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2.xml" ContentType="application/vnd.openxmlformats-officedocument.drawing+xml"/>
  <Override PartName="/xl/worksheets/sheet21.xml" ContentType="application/vnd.openxmlformats-officedocument.spreadsheetml.worksheet+xml"/>
  <Override PartName="/xl/drawings/drawing13.xml" ContentType="application/vnd.openxmlformats-officedocument.drawing+xml"/>
  <Override PartName="/xl/worksheets/sheet22.xml" ContentType="application/vnd.openxmlformats-officedocument.spreadsheetml.worksheet+xml"/>
  <Override PartName="/xl/drawings/drawing14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5.xml" ContentType="application/vnd.openxmlformats-officedocument.drawing+xml"/>
  <Override PartName="/xl/worksheets/sheet26.xml" ContentType="application/vnd.openxmlformats-officedocument.spreadsheetml.worksheet+xml"/>
  <Override PartName="/xl/drawings/drawing16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8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9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5175" tabRatio="857" activeTab="0"/>
  </bookViews>
  <sheets>
    <sheet name="（地域）表1" sheetId="1" r:id="rId1"/>
    <sheet name="（地域）表２" sheetId="2" r:id="rId2"/>
    <sheet name="（地域）図1" sheetId="3" r:id="rId3"/>
    <sheet name="（地域）図2" sheetId="4" r:id="rId4"/>
    <sheet name="（地域）表３" sheetId="5" r:id="rId5"/>
    <sheet name="（地域）表４" sheetId="6" r:id="rId6"/>
    <sheet name="（地域）図3" sheetId="7" r:id="rId7"/>
    <sheet name="（地域）表５" sheetId="8" r:id="rId8"/>
    <sheet name="（地域）図4" sheetId="9" r:id="rId9"/>
    <sheet name="（地域）図5" sheetId="10" r:id="rId10"/>
    <sheet name="（地域）図６" sheetId="11" r:id="rId11"/>
    <sheet name="（地域）表６" sheetId="12" r:id="rId12"/>
    <sheet name="（地域）表７" sheetId="13" r:id="rId13"/>
    <sheet name="（地域）表８" sheetId="14" r:id="rId14"/>
    <sheet name="（地域）図７" sheetId="15" r:id="rId15"/>
    <sheet name="（老人）表１" sheetId="16" r:id="rId16"/>
    <sheet name="（老人）表２" sheetId="17" r:id="rId17"/>
    <sheet name="（老人）図１" sheetId="18" r:id="rId18"/>
    <sheet name="（老人）表３" sheetId="19" r:id="rId19"/>
    <sheet name="（老人）図２" sheetId="20" r:id="rId20"/>
    <sheet name="（老人）図３" sheetId="21" r:id="rId21"/>
    <sheet name="（老人）図４" sheetId="22" r:id="rId22"/>
    <sheet name="（老人）表４" sheetId="23" r:id="rId23"/>
    <sheet name="（老人）表５" sheetId="24" r:id="rId24"/>
    <sheet name="（老人）図５" sheetId="25" r:id="rId25"/>
    <sheet name="（老人）図６" sheetId="26" r:id="rId26"/>
    <sheet name="（老人）表６" sheetId="27" r:id="rId27"/>
    <sheet name="（老人）図７" sheetId="28" r:id="rId28"/>
    <sheet name="（老人）表７" sheetId="29" r:id="rId29"/>
    <sheet name="（老人）表８" sheetId="30" r:id="rId30"/>
    <sheet name="（老人）図８" sheetId="31" r:id="rId31"/>
    <sheet name="（老人）表９" sheetId="32" r:id="rId32"/>
    <sheet name="（老人）図９" sheetId="33" r:id="rId33"/>
  </sheets>
  <externalReferences>
    <externalReference r:id="rId36"/>
    <externalReference r:id="rId37"/>
    <externalReference r:id="rId38"/>
  </externalReferences>
  <definedNames>
    <definedName name="HOHYO1411" localSheetId="12">'（地域）表７'!#REF!</definedName>
    <definedName name="HOHYO1411_1" localSheetId="12">'（地域）表７'!#REF!</definedName>
    <definedName name="_xlnm.Print_Area" localSheetId="2">'（地域）図1'!$A$1:$K$24</definedName>
    <definedName name="_xlnm.Print_Area" localSheetId="3">'（地域）図2'!$A$1:$K$27</definedName>
    <definedName name="_xlnm.Print_Area" localSheetId="6">'（地域）図3'!$A$1:$L$24</definedName>
    <definedName name="_xlnm.Print_Area" localSheetId="8">'（地域）図4'!$A$1:$K$25</definedName>
    <definedName name="_xlnm.Print_Area" localSheetId="9">'（地域）図5'!$A$1:$I$27</definedName>
    <definedName name="_xlnm.Print_Area" localSheetId="10">'（地域）図６'!$A$1:$Q$37</definedName>
    <definedName name="_xlnm.Print_Area" localSheetId="14">'（地域）図７'!$A$1:$I$55</definedName>
    <definedName name="_xlnm.Print_Area" localSheetId="0">'（地域）表1'!$A$1:$N$17</definedName>
    <definedName name="_xlnm.Print_Area" localSheetId="1">'（地域）表２'!$A$1:$K$7</definedName>
    <definedName name="_xlnm.Print_Area" localSheetId="4">'（地域）表３'!$A$1:$L$14</definedName>
    <definedName name="_xlnm.Print_Area" localSheetId="5">'（地域）表４'!$A$1:$K$15</definedName>
    <definedName name="_xlnm.Print_Area" localSheetId="7">'（地域）表５'!$A$1:$L$10</definedName>
    <definedName name="_xlnm.Print_Area" localSheetId="11">'（地域）表６'!$A$1:$L$14</definedName>
    <definedName name="_xlnm.Print_Area" localSheetId="12">'（地域）表７'!$A$1:$K$33</definedName>
    <definedName name="_xlnm.Print_Area" localSheetId="13">'（地域）表８'!$A$1:$I$59</definedName>
    <definedName name="_xlnm.Print_Area" localSheetId="17">'（老人）図１'!$A$1:$I$19</definedName>
    <definedName name="_xlnm.Print_Area" localSheetId="19">'（老人）図２'!$A$1:$L$34</definedName>
    <definedName name="_xlnm.Print_Area" localSheetId="20">'（老人）図３'!$A$1:$N$19</definedName>
    <definedName name="_xlnm.Print_Area" localSheetId="24">'（老人）図５'!$A$1:$P$24</definedName>
    <definedName name="_xlnm.Print_Area" localSheetId="25">'（老人）図６'!$A$1:$N$28</definedName>
    <definedName name="_xlnm.Print_Area" localSheetId="27">'（老人）図７'!$A$1:$E$24</definedName>
    <definedName name="_xlnm.Print_Area" localSheetId="18">'（老人）表３'!$A$1:$J$10</definedName>
    <definedName name="_xlnm.Print_Area" localSheetId="22">'（老人）表４'!$A$1:$L$28</definedName>
    <definedName name="_xlnm.Print_Area" localSheetId="23">'（老人）表５'!$A$1:$P$16</definedName>
    <definedName name="_xlnm.Print_Area" localSheetId="26">'（老人）表６'!$A$1:$G$30</definedName>
    <definedName name="_xlnm.Print_Area" localSheetId="28">'（老人）表７'!$A$1:$M$21</definedName>
    <definedName name="_xlnm.Print_Area" localSheetId="29">'（老人）表８'!$A$1:$I$13</definedName>
    <definedName name="SHIHYO1411" localSheetId="12">'（地域）表７'!#REF!</definedName>
    <definedName name="SHIHYO1411_1" localSheetId="12">'（地域）表７'!#REF!</definedName>
    <definedName name="SHIHYO1411_2" localSheetId="12">'（地域）表７'!#REF!</definedName>
    <definedName name="県別">'[2]県別'!$A$1:$G$48</definedName>
    <definedName name="資料５取りまとめ">#REF!</definedName>
  </definedNames>
  <calcPr fullCalcOnLoad="1" fullPrecision="0"/>
</workbook>
</file>

<file path=xl/sharedStrings.xml><?xml version="1.0" encoding="utf-8"?>
<sst xmlns="http://schemas.openxmlformats.org/spreadsheetml/2006/main" count="593" uniqueCount="368">
  <si>
    <t xml:space="preserve"> </t>
  </si>
  <si>
    <t>　</t>
  </si>
  <si>
    <t xml:space="preserve"> 予防処置・治療</t>
  </si>
  <si>
    <t>予防処置</t>
  </si>
  <si>
    <t xml:space="preserve"> 延人員             </t>
  </si>
  <si>
    <t>治　療</t>
  </si>
  <si>
    <t>　</t>
  </si>
  <si>
    <t>　</t>
  </si>
  <si>
    <t>(1999)</t>
  </si>
  <si>
    <t>(2000)</t>
  </si>
  <si>
    <t>( 2001)</t>
  </si>
  <si>
    <t>( 2003)</t>
  </si>
  <si>
    <t>( '07)</t>
  </si>
  <si>
    <t>　</t>
  </si>
  <si>
    <t>（％）</t>
  </si>
  <si>
    <t>(01)</t>
  </si>
  <si>
    <t>(02)</t>
  </si>
  <si>
    <t>　＜  再     掲  ＞</t>
  </si>
  <si>
    <t>(19)</t>
  </si>
  <si>
    <t>(20)</t>
  </si>
  <si>
    <t>(21)</t>
  </si>
  <si>
    <t>(22)</t>
  </si>
  <si>
    <t>(23)</t>
  </si>
  <si>
    <t>(24)</t>
  </si>
  <si>
    <t xml:space="preserve"> </t>
  </si>
  <si>
    <t>　</t>
  </si>
  <si>
    <t>(2000)</t>
  </si>
  <si>
    <t>政令市・
特別区</t>
  </si>
  <si>
    <t>(1999)</t>
  </si>
  <si>
    <t>(2000)</t>
  </si>
  <si>
    <t>　　受診率</t>
  </si>
  <si>
    <t>（単位：人）</t>
  </si>
  <si>
    <t>平成11年度</t>
  </si>
  <si>
    <t>12年度</t>
  </si>
  <si>
    <t>妊　　　婦</t>
  </si>
  <si>
    <t xml:space="preserve"> 一般健康診査受診実人員</t>
  </si>
  <si>
    <t xml:space="preserve"> 精密健康診査実人員</t>
  </si>
  <si>
    <t>産　　　婦</t>
  </si>
  <si>
    <t xml:space="preserve"> 一般健康診査受診実人員</t>
  </si>
  <si>
    <t>1歳
6か月児</t>
  </si>
  <si>
    <t>3歳児</t>
  </si>
  <si>
    <t>その他</t>
  </si>
  <si>
    <t>栄養指導</t>
  </si>
  <si>
    <t>運動指導</t>
  </si>
  <si>
    <t>休養指導</t>
  </si>
  <si>
    <t>禁煙指導</t>
  </si>
  <si>
    <t>北海道</t>
  </si>
  <si>
    <t>神奈川</t>
  </si>
  <si>
    <t>和歌山</t>
  </si>
  <si>
    <t>鹿児島</t>
  </si>
  <si>
    <t>総　数</t>
  </si>
  <si>
    <t>個　別</t>
  </si>
  <si>
    <t>集　団</t>
  </si>
  <si>
    <t>(03)</t>
  </si>
  <si>
    <t>(04)</t>
  </si>
  <si>
    <t>(05)</t>
  </si>
  <si>
    <t>(06)</t>
  </si>
  <si>
    <t>(07)</t>
  </si>
  <si>
    <t>(08)</t>
  </si>
  <si>
    <t>(09)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</si>
  <si>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</si>
  <si>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</si>
  <si>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</si>
  <si>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</si>
  <si>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</si>
  <si>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</si>
  <si>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</si>
  <si>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</si>
  <si>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</si>
  <si>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全　国</t>
  </si>
  <si>
    <t>12年度</t>
  </si>
  <si>
    <t>　総　　数</t>
  </si>
  <si>
    <t>平成11年度</t>
  </si>
  <si>
    <t>（人）</t>
  </si>
  <si>
    <t>（人）</t>
  </si>
  <si>
    <t>医　師</t>
  </si>
  <si>
    <t>政令市・
特別区</t>
  </si>
  <si>
    <t>都道府県が
設置する
保健所</t>
  </si>
  <si>
    <t>電話相談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</si>
  <si>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</si>
  <si>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</si>
  <si>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</si>
  <si>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</si>
  <si>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</si>
  <si>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</si>
  <si>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</si>
  <si>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</si>
  <si>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</si>
  <si>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</si>
  <si>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</si>
  <si>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</si>
  <si>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</si>
  <si>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</si>
  <si>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</si>
  <si>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</si>
  <si>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</si>
  <si>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</si>
  <si>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</si>
  <si>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</si>
  <si>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</si>
  <si>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</si>
  <si>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</si>
  <si>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</si>
  <si>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</si>
  <si>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</si>
  <si>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</si>
  <si>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</si>
  <si>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</si>
  <si>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</si>
  <si>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</si>
  <si>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</si>
  <si>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</si>
  <si>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</si>
  <si>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</si>
  <si>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</si>
  <si>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</si>
  <si>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</si>
  <si>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</si>
  <si>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</si>
  <si>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</si>
  <si>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</si>
  <si>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</si>
  <si>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全　　　　国</t>
  </si>
  <si>
    <t>歯科医師</t>
  </si>
  <si>
    <t>獣医師</t>
  </si>
  <si>
    <t>薬剤師</t>
  </si>
  <si>
    <t>理学療法士</t>
  </si>
  <si>
    <t>作業療法士</t>
  </si>
  <si>
    <t>歯科衛生士</t>
  </si>
  <si>
    <t>診療放射線技師</t>
  </si>
  <si>
    <t>診療エックス線技師</t>
  </si>
  <si>
    <t>臨床検査技師</t>
  </si>
  <si>
    <t>衛生検査技師</t>
  </si>
  <si>
    <t>管理栄養士</t>
  </si>
  <si>
    <t>栄養士</t>
  </si>
  <si>
    <t>保健師</t>
  </si>
  <si>
    <t>助産師</t>
  </si>
  <si>
    <t>看護師</t>
  </si>
  <si>
    <t>准看護師</t>
  </si>
  <si>
    <t>　精神保健福祉士</t>
  </si>
  <si>
    <t>　精神保健福祉相談員</t>
  </si>
  <si>
    <t>　栄養指導員</t>
  </si>
  <si>
    <t>　食品衛生監視員</t>
  </si>
  <si>
    <t>　環境衛生監視員</t>
  </si>
  <si>
    <t>　医療監視員</t>
  </si>
  <si>
    <t>合　　　計</t>
  </si>
  <si>
    <t>常勤保健師数
（人口10万対）</t>
  </si>
  <si>
    <t>政令市・
特別区
以外の
市町村</t>
  </si>
  <si>
    <t>来所相談</t>
  </si>
  <si>
    <t>スクリーニング検査</t>
  </si>
  <si>
    <t xml:space="preserve"> 相談件数</t>
  </si>
  <si>
    <t xml:space="preserve"> 衛生教育開催回数</t>
  </si>
  <si>
    <t>総　　数</t>
  </si>
  <si>
    <t xml:space="preserve"> ＨＩＶ抗体検査の
 ための採血件数</t>
  </si>
  <si>
    <r>
      <t xml:space="preserve"> 　被　指　導　延　人　員　</t>
    </r>
    <r>
      <rPr>
        <sz val="9"/>
        <rFont val="ＭＳ Ｐ明朝"/>
        <family val="1"/>
      </rPr>
      <t>（人）</t>
    </r>
  </si>
  <si>
    <r>
      <t>被　指　導　延　人　員　</t>
    </r>
    <r>
      <rPr>
        <sz val="9"/>
        <rFont val="ＭＳ Ｐ明朝"/>
        <family val="1"/>
      </rPr>
      <t>（人）</t>
    </r>
  </si>
  <si>
    <t>　　妊産婦</t>
  </si>
  <si>
    <t>16年度</t>
  </si>
  <si>
    <t>対前年度比(%)</t>
  </si>
  <si>
    <t>対前年度比(%)</t>
  </si>
  <si>
    <t>図３　禁煙指導の実施形態別の実施状況</t>
  </si>
  <si>
    <t xml:space="preserve">対前年度比(%) </t>
  </si>
  <si>
    <t>対前年度　増減数</t>
  </si>
  <si>
    <t>対前年度比</t>
  </si>
  <si>
    <t>常勤
保健師数</t>
  </si>
  <si>
    <t>(単位：人）</t>
  </si>
  <si>
    <t>平成13年度</t>
  </si>
  <si>
    <t>17年度</t>
  </si>
  <si>
    <t>　</t>
  </si>
  <si>
    <t xml:space="preserve"> </t>
  </si>
  <si>
    <t>　　受診率　　　</t>
  </si>
  <si>
    <t>(%)　</t>
  </si>
  <si>
    <t xml:space="preserve"> 精密健康診査実人員</t>
  </si>
  <si>
    <t>表２　乳児の健康診査の実施状況</t>
  </si>
  <si>
    <t>乳児</t>
  </si>
  <si>
    <t>注：受診率＝(一般健康診査受診実人員／健康診査対象人員)×100　　</t>
  </si>
  <si>
    <t>政令市・
特別区以外</t>
  </si>
  <si>
    <t>表６　エイズに関する相談・検査及び衛生教育開催状況</t>
  </si>
  <si>
    <t>表５　歯科健診・保健指導等の実施状況</t>
  </si>
  <si>
    <t>表４　禁煙指導の実施形態別の実施状況</t>
  </si>
  <si>
    <t>表３　健康増進関係事業の内容別指導状況</t>
  </si>
  <si>
    <t xml:space="preserve">　　20歳以上　   </t>
  </si>
  <si>
    <t>注：訪問によるものを除く。</t>
  </si>
  <si>
    <t xml:space="preserve">確認検査              </t>
  </si>
  <si>
    <t>陽性であった割合(‰)</t>
  </si>
  <si>
    <t>注：1)「確認検査」とは、スクリーニング検査でＨＩＶ抗体反応が陽性・疑陽性であった者に対して行う検査である。</t>
  </si>
  <si>
    <t xml:space="preserve">     2)陽性であった割合＝（確認検査の陽性件数／スクリーニング検査件数）×1,000</t>
  </si>
  <si>
    <t>平成13年度</t>
  </si>
  <si>
    <t>平成14年度</t>
  </si>
  <si>
    <t>18年度</t>
  </si>
  <si>
    <t>表１　妊産婦・幼児の健康診査の実施状況</t>
  </si>
  <si>
    <t>図１　妊産婦・乳幼児保健指導の被指導実人員の年次推移</t>
  </si>
  <si>
    <t>図２　妊産婦・乳幼児訪問指導の被指導実人員の年次推移</t>
  </si>
  <si>
    <t>そ の 他</t>
  </si>
  <si>
    <t>注：1)「20歳未満」は、妊産婦・乳幼児を除く。
　　 2)「20歳以上」は、妊産婦を除く。</t>
  </si>
  <si>
    <t>図４　精神保健福祉相談、デイ・ケア、訪問指導、電話相談の延人員の年次推移</t>
  </si>
  <si>
    <t>注：「(19)精神保健福祉士～(24)医療監視員」は、「(01)医師～(18)その他」の再掲である。</t>
  </si>
  <si>
    <t xml:space="preserve">・ </t>
  </si>
  <si>
    <t xml:space="preserve">            -</t>
  </si>
  <si>
    <t>全国18.9人</t>
  </si>
  <si>
    <t xml:space="preserve">医療受給者証の交付
（年度末現在）  </t>
  </si>
  <si>
    <t xml:space="preserve">医療受給資格者以外の者への
健康手帳の交付　　　（年度中）  </t>
  </si>
  <si>
    <t>総  数</t>
  </si>
  <si>
    <t xml:space="preserve">65～74歳 </t>
  </si>
  <si>
    <t>40～74歳</t>
  </si>
  <si>
    <t>75歳以上</t>
  </si>
  <si>
    <t>交　付　数</t>
  </si>
  <si>
    <t>表２　基本健康診査の実施状況</t>
  </si>
  <si>
    <t>(2000)</t>
  </si>
  <si>
    <t>( '04)</t>
  </si>
  <si>
    <t>　基本健康診査
     　　  受診者数　</t>
  </si>
  <si>
    <t>（人）</t>
  </si>
  <si>
    <t>　 受　  診　  率　</t>
  </si>
  <si>
    <t>（％）</t>
  </si>
  <si>
    <t>図１　基本健康診査受診率の年次推移</t>
  </si>
  <si>
    <t>40～49歳</t>
  </si>
  <si>
    <t>75歳以上</t>
  </si>
  <si>
    <t>　　基本健康診査受診者数</t>
  </si>
  <si>
    <t>男</t>
  </si>
  <si>
    <t>女</t>
  </si>
  <si>
    <t>異常認めず</t>
  </si>
  <si>
    <t>受診者数</t>
  </si>
  <si>
    <t>指　　導　　区　　分</t>
  </si>
  <si>
    <t>要精検者</t>
  </si>
  <si>
    <t>要指導者</t>
  </si>
  <si>
    <t>受診者数に         占める割合(%)</t>
  </si>
  <si>
    <t>歯周疾患検診</t>
  </si>
  <si>
    <t>　40歳</t>
  </si>
  <si>
    <t>　50歳</t>
  </si>
  <si>
    <t>　60歳</t>
  </si>
  <si>
    <t>　70歳</t>
  </si>
  <si>
    <t>骨粗鬆症検診</t>
  </si>
  <si>
    <t>　45歳</t>
  </si>
  <si>
    <t>　55歳</t>
  </si>
  <si>
    <t>　65歳</t>
  </si>
  <si>
    <t>表５　歯周疾患検診・骨粗鬆症検診の実施市区町村数及び検診実施率の年次推移</t>
  </si>
  <si>
    <t>歯周疾患検診</t>
  </si>
  <si>
    <t>平成12年度</t>
  </si>
  <si>
    <t xml:space="preserve"> 実施市区町村数</t>
  </si>
  <si>
    <t xml:space="preserve"> 市区町村数</t>
  </si>
  <si>
    <t>注：検診実施率＝（実施市区町村数／市区町村数）×100</t>
  </si>
  <si>
    <t xml:space="preserve"> </t>
  </si>
  <si>
    <t xml:space="preserve"> </t>
  </si>
  <si>
    <t>実施施設数
（か所）</t>
  </si>
  <si>
    <t>実施回数
（回）</t>
  </si>
  <si>
    <t>被指導実人員
（人）</t>
  </si>
  <si>
    <t>被指導延人員
（人）</t>
  </si>
  <si>
    <t>表７　がん検診受診者数及び受診率の年次推移</t>
  </si>
  <si>
    <t>胃がん</t>
  </si>
  <si>
    <t>(人)</t>
  </si>
  <si>
    <t>受診率</t>
  </si>
  <si>
    <t>肺がん</t>
  </si>
  <si>
    <t>(％)</t>
  </si>
  <si>
    <t>大腸がん</t>
  </si>
  <si>
    <t>子宮がん</t>
  </si>
  <si>
    <t>乳がん</t>
  </si>
  <si>
    <t>注：1)受診率＝(受診者数／対象者数)×100</t>
  </si>
  <si>
    <t>　     平成18年度「がん予防重点健康教育及びがん検診実施のための指針」の改正に伴い、平成17年度から「子宮がん」及び「乳がん」の受診率の</t>
  </si>
  <si>
    <t xml:space="preserve">       算出方法を変更した。　受診率＝（前年度の受診者数＋当該年度の受診者数－２年連続の受診者数）／（当該年度の対象者数）×100</t>
  </si>
  <si>
    <t>胃がん</t>
  </si>
  <si>
    <t>肺がん</t>
  </si>
  <si>
    <t>子宮がん</t>
  </si>
  <si>
    <t>乳がん</t>
  </si>
  <si>
    <t>大腸がん</t>
  </si>
  <si>
    <t>　がん検診受診者数</t>
  </si>
  <si>
    <t>　要精密検査者</t>
  </si>
  <si>
    <t>「がん検診受診者」
　　　　に対する割合　　　         　　　　</t>
  </si>
  <si>
    <t>　がんであった者</t>
  </si>
  <si>
    <t>「要精密検査者」
　　　　に対する割合　</t>
  </si>
  <si>
    <t>注：乳がん検診については、視触診方式及びマンモグラフィの併用者を計上。</t>
  </si>
  <si>
    <t>全国
市区町村数</t>
  </si>
  <si>
    <t>がん検診受診率</t>
  </si>
  <si>
    <t xml:space="preserve">0～10%未満 </t>
  </si>
  <si>
    <t xml:space="preserve">50%以上 </t>
  </si>
  <si>
    <t>注：「０～10%未満」は、計数不明を含む。</t>
  </si>
  <si>
    <t xml:space="preserve"> </t>
  </si>
  <si>
    <t>( 1999)</t>
  </si>
  <si>
    <t xml:space="preserve"> </t>
  </si>
  <si>
    <t xml:space="preserve"> </t>
  </si>
  <si>
    <t>総　　数</t>
  </si>
  <si>
    <t>50～59</t>
  </si>
  <si>
    <t>60～64</t>
  </si>
  <si>
    <t>65～69</t>
  </si>
  <si>
    <t>70～74</t>
  </si>
  <si>
    <t xml:space="preserve"> </t>
  </si>
  <si>
    <t>　　　　基本健康診査</t>
  </si>
  <si>
    <t>　　　　訪問基本健康診査</t>
  </si>
  <si>
    <t>　　　　 介護家族訪問基本健康診査</t>
  </si>
  <si>
    <t>(％)</t>
  </si>
  <si>
    <t xml:space="preserve"> </t>
  </si>
  <si>
    <t xml:space="preserve"> </t>
  </si>
  <si>
    <t>骨粗鬆症検診</t>
  </si>
  <si>
    <t>平成12年度</t>
  </si>
  <si>
    <r>
      <t xml:space="preserve"> 検診実施率</t>
    </r>
    <r>
      <rPr>
        <sz val="8"/>
        <rFont val="ＭＳ Ｐ明朝"/>
        <family val="1"/>
      </rPr>
      <t>（％）</t>
    </r>
  </si>
  <si>
    <t xml:space="preserve"> </t>
  </si>
  <si>
    <t>　</t>
  </si>
  <si>
    <t>(1999)</t>
  </si>
  <si>
    <t>( '05)</t>
  </si>
  <si>
    <t>( '06)</t>
  </si>
  <si>
    <t xml:space="preserve"> </t>
  </si>
  <si>
    <t xml:space="preserve">     3)「受診者数」については、「Ⅲ用語の解説」参照。</t>
  </si>
  <si>
    <t>（％）</t>
  </si>
  <si>
    <t>（％）</t>
  </si>
  <si>
    <t>10～20%</t>
  </si>
  <si>
    <t xml:space="preserve">20～30% </t>
  </si>
  <si>
    <t xml:space="preserve">30～40% </t>
  </si>
  <si>
    <t xml:space="preserve">40～50% </t>
  </si>
  <si>
    <t>表１　医療受給者証、医療受給資格者以外の者への健康手帳の交付状況　　平成19(2007)年度</t>
  </si>
  <si>
    <t>平成15年度</t>
  </si>
  <si>
    <t>19年度</t>
  </si>
  <si>
    <t>(2003)</t>
  </si>
  <si>
    <t>( '05)</t>
  </si>
  <si>
    <t>( '06)</t>
  </si>
  <si>
    <t>( '07)</t>
  </si>
  <si>
    <t>注：1) 「基本健康診査受診者数」については、「Ⅲ用語の解説」参照。</t>
  </si>
  <si>
    <t xml:space="preserve">   ：2) 受診率＝（受診者数／対象者数）×100</t>
  </si>
  <si>
    <t>表３　性・年齢階級別にみた基本健康診査における受診者の状況　　平成19(2007)年度</t>
  </si>
  <si>
    <t>図２　性・年齢階級別にみた基本健康診査における指導区分別構成割合　　平成19(2007)年度</t>
  </si>
  <si>
    <t>図３　性・年齢階級別にみた基本健康診査における受診者の喫煙率　　平成19(2007)年度</t>
  </si>
  <si>
    <t>図４　性・都道府県別にみた基本健康診査における受診者の喫煙率　　平成19(2007)年度</t>
  </si>
  <si>
    <t>表４　歯周疾患検診・骨粗鬆症検診の実施状況　　平成19(2007)年度</t>
  </si>
  <si>
    <t>注：「総数」には、「指導区分」の不詳を含む。</t>
  </si>
  <si>
    <t>図５　集団健康教育の実施状況　　平成19(2007)年度</t>
  </si>
  <si>
    <t>図６　健康相談の実施状況　　平成19年度(2007)年度</t>
  </si>
  <si>
    <t>表６　機能訓練の実施状況  平成19(2007)年度</t>
  </si>
  <si>
    <t>図７　訪問指導内容別にみた被訪問指導実人員  平成19(2007)年度</t>
  </si>
  <si>
    <t xml:space="preserve">     2)平成17年度以降の受診率は、計数不明を除く。</t>
  </si>
  <si>
    <t xml:space="preserve">     4)平成18年度以降の「乳がん受診者数」については、視触診方式及びマンモグラフィの併用者を計上。</t>
  </si>
  <si>
    <t>(2003)</t>
  </si>
  <si>
    <t>表８　がん検診における要精密検査者及びがんであった者の割合　　平成19(2007)年度</t>
  </si>
  <si>
    <t>表９　市区町村におけるがん検診受診率の分布状況　　平成19(2007)年度</t>
  </si>
  <si>
    <t>(2001)</t>
  </si>
  <si>
    <t>(2003)</t>
  </si>
  <si>
    <t>( '04)</t>
  </si>
  <si>
    <t>( '07)</t>
  </si>
  <si>
    <t xml:space="preserve"> 一般健康診査受診実人員</t>
  </si>
  <si>
    <t>１～２か月児</t>
  </si>
  <si>
    <t>３～５か月児</t>
  </si>
  <si>
    <t>６～８か月児</t>
  </si>
  <si>
    <t>９～1２か月児</t>
  </si>
  <si>
    <t xml:space="preserve"> </t>
  </si>
  <si>
    <t>　　受診率　　　</t>
  </si>
  <si>
    <t>(%)　</t>
  </si>
  <si>
    <t xml:space="preserve"> </t>
  </si>
  <si>
    <t>　</t>
  </si>
  <si>
    <t>平成15年度</t>
  </si>
  <si>
    <t>図５　精神保健福祉の相談の内容別延人員　　平成19年度（2007)年度</t>
  </si>
  <si>
    <t>図６　衛生教育の実施状況　　平成19年度(2007)年度</t>
  </si>
  <si>
    <t>平成１9年度</t>
  </si>
  <si>
    <t>１8年度</t>
  </si>
  <si>
    <t>表７　職種別にみた常勤職員の設置状況　　平成19(2007)年度末現在</t>
  </si>
  <si>
    <t>表８　都道府県別にみた常勤保健師数　平成19(2007)年度末現在</t>
  </si>
  <si>
    <t>　</t>
  </si>
  <si>
    <t>図７　都道府県別にみた常勤保健師数（人口10万対）　　平成19(2007)年度末現在</t>
  </si>
  <si>
    <t>　個　　別</t>
  </si>
  <si>
    <t>　集　　団</t>
  </si>
  <si>
    <t>陽性件数</t>
  </si>
  <si>
    <t>(2000)</t>
  </si>
  <si>
    <t>( 2001)</t>
  </si>
  <si>
    <t>( 2003)</t>
  </si>
  <si>
    <t>( '07)</t>
  </si>
  <si>
    <t xml:space="preserve">… </t>
  </si>
  <si>
    <t xml:space="preserve">　　20歳未満     </t>
  </si>
  <si>
    <t xml:space="preserve">　　20歳以上     </t>
  </si>
  <si>
    <t>　</t>
  </si>
  <si>
    <t>注：1)「常勤保健師数（人口10万対）」は、総務省「住民基本台帳に基づく人口（平成20年3月31日現在）」で算出した。
     2)「政令市・特別区」、「政令市・特別区以外」の常勤保健師数は、「Ⅳ統計表」に掲載している。</t>
  </si>
  <si>
    <t>図８　がん検診受診率の年次推移</t>
  </si>
  <si>
    <t>図９　市区町村におけるがん検診受診率の分布状況　　平成19(2007)年度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</si>
</sst>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&quot; &quot;"/>
    <numFmt numFmtId="177" formatCode="0.0_ "/>
    <numFmt numFmtId="178" formatCode="0.0_);[Red]\(0.0\)"/>
    <numFmt numFmtId="179" formatCode="0.00_ "/>
    <numFmt numFmtId="180" formatCode="#\ ##0&quot; &quot;"/>
    <numFmt numFmtId="181" formatCode="#\ ###\ ##0&quot; &quot;"/>
    <numFmt numFmtId="182" formatCode="#\ ###\ ##0"/>
    <numFmt numFmtId="183" formatCode="#\ ###\ ###&quot; &quot;"/>
    <numFmt numFmtId="184" formatCode="0_);[Red]\(0\)"/>
    <numFmt numFmtId="185" formatCode="\(###\)"/>
    <numFmt numFmtId="186" formatCode="#\ ###\ ###"/>
    <numFmt numFmtId="187" formatCode="##\ ##0&quot; &quot;;&quot;△&quot;##\ ##0&quot; &quot;"/>
    <numFmt numFmtId="188" formatCode="0.0;&quot;△ &quot;0.0"/>
    <numFmt numFmtId="189" formatCode="0;&quot;△ &quot;0"/>
    <numFmt numFmtId="190" formatCode="0_ "/>
    <numFmt numFmtId="191" formatCode="###\ ###\ ##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##\ ##0.0_ "/>
    <numFmt numFmtId="197" formatCode="0.0%"/>
    <numFmt numFmtId="198" formatCode="0_);\(0\)"/>
    <numFmt numFmtId="199" formatCode="#\ ###\ ##0.0&quot; &quot;"/>
    <numFmt numFmtId="200" formatCode="#,##0.00_ "/>
    <numFmt numFmtId="201" formatCode="###\ ###\ ###&quot; &quot;"/>
    <numFmt numFmtId="202" formatCode="##0.0&quot; &quot;\ "/>
    <numFmt numFmtId="203" formatCode="##0.0_ "/>
    <numFmt numFmtId="204" formatCode="0.00_);[Red]\(0.00\)"/>
    <numFmt numFmtId="205" formatCode="#,##0.0_);\(#,##0.0\)"/>
    <numFmt numFmtId="206" formatCode="#\ ###\ ###&quot;  &quot;"/>
    <numFmt numFmtId="207" formatCode="#\ ###\ ###&quot;   &quot;"/>
    <numFmt numFmtId="208" formatCode="###\ ###&quot;   &quot;"/>
    <numFmt numFmtId="209" formatCode="###\ ###\ ##0\ "/>
  </numFmts>
  <fonts count="55">
    <font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8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5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16"/>
      <name val="ＭＳ Ｐゴシック"/>
      <family val="3"/>
    </font>
    <font>
      <sz val="7"/>
      <name val="Terminal"/>
      <family val="3"/>
    </font>
    <font>
      <sz val="12"/>
      <color indexed="10"/>
      <name val="ＭＳ Ｐ明朝"/>
      <family val="1"/>
    </font>
    <font>
      <sz val="12"/>
      <name val="ＭＳ Ｐ明朝"/>
      <family val="1"/>
    </font>
    <font>
      <sz val="11"/>
      <color indexed="10"/>
      <name val="ＭＳ Ｐゴシック"/>
      <family val="3"/>
    </font>
    <font>
      <sz val="7"/>
      <name val="ＭＳ Ｐ明朝"/>
      <family val="1"/>
    </font>
    <font>
      <sz val="7.5"/>
      <name val="ＭＳ 明朝"/>
      <family val="1"/>
    </font>
    <font>
      <sz val="9.5"/>
      <name val="ＭＳ Ｐ明朝"/>
      <family val="1"/>
    </font>
    <font>
      <b/>
      <sz val="11"/>
      <color indexed="10"/>
      <name val="ＭＳ Ｐゴシック"/>
      <family val="3"/>
    </font>
    <font>
      <sz val="7.5"/>
      <name val="ＭＳ Ｐ明朝"/>
      <family val="1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.5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1"/>
      <color indexed="8"/>
      <name val="ＭＳ Ｐ明朝"/>
      <family val="1"/>
    </font>
    <font>
      <sz val="1.25"/>
      <color indexed="8"/>
      <name val="ＭＳ Ｐゴシック"/>
      <family val="3"/>
    </font>
    <font>
      <sz val="1"/>
      <color indexed="8"/>
      <name val="ＭＳ Ｐ明朝"/>
      <family val="1"/>
    </font>
    <font>
      <sz val="2.75"/>
      <color indexed="8"/>
      <name val="ＭＳ Ｐゴシック"/>
      <family val="3"/>
    </font>
    <font>
      <sz val="2.25"/>
      <color indexed="8"/>
      <name val="ＭＳ Ｐゴシック"/>
      <family val="3"/>
    </font>
    <font>
      <b/>
      <sz val="2.75"/>
      <color indexed="8"/>
      <name val="ＭＳ Ｐゴシック"/>
      <family val="3"/>
    </font>
    <font>
      <sz val="9.2"/>
      <color indexed="8"/>
      <name val="ＭＳ Ｐゴシック"/>
      <family val="3"/>
    </font>
    <font>
      <sz val="13.2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2.5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 style="medium"/>
      <top style="double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</borders>
  <cellStyleXfs count="66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2" borderId="2" applyNumberFormat="0" applyFont="0" applyAlignment="0" applyProtection="0"/>
    <xf numFmtId="0" fontId="31" fillId="0" borderId="3" applyNumberFormat="0" applyFill="0" applyAlignment="0" applyProtection="0"/>
    <xf numFmtId="0" fontId="32" fillId="3" borderId="0" applyNumberFormat="0" applyBorder="0" applyAlignment="0" applyProtection="0"/>
    <xf numFmtId="0" fontId="33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3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1" fillId="4" borderId="0" applyNumberFormat="0" applyBorder="0" applyAlignment="0" applyProtection="0"/>
  </cellStyleXfs>
  <cellXfs count="9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 quotePrefix="1">
      <alignment horizontal="center" vertical="center"/>
    </xf>
    <xf numFmtId="181" fontId="0" fillId="24" borderId="13" xfId="0" applyNumberFormat="1" applyFont="1" applyFill="1" applyBorder="1" applyAlignment="1">
      <alignment vertical="center"/>
    </xf>
    <xf numFmtId="181" fontId="0" fillId="24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 quotePrefix="1">
      <alignment horizontal="center" vertical="center"/>
    </xf>
    <xf numFmtId="0" fontId="6" fillId="24" borderId="12" xfId="0" applyFont="1" applyFill="1" applyBorder="1" applyAlignment="1" applyProtection="1">
      <alignment horizontal="center" vertical="center"/>
      <protection locked="0"/>
    </xf>
    <xf numFmtId="0" fontId="6" fillId="24" borderId="19" xfId="0" applyFont="1" applyFill="1" applyBorder="1" applyAlignment="1" applyProtection="1">
      <alignment horizontal="center" vertical="center"/>
      <protection locked="0"/>
    </xf>
    <xf numFmtId="0" fontId="6" fillId="24" borderId="20" xfId="0" applyFont="1" applyFill="1" applyBorder="1" applyAlignment="1">
      <alignment horizontal="center" vertical="center" wrapText="1"/>
    </xf>
    <xf numFmtId="0" fontId="11" fillId="0" borderId="0" xfId="0" applyFont="1" applyBorder="1" applyAlignment="1" quotePrefix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81" fontId="0" fillId="24" borderId="21" xfId="0" applyNumberFormat="1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177" fontId="4" fillId="0" borderId="0" xfId="0" applyNumberFormat="1" applyFont="1" applyBorder="1" applyAlignment="1">
      <alignment vertical="center"/>
    </xf>
    <xf numFmtId="177" fontId="0" fillId="0" borderId="0" xfId="0" applyNumberFormat="1" applyFill="1" applyBorder="1" applyAlignment="1" applyProtection="1">
      <alignment vertical="center"/>
      <protection locked="0"/>
    </xf>
    <xf numFmtId="0" fontId="0" fillId="24" borderId="14" xfId="0" applyFont="1" applyFill="1" applyBorder="1" applyAlignment="1">
      <alignment horizontal="right" vertical="center"/>
    </xf>
    <xf numFmtId="0" fontId="0" fillId="24" borderId="12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right" vertical="center"/>
    </xf>
    <xf numFmtId="180" fontId="0" fillId="0" borderId="0" xfId="0" applyNumberFormat="1" applyFont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6" fillId="24" borderId="14" xfId="0" applyFont="1" applyFill="1" applyBorder="1" applyAlignment="1" quotePrefix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181" fontId="0" fillId="24" borderId="23" xfId="0" applyNumberFormat="1" applyFont="1" applyFill="1" applyBorder="1" applyAlignment="1">
      <alignment vertical="center"/>
    </xf>
    <xf numFmtId="181" fontId="0" fillId="24" borderId="24" xfId="0" applyNumberFormat="1" applyFont="1" applyFill="1" applyBorder="1" applyAlignment="1">
      <alignment vertical="center"/>
    </xf>
    <xf numFmtId="181" fontId="0" fillId="24" borderId="12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183" fontId="13" fillId="0" borderId="33" xfId="0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83" fontId="13" fillId="0" borderId="24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/>
    </xf>
    <xf numFmtId="183" fontId="13" fillId="0" borderId="1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5" fillId="24" borderId="34" xfId="0" applyFont="1" applyFill="1" applyBorder="1" applyAlignment="1">
      <alignment horizontal="right"/>
    </xf>
    <xf numFmtId="184" fontId="0" fillId="0" borderId="0" xfId="0" applyNumberFormat="1" applyAlignment="1">
      <alignment/>
    </xf>
    <xf numFmtId="0" fontId="0" fillId="0" borderId="0" xfId="0" applyFill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top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0" fontId="6" fillId="24" borderId="25" xfId="0" applyFont="1" applyFill="1" applyBorder="1" applyAlignment="1">
      <alignment horizontal="center"/>
    </xf>
    <xf numFmtId="0" fontId="6" fillId="24" borderId="27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6" fillId="24" borderId="35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 wrapText="1"/>
    </xf>
    <xf numFmtId="0" fontId="6" fillId="24" borderId="36" xfId="0" applyFont="1" applyFill="1" applyBorder="1" applyAlignment="1">
      <alignment horizontal="center" vertical="center" wrapText="1"/>
    </xf>
    <xf numFmtId="184" fontId="0" fillId="0" borderId="0" xfId="0" applyNumberFormat="1" applyAlignment="1">
      <alignment vertical="center"/>
    </xf>
    <xf numFmtId="0" fontId="2" fillId="24" borderId="28" xfId="0" applyFont="1" applyFill="1" applyBorder="1" applyAlignment="1">
      <alignment/>
    </xf>
    <xf numFmtId="0" fontId="5" fillId="24" borderId="25" xfId="0" applyFont="1" applyFill="1" applyBorder="1" applyAlignment="1">
      <alignment horizontal="right" wrapText="1"/>
    </xf>
    <xf numFmtId="0" fontId="5" fillId="24" borderId="16" xfId="0" applyFont="1" applyFill="1" applyBorder="1" applyAlignment="1">
      <alignment horizontal="right" wrapText="1"/>
    </xf>
    <xf numFmtId="0" fontId="5" fillId="24" borderId="26" xfId="0" applyFont="1" applyFill="1" applyBorder="1" applyAlignment="1">
      <alignment horizontal="right" wrapText="1"/>
    </xf>
    <xf numFmtId="0" fontId="5" fillId="24" borderId="16" xfId="0" applyFont="1" applyFill="1" applyBorder="1" applyAlignment="1">
      <alignment horizontal="right"/>
    </xf>
    <xf numFmtId="0" fontId="5" fillId="24" borderId="28" xfId="0" applyFont="1" applyFill="1" applyBorder="1" applyAlignment="1">
      <alignment horizontal="right"/>
    </xf>
    <xf numFmtId="49" fontId="6" fillId="24" borderId="13" xfId="0" applyNumberFormat="1" applyFont="1" applyFill="1" applyBorder="1" applyAlignment="1">
      <alignment horizontal="center" vertical="center"/>
    </xf>
    <xf numFmtId="185" fontId="6" fillId="24" borderId="37" xfId="0" applyNumberFormat="1" applyFont="1" applyFill="1" applyBorder="1" applyAlignment="1">
      <alignment horizontal="center" vertical="center"/>
    </xf>
    <xf numFmtId="38" fontId="2" fillId="24" borderId="38" xfId="49" applyFont="1" applyFill="1" applyBorder="1" applyAlignment="1">
      <alignment horizontal="left" vertical="center"/>
    </xf>
    <xf numFmtId="185" fontId="6" fillId="24" borderId="37" xfId="0" applyNumberFormat="1" applyFont="1" applyFill="1" applyBorder="1" applyAlignment="1">
      <alignment horizontal="center"/>
    </xf>
    <xf numFmtId="185" fontId="6" fillId="24" borderId="39" xfId="0" applyNumberFormat="1" applyFont="1" applyFill="1" applyBorder="1" applyAlignment="1">
      <alignment horizontal="center"/>
    </xf>
    <xf numFmtId="38" fontId="2" fillId="24" borderId="40" xfId="49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38" fontId="2" fillId="0" borderId="38" xfId="49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38" fontId="2" fillId="0" borderId="42" xfId="49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25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distributed" vertical="center"/>
      <protection/>
    </xf>
    <xf numFmtId="181" fontId="4" fillId="0" borderId="13" xfId="49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 applyProtection="1">
      <alignment horizontal="distributed" vertical="center"/>
      <protection/>
    </xf>
    <xf numFmtId="181" fontId="4" fillId="0" borderId="14" xfId="49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/>
    </xf>
    <xf numFmtId="0" fontId="0" fillId="0" borderId="25" xfId="0" applyFill="1" applyBorder="1" applyAlignment="1">
      <alignment/>
    </xf>
    <xf numFmtId="0" fontId="0" fillId="0" borderId="27" xfId="0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43" xfId="0" applyFill="1" applyBorder="1" applyAlignment="1">
      <alignment/>
    </xf>
    <xf numFmtId="0" fontId="0" fillId="0" borderId="35" xfId="0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2" fillId="0" borderId="44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176" fontId="0" fillId="0" borderId="15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176" fontId="0" fillId="0" borderId="46" xfId="0" applyNumberFormat="1" applyFill="1" applyBorder="1" applyAlignment="1">
      <alignment vertical="center"/>
    </xf>
    <xf numFmtId="176" fontId="0" fillId="0" borderId="21" xfId="0" applyNumberForma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/>
    </xf>
    <xf numFmtId="176" fontId="0" fillId="0" borderId="48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0" fontId="2" fillId="0" borderId="49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176" fontId="0" fillId="0" borderId="50" xfId="0" applyNumberFormat="1" applyFill="1" applyBorder="1" applyAlignment="1">
      <alignment vertical="center"/>
    </xf>
    <xf numFmtId="176" fontId="0" fillId="0" borderId="24" xfId="0" applyNumberFormat="1" applyFill="1" applyBorder="1" applyAlignment="1">
      <alignment vertical="center"/>
    </xf>
    <xf numFmtId="0" fontId="6" fillId="0" borderId="38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right" vertical="center"/>
    </xf>
    <xf numFmtId="178" fontId="0" fillId="0" borderId="53" xfId="0" applyNumberFormat="1" applyFill="1" applyBorder="1" applyAlignment="1">
      <alignment vertical="center"/>
    </xf>
    <xf numFmtId="178" fontId="0" fillId="0" borderId="33" xfId="0" applyNumberForma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left" vertical="center"/>
    </xf>
    <xf numFmtId="176" fontId="0" fillId="0" borderId="44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184" fontId="17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81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Border="1" applyAlignment="1">
      <alignment/>
    </xf>
    <xf numFmtId="181" fontId="1" fillId="0" borderId="13" xfId="0" applyNumberFormat="1" applyFont="1" applyFill="1" applyBorder="1" applyAlignment="1">
      <alignment vertical="center"/>
    </xf>
    <xf numFmtId="181" fontId="1" fillId="0" borderId="21" xfId="0" applyNumberFormat="1" applyFont="1" applyFill="1" applyBorder="1" applyAlignment="1">
      <alignment vertical="center"/>
    </xf>
    <xf numFmtId="181" fontId="1" fillId="0" borderId="45" xfId="0" applyNumberFormat="1" applyFont="1" applyFill="1" applyBorder="1" applyAlignment="1">
      <alignment vertical="center"/>
    </xf>
    <xf numFmtId="181" fontId="1" fillId="0" borderId="12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89" fontId="1" fillId="0" borderId="0" xfId="0" applyNumberFormat="1" applyFont="1" applyFill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49" fontId="6" fillId="7" borderId="13" xfId="0" applyNumberFormat="1" applyFont="1" applyFill="1" applyBorder="1" applyAlignment="1">
      <alignment horizontal="center" vertical="center"/>
    </xf>
    <xf numFmtId="185" fontId="6" fillId="7" borderId="37" xfId="0" applyNumberFormat="1" applyFont="1" applyFill="1" applyBorder="1" applyAlignment="1">
      <alignment horizontal="center" vertical="center"/>
    </xf>
    <xf numFmtId="38" fontId="2" fillId="7" borderId="38" xfId="49" applyFont="1" applyFill="1" applyBorder="1" applyAlignment="1">
      <alignment horizontal="left" vertical="center"/>
    </xf>
    <xf numFmtId="185" fontId="6" fillId="7" borderId="37" xfId="0" applyNumberFormat="1" applyFont="1" applyFill="1" applyBorder="1" applyAlignment="1">
      <alignment horizontal="center"/>
    </xf>
    <xf numFmtId="0" fontId="6" fillId="7" borderId="37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right" wrapText="1"/>
    </xf>
    <xf numFmtId="0" fontId="0" fillId="0" borderId="0" xfId="0" applyNumberFormat="1" applyBorder="1" applyAlignment="1">
      <alignment vertical="center"/>
    </xf>
    <xf numFmtId="180" fontId="0" fillId="0" borderId="0" xfId="0" applyNumberForma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81" fontId="11" fillId="0" borderId="0" xfId="0" applyNumberFormat="1" applyFont="1" applyAlignment="1">
      <alignment/>
    </xf>
    <xf numFmtId="0" fontId="0" fillId="0" borderId="0" xfId="0" applyAlignment="1">
      <alignment horizontal="right"/>
    </xf>
    <xf numFmtId="196" fontId="4" fillId="0" borderId="16" xfId="0" applyNumberFormat="1" applyFont="1" applyBorder="1" applyAlignment="1">
      <alignment vertical="center"/>
    </xf>
    <xf numFmtId="196" fontId="4" fillId="0" borderId="54" xfId="0" applyNumberFormat="1" applyFont="1" applyFill="1" applyBorder="1" applyAlignment="1">
      <alignment vertical="center"/>
    </xf>
    <xf numFmtId="196" fontId="4" fillId="0" borderId="21" xfId="0" applyNumberFormat="1" applyFont="1" applyBorder="1" applyAlignment="1">
      <alignment vertical="center"/>
    </xf>
    <xf numFmtId="196" fontId="4" fillId="0" borderId="55" xfId="0" applyNumberFormat="1" applyFont="1" applyFill="1" applyBorder="1" applyAlignment="1">
      <alignment vertical="center"/>
    </xf>
    <xf numFmtId="196" fontId="4" fillId="0" borderId="21" xfId="0" applyNumberFormat="1" applyFont="1" applyFill="1" applyBorder="1" applyAlignment="1">
      <alignment vertical="center"/>
    </xf>
    <xf numFmtId="196" fontId="4" fillId="0" borderId="21" xfId="0" applyNumberFormat="1" applyFont="1" applyFill="1" applyBorder="1" applyAlignment="1">
      <alignment horizontal="right" vertical="center"/>
    </xf>
    <xf numFmtId="196" fontId="4" fillId="0" borderId="12" xfId="0" applyNumberFormat="1" applyFont="1" applyFill="1" applyBorder="1" applyAlignment="1">
      <alignment vertical="center"/>
    </xf>
    <xf numFmtId="196" fontId="4" fillId="0" borderId="22" xfId="0" applyNumberFormat="1" applyFont="1" applyFill="1" applyBorder="1" applyAlignment="1">
      <alignment vertical="center"/>
    </xf>
    <xf numFmtId="181" fontId="13" fillId="0" borderId="53" xfId="0" applyNumberFormat="1" applyFont="1" applyFill="1" applyBorder="1" applyAlignment="1">
      <alignment vertical="center"/>
    </xf>
    <xf numFmtId="181" fontId="13" fillId="0" borderId="56" xfId="0" applyNumberFormat="1" applyFont="1" applyFill="1" applyBorder="1" applyAlignment="1">
      <alignment vertical="center"/>
    </xf>
    <xf numFmtId="181" fontId="13" fillId="0" borderId="29" xfId="0" applyNumberFormat="1" applyFont="1" applyFill="1" applyBorder="1" applyAlignment="1">
      <alignment vertical="center"/>
    </xf>
    <xf numFmtId="181" fontId="13" fillId="0" borderId="57" xfId="0" applyNumberFormat="1" applyFont="1" applyFill="1" applyBorder="1" applyAlignment="1">
      <alignment vertical="center"/>
    </xf>
    <xf numFmtId="181" fontId="13" fillId="0" borderId="58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7" fillId="0" borderId="0" xfId="0" applyFont="1" applyFill="1" applyAlignment="1">
      <alignment vertical="top"/>
    </xf>
    <xf numFmtId="0" fontId="2" fillId="0" borderId="35" xfId="0" applyFont="1" applyFill="1" applyBorder="1" applyAlignment="1">
      <alignment horizontal="center" vertical="center"/>
    </xf>
    <xf numFmtId="176" fontId="1" fillId="0" borderId="16" xfId="0" applyNumberFormat="1" applyFont="1" applyFill="1" applyBorder="1" applyAlignment="1">
      <alignment vertical="center"/>
    </xf>
    <xf numFmtId="176" fontId="1" fillId="0" borderId="34" xfId="0" applyNumberFormat="1" applyFont="1" applyFill="1" applyBorder="1" applyAlignment="1">
      <alignment vertical="center"/>
    </xf>
    <xf numFmtId="177" fontId="1" fillId="0" borderId="54" xfId="0" applyNumberFormat="1" applyFont="1" applyFill="1" applyBorder="1" applyAlignment="1">
      <alignment vertical="center"/>
    </xf>
    <xf numFmtId="176" fontId="1" fillId="0" borderId="21" xfId="0" applyNumberFormat="1" applyFont="1" applyFill="1" applyBorder="1" applyAlignment="1">
      <alignment vertical="center"/>
    </xf>
    <xf numFmtId="176" fontId="1" fillId="0" borderId="45" xfId="0" applyNumberFormat="1" applyFont="1" applyFill="1" applyBorder="1" applyAlignment="1">
      <alignment vertical="center"/>
    </xf>
    <xf numFmtId="177" fontId="1" fillId="0" borderId="55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177" fontId="1" fillId="0" borderId="59" xfId="0" applyNumberFormat="1" applyFont="1" applyFill="1" applyBorder="1" applyAlignment="1">
      <alignment vertical="center"/>
    </xf>
    <xf numFmtId="176" fontId="1" fillId="0" borderId="24" xfId="0" applyNumberFormat="1" applyFont="1" applyFill="1" applyBorder="1" applyAlignment="1">
      <alignment vertical="center"/>
    </xf>
    <xf numFmtId="176" fontId="1" fillId="0" borderId="49" xfId="0" applyNumberFormat="1" applyFont="1" applyFill="1" applyBorder="1" applyAlignment="1">
      <alignment vertical="center"/>
    </xf>
    <xf numFmtId="177" fontId="1" fillId="0" borderId="60" xfId="0" applyNumberFormat="1" applyFont="1" applyFill="1" applyBorder="1" applyAlignment="1">
      <alignment horizontal="right" vertical="center"/>
    </xf>
    <xf numFmtId="178" fontId="1" fillId="0" borderId="33" xfId="0" applyNumberFormat="1" applyFont="1" applyFill="1" applyBorder="1" applyAlignment="1">
      <alignment vertical="center"/>
    </xf>
    <xf numFmtId="178" fontId="1" fillId="0" borderId="51" xfId="0" applyNumberFormat="1" applyFont="1" applyFill="1" applyBorder="1" applyAlignment="1">
      <alignment vertical="center"/>
    </xf>
    <xf numFmtId="176" fontId="1" fillId="0" borderId="12" xfId="0" applyNumberFormat="1" applyFont="1" applyFill="1" applyBorder="1" applyAlignment="1">
      <alignment vertical="center"/>
    </xf>
    <xf numFmtId="176" fontId="1" fillId="0" borderId="19" xfId="0" applyNumberFormat="1" applyFont="1" applyFill="1" applyBorder="1" applyAlignment="1">
      <alignment vertical="center"/>
    </xf>
    <xf numFmtId="177" fontId="1" fillId="0" borderId="22" xfId="0" applyNumberFormat="1" applyFont="1" applyFill="1" applyBorder="1" applyAlignment="1">
      <alignment horizontal="right" vertical="center"/>
    </xf>
    <xf numFmtId="0" fontId="1" fillId="24" borderId="61" xfId="0" applyFont="1" applyFill="1" applyBorder="1" applyAlignment="1">
      <alignment vertical="center"/>
    </xf>
    <xf numFmtId="0" fontId="2" fillId="24" borderId="62" xfId="0" applyFont="1" applyFill="1" applyBorder="1" applyAlignment="1">
      <alignment horizontal="center" vertical="center"/>
    </xf>
    <xf numFmtId="0" fontId="2" fillId="24" borderId="63" xfId="0" applyFont="1" applyFill="1" applyBorder="1" applyAlignment="1">
      <alignment horizontal="center" vertical="center"/>
    </xf>
    <xf numFmtId="0" fontId="2" fillId="24" borderId="62" xfId="0" applyFont="1" applyFill="1" applyBorder="1" applyAlignment="1">
      <alignment vertical="center"/>
    </xf>
    <xf numFmtId="0" fontId="2" fillId="24" borderId="63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center"/>
    </xf>
    <xf numFmtId="0" fontId="6" fillId="24" borderId="35" xfId="0" applyFont="1" applyFill="1" applyBorder="1" applyAlignment="1" applyProtection="1">
      <alignment horizontal="center" vertical="center"/>
      <protection locked="0"/>
    </xf>
    <xf numFmtId="181" fontId="1" fillId="24" borderId="21" xfId="0" applyNumberFormat="1" applyFont="1" applyFill="1" applyBorder="1" applyAlignment="1">
      <alignment vertical="center"/>
    </xf>
    <xf numFmtId="181" fontId="1" fillId="24" borderId="45" xfId="0" applyNumberFormat="1" applyFont="1" applyFill="1" applyBorder="1" applyAlignment="1">
      <alignment vertical="center"/>
    </xf>
    <xf numFmtId="177" fontId="1" fillId="24" borderId="55" xfId="0" applyNumberFormat="1" applyFont="1" applyFill="1" applyBorder="1" applyAlignment="1">
      <alignment horizontal="right" vertical="center"/>
    </xf>
    <xf numFmtId="180" fontId="1" fillId="24" borderId="12" xfId="0" applyNumberFormat="1" applyFont="1" applyFill="1" applyBorder="1" applyAlignment="1">
      <alignment horizontal="right" vertical="center"/>
    </xf>
    <xf numFmtId="180" fontId="1" fillId="24" borderId="12" xfId="0" applyNumberFormat="1" applyFont="1" applyFill="1" applyBorder="1" applyAlignment="1">
      <alignment vertical="center"/>
    </xf>
    <xf numFmtId="180" fontId="1" fillId="24" borderId="19" xfId="0" applyNumberFormat="1" applyFont="1" applyFill="1" applyBorder="1" applyAlignment="1">
      <alignment vertical="center"/>
    </xf>
    <xf numFmtId="177" fontId="1" fillId="24" borderId="22" xfId="0" applyNumberFormat="1" applyFont="1" applyFill="1" applyBorder="1" applyAlignment="1">
      <alignment horizontal="right" vertical="center"/>
    </xf>
    <xf numFmtId="180" fontId="1" fillId="24" borderId="21" xfId="0" applyNumberFormat="1" applyFont="1" applyFill="1" applyBorder="1" applyAlignment="1">
      <alignment vertical="center"/>
    </xf>
    <xf numFmtId="180" fontId="1" fillId="24" borderId="45" xfId="0" applyNumberFormat="1" applyFont="1" applyFill="1" applyBorder="1" applyAlignment="1">
      <alignment vertical="center"/>
    </xf>
    <xf numFmtId="180" fontId="1" fillId="24" borderId="24" xfId="0" applyNumberFormat="1" applyFont="1" applyFill="1" applyBorder="1" applyAlignment="1">
      <alignment vertical="center"/>
    </xf>
    <xf numFmtId="180" fontId="1" fillId="24" borderId="49" xfId="0" applyNumberFormat="1" applyFont="1" applyFill="1" applyBorder="1" applyAlignment="1">
      <alignment vertical="center"/>
    </xf>
    <xf numFmtId="177" fontId="1" fillId="24" borderId="60" xfId="0" applyNumberFormat="1" applyFont="1" applyFill="1" applyBorder="1" applyAlignment="1">
      <alignment horizontal="right" vertical="center"/>
    </xf>
    <xf numFmtId="180" fontId="1" fillId="24" borderId="21" xfId="0" applyNumberFormat="1" applyFont="1" applyFill="1" applyBorder="1" applyAlignment="1">
      <alignment horizontal="right" vertical="center"/>
    </xf>
    <xf numFmtId="180" fontId="1" fillId="24" borderId="45" xfId="0" applyNumberFormat="1" applyFont="1" applyFill="1" applyBorder="1" applyAlignment="1">
      <alignment horizontal="right" vertical="center"/>
    </xf>
    <xf numFmtId="183" fontId="1" fillId="0" borderId="33" xfId="0" applyNumberFormat="1" applyFont="1" applyFill="1" applyBorder="1" applyAlignment="1">
      <alignment vertical="center"/>
    </xf>
    <xf numFmtId="183" fontId="1" fillId="0" borderId="64" xfId="0" applyNumberFormat="1" applyFont="1" applyFill="1" applyBorder="1" applyAlignment="1">
      <alignment vertical="center"/>
    </xf>
    <xf numFmtId="183" fontId="1" fillId="0" borderId="32" xfId="0" applyNumberFormat="1" applyFont="1" applyFill="1" applyBorder="1" applyAlignment="1">
      <alignment vertical="center"/>
    </xf>
    <xf numFmtId="183" fontId="1" fillId="0" borderId="11" xfId="0" applyNumberFormat="1" applyFont="1" applyFill="1" applyBorder="1" applyAlignment="1">
      <alignment vertical="center"/>
    </xf>
    <xf numFmtId="177" fontId="1" fillId="0" borderId="59" xfId="0" applyNumberFormat="1" applyFont="1" applyFill="1" applyBorder="1" applyAlignment="1">
      <alignment horizontal="right" vertical="center"/>
    </xf>
    <xf numFmtId="183" fontId="1" fillId="0" borderId="65" xfId="0" applyNumberFormat="1" applyFont="1" applyFill="1" applyBorder="1" applyAlignment="1">
      <alignment vertical="center"/>
    </xf>
    <xf numFmtId="177" fontId="1" fillId="0" borderId="66" xfId="0" applyNumberFormat="1" applyFont="1" applyFill="1" applyBorder="1" applyAlignment="1">
      <alignment horizontal="right" vertical="center"/>
    </xf>
    <xf numFmtId="183" fontId="1" fillId="0" borderId="24" xfId="0" applyNumberFormat="1" applyFont="1" applyFill="1" applyBorder="1" applyAlignment="1">
      <alignment vertical="center"/>
    </xf>
    <xf numFmtId="183" fontId="1" fillId="0" borderId="30" xfId="0" applyNumberFormat="1" applyFont="1" applyFill="1" applyBorder="1" applyAlignment="1">
      <alignment vertical="center"/>
    </xf>
    <xf numFmtId="183" fontId="1" fillId="0" borderId="45" xfId="0" applyNumberFormat="1" applyFont="1" applyFill="1" applyBorder="1" applyAlignment="1">
      <alignment vertical="center"/>
    </xf>
    <xf numFmtId="177" fontId="1" fillId="0" borderId="67" xfId="0" applyNumberFormat="1" applyFont="1" applyFill="1" applyBorder="1" applyAlignment="1">
      <alignment horizontal="right" vertical="center"/>
    </xf>
    <xf numFmtId="183" fontId="1" fillId="0" borderId="12" xfId="0" applyNumberFormat="1" applyFont="1" applyFill="1" applyBorder="1" applyAlignment="1">
      <alignment vertical="center"/>
    </xf>
    <xf numFmtId="183" fontId="1" fillId="0" borderId="35" xfId="0" applyNumberFormat="1" applyFont="1" applyFill="1" applyBorder="1" applyAlignment="1">
      <alignment vertical="center"/>
    </xf>
    <xf numFmtId="177" fontId="1" fillId="0" borderId="68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181" fontId="1" fillId="0" borderId="56" xfId="0" applyNumberFormat="1" applyFont="1" applyFill="1" applyBorder="1" applyAlignment="1">
      <alignment vertical="center"/>
    </xf>
    <xf numFmtId="181" fontId="1" fillId="0" borderId="29" xfId="0" applyNumberFormat="1" applyFont="1" applyFill="1" applyBorder="1" applyAlignment="1">
      <alignment vertical="center"/>
    </xf>
    <xf numFmtId="181" fontId="1" fillId="0" borderId="24" xfId="0" applyNumberFormat="1" applyFont="1" applyFill="1" applyBorder="1" applyAlignment="1">
      <alignment vertical="center"/>
    </xf>
    <xf numFmtId="181" fontId="1" fillId="0" borderId="58" xfId="0" applyNumberFormat="1" applyFont="1" applyFill="1" applyBorder="1" applyAlignment="1">
      <alignment vertical="center"/>
    </xf>
    <xf numFmtId="181" fontId="1" fillId="0" borderId="32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84" fontId="0" fillId="0" borderId="13" xfId="0" applyNumberFormat="1" applyBorder="1" applyAlignment="1">
      <alignment/>
    </xf>
    <xf numFmtId="56" fontId="17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/>
    </xf>
    <xf numFmtId="0" fontId="0" fillId="0" borderId="69" xfId="0" applyFill="1" applyBorder="1" applyAlignment="1">
      <alignment/>
    </xf>
    <xf numFmtId="0" fontId="0" fillId="0" borderId="70" xfId="0" applyFill="1" applyBorder="1" applyAlignment="1">
      <alignment horizontal="center" vertical="center"/>
    </xf>
    <xf numFmtId="0" fontId="4" fillId="0" borderId="70" xfId="0" applyFont="1" applyFill="1" applyBorder="1" applyAlignment="1">
      <alignment horizontal="left" vertical="center"/>
    </xf>
    <xf numFmtId="0" fontId="4" fillId="0" borderId="71" xfId="0" applyFont="1" applyFill="1" applyBorder="1" applyAlignment="1">
      <alignment horizontal="left" vertical="center"/>
    </xf>
    <xf numFmtId="0" fontId="2" fillId="0" borderId="7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176" fontId="1" fillId="0" borderId="55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73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right" vertical="center"/>
    </xf>
    <xf numFmtId="178" fontId="0" fillId="0" borderId="44" xfId="0" applyNumberFormat="1" applyFill="1" applyBorder="1" applyAlignment="1">
      <alignment vertical="center"/>
    </xf>
    <xf numFmtId="178" fontId="0" fillId="0" borderId="12" xfId="0" applyNumberFormat="1" applyFill="1" applyBorder="1" applyAlignment="1">
      <alignment vertical="center"/>
    </xf>
    <xf numFmtId="178" fontId="1" fillId="0" borderId="12" xfId="0" applyNumberFormat="1" applyFont="1" applyFill="1" applyBorder="1" applyAlignment="1">
      <alignment vertical="center"/>
    </xf>
    <xf numFmtId="178" fontId="1" fillId="0" borderId="19" xfId="0" applyNumberFormat="1" applyFont="1" applyFill="1" applyBorder="1" applyAlignment="1">
      <alignment vertical="center"/>
    </xf>
    <xf numFmtId="178" fontId="1" fillId="0" borderId="22" xfId="0" applyNumberFormat="1" applyFont="1" applyFill="1" applyBorder="1" applyAlignment="1">
      <alignment vertical="center"/>
    </xf>
    <xf numFmtId="180" fontId="1" fillId="0" borderId="45" xfId="0" applyNumberFormat="1" applyFont="1" applyFill="1" applyBorder="1" applyAlignment="1">
      <alignment vertical="center"/>
    </xf>
    <xf numFmtId="198" fontId="6" fillId="0" borderId="24" xfId="0" applyNumberFormat="1" applyFont="1" applyFill="1" applyBorder="1" applyAlignment="1">
      <alignment horizontal="center" vertical="center"/>
    </xf>
    <xf numFmtId="0" fontId="2" fillId="24" borderId="74" xfId="0" applyFont="1" applyFill="1" applyBorder="1" applyAlignment="1">
      <alignment vertical="center"/>
    </xf>
    <xf numFmtId="0" fontId="2" fillId="0" borderId="14" xfId="0" applyFont="1" applyFill="1" applyBorder="1" applyAlignment="1">
      <alignment vertical="top"/>
    </xf>
    <xf numFmtId="183" fontId="1" fillId="0" borderId="75" xfId="0" applyNumberFormat="1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76" fontId="1" fillId="0" borderId="27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88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81" fontId="1" fillId="24" borderId="0" xfId="0" applyNumberFormat="1" applyFont="1" applyFill="1" applyBorder="1" applyAlignment="1">
      <alignment vertical="center"/>
    </xf>
    <xf numFmtId="183" fontId="1" fillId="0" borderId="76" xfId="0" applyNumberFormat="1" applyFont="1" applyFill="1" applyBorder="1" applyAlignment="1">
      <alignment vertical="center"/>
    </xf>
    <xf numFmtId="183" fontId="1" fillId="0" borderId="77" xfId="0" applyNumberFormat="1" applyFont="1" applyFill="1" applyBorder="1" applyAlignment="1">
      <alignment vertical="center"/>
    </xf>
    <xf numFmtId="182" fontId="4" fillId="0" borderId="21" xfId="49" applyNumberFormat="1" applyFont="1" applyFill="1" applyBorder="1" applyAlignment="1" applyProtection="1">
      <alignment horizontal="right" vertical="center"/>
      <protection/>
    </xf>
    <xf numFmtId="182" fontId="4" fillId="0" borderId="12" xfId="49" applyNumberFormat="1" applyFont="1" applyFill="1" applyBorder="1" applyAlignment="1" applyProtection="1">
      <alignment horizontal="right" vertical="center"/>
      <protection/>
    </xf>
    <xf numFmtId="181" fontId="1" fillId="0" borderId="42" xfId="0" applyNumberFormat="1" applyFont="1" applyFill="1" applyBorder="1" applyAlignment="1">
      <alignment vertical="center"/>
    </xf>
    <xf numFmtId="199" fontId="4" fillId="0" borderId="21" xfId="49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1" fillId="0" borderId="13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56" fontId="0" fillId="0" borderId="0" xfId="0" applyNumberForma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201" fontId="1" fillId="0" borderId="78" xfId="0" applyNumberFormat="1" applyFont="1" applyFill="1" applyBorder="1" applyAlignment="1">
      <alignment horizontal="right" vertical="center"/>
    </xf>
    <xf numFmtId="201" fontId="1" fillId="0" borderId="80" xfId="0" applyNumberFormat="1" applyFont="1" applyFill="1" applyBorder="1" applyAlignment="1">
      <alignment vertical="center"/>
    </xf>
    <xf numFmtId="201" fontId="1" fillId="0" borderId="81" xfId="0" applyNumberFormat="1" applyFont="1" applyFill="1" applyBorder="1" applyAlignment="1">
      <alignment vertical="center"/>
    </xf>
    <xf numFmtId="201" fontId="1" fillId="0" borderId="82" xfId="0" applyNumberFormat="1" applyFont="1" applyFill="1" applyBorder="1" applyAlignment="1">
      <alignment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6" fillId="0" borderId="44" xfId="0" applyFont="1" applyFill="1" applyBorder="1" applyAlignment="1" quotePrefix="1">
      <alignment horizontal="center" vertical="center"/>
    </xf>
    <xf numFmtId="0" fontId="6" fillId="0" borderId="12" xfId="0" applyFont="1" applyFill="1" applyBorder="1" applyAlignment="1" quotePrefix="1">
      <alignment horizontal="center" vertical="center"/>
    </xf>
    <xf numFmtId="198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201" fontId="0" fillId="0" borderId="84" xfId="0" applyNumberFormat="1" applyFill="1" applyBorder="1" applyAlignment="1">
      <alignment vertical="center"/>
    </xf>
    <xf numFmtId="201" fontId="0" fillId="0" borderId="80" xfId="0" applyNumberFormat="1" applyFill="1" applyBorder="1" applyAlignment="1">
      <alignment vertical="center"/>
    </xf>
    <xf numFmtId="201" fontId="1" fillId="0" borderId="79" xfId="0" applyNumberFormat="1" applyFont="1" applyFill="1" applyBorder="1" applyAlignment="1">
      <alignment vertical="center"/>
    </xf>
    <xf numFmtId="0" fontId="5" fillId="0" borderId="35" xfId="0" applyFont="1" applyFill="1" applyBorder="1" applyAlignment="1">
      <alignment horizontal="center" vertical="center"/>
    </xf>
    <xf numFmtId="202" fontId="0" fillId="0" borderId="44" xfId="0" applyNumberFormat="1" applyFill="1" applyBorder="1" applyAlignment="1">
      <alignment vertical="center"/>
    </xf>
    <xf numFmtId="202" fontId="0" fillId="0" borderId="12" xfId="0" applyNumberFormat="1" applyFill="1" applyBorder="1" applyAlignment="1">
      <alignment vertical="center"/>
    </xf>
    <xf numFmtId="202" fontId="1" fillId="0" borderId="12" xfId="0" applyNumberFormat="1" applyFont="1" applyFill="1" applyBorder="1" applyAlignment="1">
      <alignment vertical="center"/>
    </xf>
    <xf numFmtId="202" fontId="1" fillId="0" borderId="19" xfId="0" applyNumberFormat="1" applyFont="1" applyFill="1" applyBorder="1" applyAlignment="1">
      <alignment vertical="center"/>
    </xf>
    <xf numFmtId="177" fontId="1" fillId="0" borderId="4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77" fontId="0" fillId="0" borderId="0" xfId="0" applyNumberFormat="1" applyFill="1" applyAlignment="1">
      <alignment/>
    </xf>
    <xf numFmtId="0" fontId="16" fillId="0" borderId="0" xfId="0" applyFont="1" applyFill="1" applyAlignment="1">
      <alignment vertical="center"/>
    </xf>
    <xf numFmtId="0" fontId="0" fillId="0" borderId="69" xfId="0" applyFill="1" applyBorder="1" applyAlignment="1">
      <alignment vertical="center"/>
    </xf>
    <xf numFmtId="0" fontId="2" fillId="0" borderId="69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181" fontId="1" fillId="0" borderId="55" xfId="0" applyNumberFormat="1" applyFont="1" applyFill="1" applyBorder="1" applyAlignment="1">
      <alignment vertical="center"/>
    </xf>
    <xf numFmtId="0" fontId="5" fillId="0" borderId="86" xfId="0" applyFont="1" applyFill="1" applyBorder="1" applyAlignment="1">
      <alignment vertical="center" wrapText="1"/>
    </xf>
    <xf numFmtId="181" fontId="1" fillId="0" borderId="86" xfId="0" applyNumberFormat="1" applyFont="1" applyFill="1" applyBorder="1" applyAlignment="1">
      <alignment vertical="center"/>
    </xf>
    <xf numFmtId="181" fontId="1" fillId="0" borderId="33" xfId="0" applyNumberFormat="1" applyFont="1" applyFill="1" applyBorder="1" applyAlignment="1">
      <alignment vertical="center"/>
    </xf>
    <xf numFmtId="181" fontId="1" fillId="0" borderId="67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vertical="center"/>
    </xf>
    <xf numFmtId="204" fontId="0" fillId="0" borderId="45" xfId="0" applyNumberFormat="1" applyFill="1" applyBorder="1" applyAlignment="1">
      <alignment/>
    </xf>
    <xf numFmtId="178" fontId="0" fillId="0" borderId="0" xfId="0" applyNumberFormat="1" applyAlignment="1">
      <alignment/>
    </xf>
    <xf numFmtId="176" fontId="1" fillId="0" borderId="44" xfId="0" applyNumberFormat="1" applyFont="1" applyFill="1" applyBorder="1" applyAlignment="1">
      <alignment vertical="center"/>
    </xf>
    <xf numFmtId="176" fontId="1" fillId="0" borderId="22" xfId="0" applyNumberFormat="1" applyFont="1" applyFill="1" applyBorder="1" applyAlignment="1">
      <alignment vertical="center"/>
    </xf>
    <xf numFmtId="178" fontId="0" fillId="0" borderId="0" xfId="0" applyNumberFormat="1" applyFill="1" applyBorder="1" applyAlignment="1">
      <alignment/>
    </xf>
    <xf numFmtId="177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Fill="1" applyAlignment="1">
      <alignment horizontal="center"/>
      <protection/>
    </xf>
    <xf numFmtId="0" fontId="0" fillId="0" borderId="0" xfId="61" applyFill="1">
      <alignment/>
      <protection/>
    </xf>
    <xf numFmtId="0" fontId="0" fillId="0" borderId="0" xfId="61" applyFont="1">
      <alignment/>
      <protection/>
    </xf>
    <xf numFmtId="0" fontId="0" fillId="0" borderId="0" xfId="61" applyFill="1" applyAlignment="1">
      <alignment wrapText="1"/>
      <protection/>
    </xf>
    <xf numFmtId="0" fontId="0" fillId="0" borderId="0" xfId="61" applyAlignment="1">
      <alignment wrapText="1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6" fillId="0" borderId="87" xfId="0" applyFont="1" applyBorder="1" applyAlignment="1">
      <alignment/>
    </xf>
    <xf numFmtId="0" fontId="6" fillId="0" borderId="88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8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89" xfId="0" applyFont="1" applyBorder="1" applyAlignment="1">
      <alignment/>
    </xf>
    <xf numFmtId="0" fontId="6" fillId="0" borderId="45" xfId="0" applyFont="1" applyBorder="1" applyAlignment="1">
      <alignment vertical="center"/>
    </xf>
    <xf numFmtId="0" fontId="6" fillId="0" borderId="8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73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90" xfId="0" applyFont="1" applyBorder="1" applyAlignment="1">
      <alignment/>
    </xf>
    <xf numFmtId="183" fontId="1" fillId="0" borderId="88" xfId="0" applyNumberFormat="1" applyFont="1" applyBorder="1" applyAlignment="1">
      <alignment/>
    </xf>
    <xf numFmtId="183" fontId="1" fillId="0" borderId="90" xfId="0" applyNumberFormat="1" applyFont="1" applyBorder="1" applyAlignment="1">
      <alignment horizontal="right"/>
    </xf>
    <xf numFmtId="205" fontId="1" fillId="0" borderId="90" xfId="0" applyNumberFormat="1" applyFont="1" applyBorder="1" applyAlignment="1">
      <alignment horizontal="right"/>
    </xf>
    <xf numFmtId="178" fontId="1" fillId="0" borderId="91" xfId="0" applyNumberFormat="1" applyFont="1" applyBorder="1" applyAlignment="1">
      <alignment horizontal="right"/>
    </xf>
    <xf numFmtId="183" fontId="1" fillId="0" borderId="91" xfId="0" applyNumberFormat="1" applyFont="1" applyBorder="1" applyAlignment="1">
      <alignment horizontal="right"/>
    </xf>
    <xf numFmtId="178" fontId="1" fillId="0" borderId="60" xfId="0" applyNumberFormat="1" applyFont="1" applyBorder="1" applyAlignment="1">
      <alignment horizontal="right"/>
    </xf>
    <xf numFmtId="0" fontId="6" fillId="0" borderId="92" xfId="0" applyFont="1" applyBorder="1" applyAlignment="1">
      <alignment/>
    </xf>
    <xf numFmtId="183" fontId="1" fillId="0" borderId="93" xfId="0" applyNumberFormat="1" applyFont="1" applyBorder="1" applyAlignment="1">
      <alignment/>
    </xf>
    <xf numFmtId="183" fontId="1" fillId="0" borderId="92" xfId="0" applyNumberFormat="1" applyFont="1" applyBorder="1" applyAlignment="1">
      <alignment horizontal="right"/>
    </xf>
    <xf numFmtId="183" fontId="1" fillId="0" borderId="92" xfId="0" applyNumberFormat="1" applyFont="1" applyBorder="1" applyAlignment="1">
      <alignment/>
    </xf>
    <xf numFmtId="205" fontId="1" fillId="0" borderId="92" xfId="0" applyNumberFormat="1" applyFont="1" applyBorder="1" applyAlignment="1">
      <alignment horizontal="right"/>
    </xf>
    <xf numFmtId="178" fontId="1" fillId="0" borderId="94" xfId="0" applyNumberFormat="1" applyFont="1" applyBorder="1" applyAlignment="1">
      <alignment horizontal="right"/>
    </xf>
    <xf numFmtId="183" fontId="1" fillId="0" borderId="94" xfId="0" applyNumberFormat="1" applyFont="1" applyBorder="1" applyAlignment="1">
      <alignment/>
    </xf>
    <xf numFmtId="178" fontId="1" fillId="0" borderId="31" xfId="0" applyNumberFormat="1" applyFont="1" applyBorder="1" applyAlignment="1">
      <alignment horizontal="right"/>
    </xf>
    <xf numFmtId="0" fontId="6" fillId="0" borderId="36" xfId="0" applyFont="1" applyBorder="1" applyAlignment="1">
      <alignment/>
    </xf>
    <xf numFmtId="183" fontId="1" fillId="0" borderId="95" xfId="0" applyNumberFormat="1" applyFont="1" applyBorder="1" applyAlignment="1">
      <alignment/>
    </xf>
    <xf numFmtId="183" fontId="1" fillId="0" borderId="36" xfId="0" applyNumberFormat="1" applyFont="1" applyBorder="1" applyAlignment="1">
      <alignment horizontal="right"/>
    </xf>
    <xf numFmtId="183" fontId="1" fillId="0" borderId="36" xfId="0" applyNumberFormat="1" applyFont="1" applyBorder="1" applyAlignment="1">
      <alignment/>
    </xf>
    <xf numFmtId="205" fontId="1" fillId="0" borderId="36" xfId="0" applyNumberFormat="1" applyFont="1" applyBorder="1" applyAlignment="1">
      <alignment horizontal="right"/>
    </xf>
    <xf numFmtId="178" fontId="1" fillId="0" borderId="96" xfId="0" applyNumberFormat="1" applyFont="1" applyBorder="1" applyAlignment="1">
      <alignment horizontal="right"/>
    </xf>
    <xf numFmtId="183" fontId="1" fillId="0" borderId="96" xfId="0" applyNumberFormat="1" applyFont="1" applyBorder="1" applyAlignment="1">
      <alignment/>
    </xf>
    <xf numFmtId="178" fontId="1" fillId="0" borderId="20" xfId="0" applyNumberFormat="1" applyFont="1" applyBorder="1" applyAlignment="1">
      <alignment horizontal="right"/>
    </xf>
    <xf numFmtId="0" fontId="6" fillId="0" borderId="24" xfId="0" applyFont="1" applyBorder="1" applyAlignment="1">
      <alignment/>
    </xf>
    <xf numFmtId="183" fontId="1" fillId="0" borderId="29" xfId="0" applyNumberFormat="1" applyFont="1" applyBorder="1" applyAlignment="1">
      <alignment/>
    </xf>
    <xf numFmtId="183" fontId="1" fillId="0" borderId="24" xfId="0" applyNumberFormat="1" applyFont="1" applyBorder="1" applyAlignment="1">
      <alignment horizontal="right"/>
    </xf>
    <xf numFmtId="205" fontId="1" fillId="0" borderId="24" xfId="0" applyNumberFormat="1" applyFont="1" applyBorder="1" applyAlignment="1">
      <alignment horizontal="right"/>
    </xf>
    <xf numFmtId="178" fontId="1" fillId="0" borderId="49" xfId="0" applyNumberFormat="1" applyFont="1" applyBorder="1" applyAlignment="1">
      <alignment horizontal="right"/>
    </xf>
    <xf numFmtId="183" fontId="1" fillId="0" borderId="49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183" fontId="1" fillId="0" borderId="97" xfId="0" applyNumberFormat="1" applyFont="1" applyBorder="1" applyAlignment="1">
      <alignment/>
    </xf>
    <xf numFmtId="183" fontId="1" fillId="0" borderId="10" xfId="0" applyNumberFormat="1" applyFont="1" applyBorder="1" applyAlignment="1">
      <alignment horizontal="right"/>
    </xf>
    <xf numFmtId="183" fontId="1" fillId="0" borderId="10" xfId="0" applyNumberFormat="1" applyFont="1" applyBorder="1" applyAlignment="1">
      <alignment/>
    </xf>
    <xf numFmtId="205" fontId="1" fillId="0" borderId="10" xfId="0" applyNumberFormat="1" applyFont="1" applyBorder="1" applyAlignment="1">
      <alignment horizontal="right"/>
    </xf>
    <xf numFmtId="178" fontId="1" fillId="0" borderId="11" xfId="0" applyNumberFormat="1" applyFont="1" applyBorder="1" applyAlignment="1">
      <alignment horizontal="right"/>
    </xf>
    <xf numFmtId="183" fontId="1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/>
    </xf>
    <xf numFmtId="183" fontId="1" fillId="0" borderId="0" xfId="0" applyNumberFormat="1" applyFont="1" applyBorder="1" applyAlignment="1">
      <alignment horizontal="right"/>
    </xf>
    <xf numFmtId="183" fontId="1" fillId="0" borderId="0" xfId="0" applyNumberFormat="1" applyFont="1" applyBorder="1" applyAlignment="1">
      <alignment/>
    </xf>
    <xf numFmtId="205" fontId="1" fillId="0" borderId="0" xfId="0" applyNumberFormat="1" applyFont="1" applyBorder="1" applyAlignment="1">
      <alignment horizontal="right"/>
    </xf>
    <xf numFmtId="178" fontId="1" fillId="0" borderId="0" xfId="0" applyNumberFormat="1" applyFont="1" applyBorder="1" applyAlignment="1">
      <alignment horizontal="right"/>
    </xf>
    <xf numFmtId="0" fontId="2" fillId="0" borderId="61" xfId="0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vertical="center"/>
    </xf>
    <xf numFmtId="198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 quotePrefix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1" fillId="0" borderId="89" xfId="0" applyNumberFormat="1" applyFont="1" applyFill="1" applyBorder="1" applyAlignment="1">
      <alignment vertical="center"/>
    </xf>
    <xf numFmtId="176" fontId="1" fillId="0" borderId="38" xfId="0" applyNumberFormat="1" applyFont="1" applyFill="1" applyBorder="1" applyAlignment="1">
      <alignment vertical="center"/>
    </xf>
    <xf numFmtId="203" fontId="0" fillId="0" borderId="0" xfId="0" applyNumberFormat="1" applyFont="1" applyFill="1" applyBorder="1" applyAlignment="1">
      <alignment vertical="center"/>
    </xf>
    <xf numFmtId="203" fontId="1" fillId="0" borderId="21" xfId="0" applyNumberFormat="1" applyFont="1" applyFill="1" applyBorder="1" applyAlignment="1">
      <alignment vertical="center"/>
    </xf>
    <xf numFmtId="203" fontId="1" fillId="0" borderId="89" xfId="0" applyNumberFormat="1" applyFont="1" applyFill="1" applyBorder="1" applyAlignment="1">
      <alignment vertical="center"/>
    </xf>
    <xf numFmtId="203" fontId="1" fillId="0" borderId="38" xfId="0" applyNumberFormat="1" applyFont="1" applyFill="1" applyBorder="1" applyAlignment="1">
      <alignment vertical="center"/>
    </xf>
    <xf numFmtId="0" fontId="6" fillId="0" borderId="98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1" fillId="0" borderId="56" xfId="0" applyFont="1" applyFill="1" applyBorder="1" applyAlignment="1">
      <alignment vertical="center"/>
    </xf>
    <xf numFmtId="0" fontId="1" fillId="0" borderId="52" xfId="0" applyFont="1" applyFill="1" applyBorder="1" applyAlignment="1">
      <alignment vertical="center"/>
    </xf>
    <xf numFmtId="0" fontId="6" fillId="0" borderId="63" xfId="0" applyFont="1" applyFill="1" applyBorder="1" applyAlignment="1">
      <alignment vertical="center"/>
    </xf>
    <xf numFmtId="181" fontId="4" fillId="0" borderId="35" xfId="0" applyNumberFormat="1" applyFont="1" applyFill="1" applyBorder="1" applyAlignment="1">
      <alignment vertical="center"/>
    </xf>
    <xf numFmtId="181" fontId="2" fillId="0" borderId="12" xfId="0" applyNumberFormat="1" applyFont="1" applyFill="1" applyBorder="1" applyAlignment="1">
      <alignment vertical="center"/>
    </xf>
    <xf numFmtId="181" fontId="1" fillId="0" borderId="73" xfId="0" applyNumberFormat="1" applyFont="1" applyFill="1" applyBorder="1" applyAlignment="1">
      <alignment vertical="center"/>
    </xf>
    <xf numFmtId="0" fontId="17" fillId="0" borderId="0" xfId="63" applyFont="1" applyAlignment="1">
      <alignment vertical="center"/>
      <protection/>
    </xf>
    <xf numFmtId="0" fontId="0" fillId="0" borderId="0" xfId="63">
      <alignment vertical="center"/>
      <protection/>
    </xf>
    <xf numFmtId="0" fontId="0" fillId="0" borderId="0" xfId="63" applyFont="1">
      <alignment vertical="center"/>
      <protection/>
    </xf>
    <xf numFmtId="0" fontId="0" fillId="0" borderId="0" xfId="63" applyFill="1">
      <alignment vertical="center"/>
      <protection/>
    </xf>
    <xf numFmtId="0" fontId="0" fillId="0" borderId="0" xfId="63" applyFont="1" applyFill="1">
      <alignment vertical="center"/>
      <protection/>
    </xf>
    <xf numFmtId="0" fontId="0" fillId="0" borderId="0" xfId="63" applyFill="1" applyBorder="1">
      <alignment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2" fillId="0" borderId="0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 quotePrefix="1">
      <alignment horizontal="center"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1" fillId="0" borderId="0" xfId="63" applyFont="1" applyFill="1" applyBorder="1" applyAlignment="1">
      <alignment horizontal="center" vertical="center"/>
      <protection/>
    </xf>
    <xf numFmtId="0" fontId="0" fillId="0" borderId="0" xfId="63" applyNumberFormat="1" applyFill="1" applyBorder="1" applyAlignment="1">
      <alignment vertical="center"/>
      <protection/>
    </xf>
    <xf numFmtId="0" fontId="0" fillId="0" borderId="0" xfId="63" applyNumberFormat="1" applyFill="1" applyBorder="1">
      <alignment vertical="center"/>
      <protection/>
    </xf>
    <xf numFmtId="0" fontId="0" fillId="0" borderId="0" xfId="63" applyFont="1" applyFill="1" applyBorder="1" applyAlignment="1">
      <alignment horizontal="center"/>
      <protection/>
    </xf>
    <xf numFmtId="0" fontId="1" fillId="0" borderId="99" xfId="0" applyFont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186" fontId="1" fillId="0" borderId="90" xfId="0" applyNumberFormat="1" applyFont="1" applyBorder="1" applyAlignment="1">
      <alignment horizontal="center" vertical="center" wrapText="1"/>
    </xf>
    <xf numFmtId="186" fontId="1" fillId="0" borderId="43" xfId="0" applyNumberFormat="1" applyFont="1" applyBorder="1" applyAlignment="1">
      <alignment horizontal="center" vertical="center" wrapText="1"/>
    </xf>
    <xf numFmtId="186" fontId="12" fillId="0" borderId="0" xfId="0" applyNumberFormat="1" applyFont="1" applyAlignment="1">
      <alignment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86" fontId="11" fillId="0" borderId="0" xfId="0" applyNumberFormat="1" applyFont="1" applyBorder="1" applyAlignment="1">
      <alignment horizontal="right" vertical="center"/>
    </xf>
    <xf numFmtId="186" fontId="6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186" fontId="11" fillId="0" borderId="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2" fillId="0" borderId="10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186" fontId="0" fillId="0" borderId="16" xfId="0" applyNumberFormat="1" applyFill="1" applyBorder="1" applyAlignment="1">
      <alignment vertical="center"/>
    </xf>
    <xf numFmtId="183" fontId="1" fillId="0" borderId="16" xfId="0" applyNumberFormat="1" applyFont="1" applyFill="1" applyBorder="1" applyAlignment="1">
      <alignment vertical="center"/>
    </xf>
    <xf numFmtId="183" fontId="1" fillId="0" borderId="28" xfId="0" applyNumberFormat="1" applyFont="1" applyFill="1" applyBorder="1" applyAlignment="1">
      <alignment vertical="center"/>
    </xf>
    <xf numFmtId="0" fontId="2" fillId="0" borderId="101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203" fontId="0" fillId="0" borderId="33" xfId="0" applyNumberFormat="1" applyFill="1" applyBorder="1" applyAlignment="1">
      <alignment vertical="center"/>
    </xf>
    <xf numFmtId="203" fontId="1" fillId="0" borderId="33" xfId="0" applyNumberFormat="1" applyFont="1" applyFill="1" applyBorder="1" applyAlignment="1">
      <alignment vertical="center"/>
    </xf>
    <xf numFmtId="203" fontId="1" fillId="0" borderId="52" xfId="0" applyNumberFormat="1" applyFont="1" applyFill="1" applyBorder="1" applyAlignment="1">
      <alignment vertical="center"/>
    </xf>
    <xf numFmtId="0" fontId="2" fillId="0" borderId="102" xfId="0" applyFont="1" applyFill="1" applyBorder="1" applyAlignment="1">
      <alignment horizontal="center" vertical="center"/>
    </xf>
    <xf numFmtId="0" fontId="5" fillId="0" borderId="103" xfId="0" applyFont="1" applyFill="1" applyBorder="1" applyAlignment="1">
      <alignment horizontal="center" vertical="center"/>
    </xf>
    <xf numFmtId="182" fontId="0" fillId="0" borderId="104" xfId="0" applyNumberFormat="1" applyFill="1" applyBorder="1" applyAlignment="1">
      <alignment vertical="center"/>
    </xf>
    <xf numFmtId="201" fontId="1" fillId="0" borderId="104" xfId="0" applyNumberFormat="1" applyFont="1" applyFill="1" applyBorder="1" applyAlignment="1">
      <alignment vertical="center"/>
    </xf>
    <xf numFmtId="201" fontId="1" fillId="0" borderId="105" xfId="0" applyNumberFormat="1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186" fontId="0" fillId="0" borderId="21" xfId="0" applyNumberFormat="1" applyFill="1" applyBorder="1" applyAlignment="1">
      <alignment vertical="center"/>
    </xf>
    <xf numFmtId="201" fontId="1" fillId="0" borderId="21" xfId="0" applyNumberFormat="1" applyFont="1" applyFill="1" applyBorder="1" applyAlignment="1">
      <alignment vertical="center"/>
    </xf>
    <xf numFmtId="201" fontId="1" fillId="0" borderId="38" xfId="0" applyNumberFormat="1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203" fontId="0" fillId="0" borderId="12" xfId="0" applyNumberFormat="1" applyFill="1" applyBorder="1" applyAlignment="1">
      <alignment vertical="center"/>
    </xf>
    <xf numFmtId="203" fontId="1" fillId="0" borderId="12" xfId="0" applyNumberFormat="1" applyFont="1" applyFill="1" applyBorder="1" applyAlignment="1">
      <alignment vertical="center"/>
    </xf>
    <xf numFmtId="203" fontId="1" fillId="0" borderId="4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0" fillId="0" borderId="27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vertical="center"/>
    </xf>
    <xf numFmtId="0" fontId="6" fillId="0" borderId="83" xfId="0" applyFont="1" applyFill="1" applyBorder="1" applyAlignment="1">
      <alignment vertical="center"/>
    </xf>
    <xf numFmtId="201" fontId="1" fillId="0" borderId="84" xfId="0" applyNumberFormat="1" applyFont="1" applyFill="1" applyBorder="1" applyAlignment="1">
      <alignment vertical="center"/>
    </xf>
    <xf numFmtId="0" fontId="5" fillId="0" borderId="106" xfId="0" applyFont="1" applyFill="1" applyBorder="1" applyAlignment="1">
      <alignment horizontal="center" vertical="center"/>
    </xf>
    <xf numFmtId="183" fontId="1" fillId="0" borderId="107" xfId="0" applyNumberFormat="1" applyFont="1" applyFill="1" applyBorder="1" applyAlignment="1">
      <alignment vertical="center"/>
    </xf>
    <xf numFmtId="183" fontId="1" fillId="0" borderId="66" xfId="0" applyNumberFormat="1" applyFont="1" applyFill="1" applyBorder="1" applyAlignment="1">
      <alignment vertical="center"/>
    </xf>
    <xf numFmtId="0" fontId="6" fillId="0" borderId="86" xfId="0" applyFont="1" applyFill="1" applyBorder="1" applyAlignment="1">
      <alignment vertical="center"/>
    </xf>
    <xf numFmtId="0" fontId="6" fillId="0" borderId="108" xfId="0" applyFont="1" applyFill="1" applyBorder="1" applyAlignment="1">
      <alignment vertical="center" wrapText="1"/>
    </xf>
    <xf numFmtId="0" fontId="5" fillId="0" borderId="64" xfId="0" applyFont="1" applyFill="1" applyBorder="1" applyAlignment="1">
      <alignment horizontal="center" vertical="center" wrapText="1"/>
    </xf>
    <xf numFmtId="200" fontId="1" fillId="0" borderId="53" xfId="0" applyNumberFormat="1" applyFont="1" applyFill="1" applyBorder="1" applyAlignment="1">
      <alignment vertical="center"/>
    </xf>
    <xf numFmtId="200" fontId="1" fillId="0" borderId="33" xfId="0" applyNumberFormat="1" applyFont="1" applyFill="1" applyBorder="1" applyAlignment="1">
      <alignment vertical="center"/>
    </xf>
    <xf numFmtId="200" fontId="1" fillId="0" borderId="67" xfId="0" applyNumberFormat="1" applyFont="1" applyFill="1" applyBorder="1" applyAlignment="1">
      <alignment vertical="center"/>
    </xf>
    <xf numFmtId="0" fontId="6" fillId="0" borderId="109" xfId="0" applyFont="1" applyFill="1" applyBorder="1" applyAlignment="1">
      <alignment vertical="center"/>
    </xf>
    <xf numFmtId="201" fontId="1" fillId="0" borderId="107" xfId="0" applyNumberFormat="1" applyFont="1" applyFill="1" applyBorder="1" applyAlignment="1">
      <alignment vertical="center"/>
    </xf>
    <xf numFmtId="201" fontId="1" fillId="0" borderId="65" xfId="0" applyNumberFormat="1" applyFont="1" applyFill="1" applyBorder="1" applyAlignment="1">
      <alignment vertical="center"/>
    </xf>
    <xf numFmtId="201" fontId="1" fillId="0" borderId="66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/>
    </xf>
    <xf numFmtId="0" fontId="6" fillId="0" borderId="110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center" vertical="center" wrapText="1"/>
    </xf>
    <xf numFmtId="200" fontId="1" fillId="0" borderId="44" xfId="0" applyNumberFormat="1" applyFont="1" applyFill="1" applyBorder="1" applyAlignment="1">
      <alignment vertical="center"/>
    </xf>
    <xf numFmtId="200" fontId="1" fillId="0" borderId="12" xfId="0" applyNumberFormat="1" applyFont="1" applyFill="1" applyBorder="1" applyAlignment="1">
      <alignment vertical="center"/>
    </xf>
    <xf numFmtId="200" fontId="1" fillId="0" borderId="22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56" fontId="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56" fontId="11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 horizontal="right" vertical="center"/>
    </xf>
    <xf numFmtId="177" fontId="11" fillId="0" borderId="0" xfId="0" applyNumberFormat="1" applyFont="1" applyFill="1" applyAlignment="1">
      <alignment/>
    </xf>
    <xf numFmtId="0" fontId="1" fillId="0" borderId="25" xfId="0" applyFont="1" applyFill="1" applyBorder="1" applyAlignment="1">
      <alignment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183" fontId="1" fillId="0" borderId="13" xfId="0" applyNumberFormat="1" applyFont="1" applyFill="1" applyBorder="1" applyAlignment="1">
      <alignment vertical="center"/>
    </xf>
    <xf numFmtId="183" fontId="1" fillId="0" borderId="21" xfId="0" applyNumberFormat="1" applyFont="1" applyFill="1" applyBorder="1" applyAlignment="1">
      <alignment vertical="center"/>
    </xf>
    <xf numFmtId="183" fontId="1" fillId="0" borderId="55" xfId="0" applyNumberFormat="1" applyFont="1" applyFill="1" applyBorder="1" applyAlignment="1">
      <alignment vertical="center"/>
    </xf>
    <xf numFmtId="0" fontId="6" fillId="21" borderId="13" xfId="0" applyFont="1" applyFill="1" applyBorder="1" applyAlignment="1">
      <alignment horizontal="center" vertical="center"/>
    </xf>
    <xf numFmtId="183" fontId="1" fillId="21" borderId="13" xfId="0" applyNumberFormat="1" applyFont="1" applyFill="1" applyBorder="1" applyAlignment="1">
      <alignment vertical="center"/>
    </xf>
    <xf numFmtId="183" fontId="1" fillId="21" borderId="21" xfId="0" applyNumberFormat="1" applyFont="1" applyFill="1" applyBorder="1" applyAlignment="1">
      <alignment vertical="center"/>
    </xf>
    <xf numFmtId="183" fontId="1" fillId="21" borderId="55" xfId="0" applyNumberFormat="1" applyFont="1" applyFill="1" applyBorder="1" applyAlignment="1">
      <alignment vertical="center"/>
    </xf>
    <xf numFmtId="183" fontId="1" fillId="0" borderId="14" xfId="0" applyNumberFormat="1" applyFont="1" applyFill="1" applyBorder="1" applyAlignment="1">
      <alignment vertical="center"/>
    </xf>
    <xf numFmtId="183" fontId="1" fillId="0" borderId="2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83" fontId="1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177" fontId="0" fillId="0" borderId="0" xfId="0" applyNumberForma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56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56" fontId="0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7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0" xfId="61" applyFont="1" applyFill="1" applyBorder="1" applyAlignment="1">
      <alignment horizontal="center" vertical="center" wrapText="1"/>
      <protection/>
    </xf>
    <xf numFmtId="0" fontId="0" fillId="0" borderId="0" xfId="61" applyFill="1" applyBorder="1" applyAlignment="1">
      <alignment horizontal="center"/>
      <protection/>
    </xf>
    <xf numFmtId="177" fontId="0" fillId="0" borderId="0" xfId="61" applyNumberFormat="1" applyFill="1" applyBorder="1">
      <alignment/>
      <protection/>
    </xf>
    <xf numFmtId="177" fontId="0" fillId="0" borderId="0" xfId="61" applyNumberFormat="1" applyFont="1" applyFill="1" applyBorder="1">
      <alignment/>
      <protection/>
    </xf>
    <xf numFmtId="178" fontId="0" fillId="0" borderId="0" xfId="61" applyNumberFormat="1" applyFill="1" applyBorder="1">
      <alignment/>
      <protection/>
    </xf>
    <xf numFmtId="178" fontId="0" fillId="0" borderId="0" xfId="61" applyNumberFormat="1" applyFont="1" applyFill="1" applyBorder="1">
      <alignment/>
      <protection/>
    </xf>
    <xf numFmtId="0" fontId="0" fillId="0" borderId="0" xfId="61" applyBorder="1">
      <alignment/>
      <protection/>
    </xf>
    <xf numFmtId="0" fontId="0" fillId="0" borderId="0" xfId="61" applyFill="1" applyBorder="1">
      <alignment/>
      <protection/>
    </xf>
    <xf numFmtId="0" fontId="0" fillId="0" borderId="0" xfId="63" applyBorder="1">
      <alignment vertical="center"/>
      <protection/>
    </xf>
    <xf numFmtId="0" fontId="0" fillId="24" borderId="0" xfId="63" applyFill="1" applyBorder="1">
      <alignment vertical="center"/>
      <protection/>
    </xf>
    <xf numFmtId="0" fontId="0" fillId="24" borderId="0" xfId="63" applyFill="1" applyBorder="1" applyAlignment="1">
      <alignment wrapText="1"/>
      <protection/>
    </xf>
    <xf numFmtId="0" fontId="0" fillId="24" borderId="0" xfId="63" applyFont="1" applyFill="1" applyBorder="1">
      <alignment vertical="center"/>
      <protection/>
    </xf>
    <xf numFmtId="0" fontId="0" fillId="24" borderId="0" xfId="63" applyFont="1" applyFill="1" applyBorder="1" applyAlignment="1">
      <alignment wrapText="1"/>
      <protection/>
    </xf>
    <xf numFmtId="0" fontId="0" fillId="0" borderId="0" xfId="63" applyNumberFormat="1" applyBorder="1">
      <alignment vertical="center"/>
      <protection/>
    </xf>
    <xf numFmtId="0" fontId="22" fillId="24" borderId="0" xfId="63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97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178" fontId="11" fillId="0" borderId="0" xfId="0" applyNumberFormat="1" applyFont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177" fontId="1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83" fontId="0" fillId="0" borderId="0" xfId="0" applyNumberFormat="1" applyBorder="1" applyAlignment="1">
      <alignment/>
    </xf>
    <xf numFmtId="183" fontId="0" fillId="0" borderId="0" xfId="0" applyNumberFormat="1" applyBorder="1" applyAlignment="1">
      <alignment/>
    </xf>
    <xf numFmtId="0" fontId="0" fillId="0" borderId="0" xfId="0" applyFill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0" fillId="0" borderId="27" xfId="0" applyFill="1" applyBorder="1" applyAlignment="1">
      <alignment/>
    </xf>
    <xf numFmtId="0" fontId="0" fillId="0" borderId="23" xfId="0" applyFill="1" applyBorder="1" applyAlignment="1">
      <alignment vertical="center"/>
    </xf>
    <xf numFmtId="0" fontId="10" fillId="0" borderId="2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209" fontId="1" fillId="0" borderId="14" xfId="0" applyNumberFormat="1" applyFont="1" applyBorder="1" applyAlignment="1">
      <alignment vertical="center" wrapText="1"/>
    </xf>
    <xf numFmtId="209" fontId="1" fillId="0" borderId="12" xfId="0" applyNumberFormat="1" applyFont="1" applyBorder="1" applyAlignment="1">
      <alignment vertical="center" wrapText="1"/>
    </xf>
    <xf numFmtId="209" fontId="1" fillId="0" borderId="12" xfId="0" applyNumberFormat="1" applyFont="1" applyBorder="1" applyAlignment="1">
      <alignment vertical="center"/>
    </xf>
    <xf numFmtId="209" fontId="1" fillId="0" borderId="42" xfId="0" applyNumberFormat="1" applyFont="1" applyBorder="1" applyAlignment="1">
      <alignment vertical="center"/>
    </xf>
    <xf numFmtId="0" fontId="2" fillId="0" borderId="73" xfId="0" applyFont="1" applyFill="1" applyBorder="1" applyAlignment="1">
      <alignment horizontal="center" vertical="center"/>
    </xf>
    <xf numFmtId="176" fontId="1" fillId="0" borderId="26" xfId="0" applyNumberFormat="1" applyFont="1" applyFill="1" applyBorder="1" applyAlignment="1">
      <alignment vertical="center"/>
    </xf>
    <xf numFmtId="176" fontId="1" fillId="0" borderId="97" xfId="0" applyNumberFormat="1" applyFont="1" applyFill="1" applyBorder="1" applyAlignment="1">
      <alignment vertical="center"/>
    </xf>
    <xf numFmtId="176" fontId="1" fillId="0" borderId="29" xfId="0" applyNumberFormat="1" applyFont="1" applyFill="1" applyBorder="1" applyAlignment="1">
      <alignment vertical="center"/>
    </xf>
    <xf numFmtId="178" fontId="1" fillId="0" borderId="56" xfId="0" applyNumberFormat="1" applyFont="1" applyFill="1" applyBorder="1" applyAlignment="1">
      <alignment vertical="center"/>
    </xf>
    <xf numFmtId="176" fontId="1" fillId="0" borderId="73" xfId="0" applyNumberFormat="1" applyFont="1" applyFill="1" applyBorder="1" applyAlignment="1">
      <alignment vertical="center"/>
    </xf>
    <xf numFmtId="0" fontId="0" fillId="24" borderId="61" xfId="0" applyFill="1" applyBorder="1" applyAlignment="1">
      <alignment vertical="center"/>
    </xf>
    <xf numFmtId="0" fontId="4" fillId="24" borderId="62" xfId="0" applyFont="1" applyFill="1" applyBorder="1" applyAlignment="1">
      <alignment horizontal="center" vertical="center"/>
    </xf>
    <xf numFmtId="0" fontId="4" fillId="24" borderId="63" xfId="0" applyFont="1" applyFill="1" applyBorder="1" applyAlignment="1">
      <alignment horizontal="center" vertical="center"/>
    </xf>
    <xf numFmtId="0" fontId="2" fillId="24" borderId="111" xfId="0" applyFont="1" applyFill="1" applyBorder="1" applyAlignment="1">
      <alignment vertical="center"/>
    </xf>
    <xf numFmtId="0" fontId="6" fillId="24" borderId="99" xfId="0" applyFont="1" applyFill="1" applyBorder="1" applyAlignment="1" quotePrefix="1">
      <alignment horizontal="center" vertical="center"/>
    </xf>
    <xf numFmtId="0" fontId="6" fillId="24" borderId="90" xfId="0" applyFont="1" applyFill="1" applyBorder="1" applyAlignment="1" quotePrefix="1">
      <alignment horizontal="center" vertical="center"/>
    </xf>
    <xf numFmtId="180" fontId="1" fillId="24" borderId="90" xfId="0" applyNumberFormat="1" applyFont="1" applyFill="1" applyBorder="1" applyAlignment="1">
      <alignment horizontal="right" vertical="center"/>
    </xf>
    <xf numFmtId="180" fontId="1" fillId="24" borderId="91" xfId="0" applyNumberFormat="1" applyFont="1" applyFill="1" applyBorder="1" applyAlignment="1">
      <alignment horizontal="right" vertical="center"/>
    </xf>
    <xf numFmtId="180" fontId="1" fillId="24" borderId="87" xfId="0" applyNumberFormat="1" applyFont="1" applyFill="1" applyBorder="1" applyAlignment="1">
      <alignment horizontal="right" vertical="center"/>
    </xf>
    <xf numFmtId="177" fontId="1" fillId="24" borderId="112" xfId="0" applyNumberFormat="1" applyFont="1" applyFill="1" applyBorder="1" applyAlignment="1">
      <alignment horizontal="right" vertical="center"/>
    </xf>
    <xf numFmtId="180" fontId="1" fillId="24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183" fontId="0" fillId="0" borderId="0" xfId="0" applyNumberFormat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181" fontId="1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7" fillId="0" borderId="0" xfId="62" applyFont="1" applyAlignment="1">
      <alignment vertical="center"/>
      <protection/>
    </xf>
    <xf numFmtId="0" fontId="16" fillId="0" borderId="0" xfId="62" applyFont="1" applyAlignment="1">
      <alignment vertical="center"/>
      <protection/>
    </xf>
    <xf numFmtId="0" fontId="0" fillId="0" borderId="0" xfId="62">
      <alignment/>
      <protection/>
    </xf>
    <xf numFmtId="0" fontId="0" fillId="0" borderId="0" xfId="62" applyFill="1" applyAlignment="1">
      <alignment vertical="center"/>
      <protection/>
    </xf>
    <xf numFmtId="0" fontId="0" fillId="0" borderId="0" xfId="62" applyFill="1">
      <alignment/>
      <protection/>
    </xf>
    <xf numFmtId="0" fontId="0" fillId="0" borderId="3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6" fillId="0" borderId="50" xfId="0" applyFont="1" applyFill="1" applyBorder="1" applyAlignment="1" quotePrefix="1">
      <alignment horizontal="center" vertical="top"/>
    </xf>
    <xf numFmtId="0" fontId="6" fillId="0" borderId="29" xfId="0" applyFont="1" applyFill="1" applyBorder="1" applyAlignment="1" quotePrefix="1">
      <alignment horizontal="center" vertical="top"/>
    </xf>
    <xf numFmtId="0" fontId="6" fillId="0" borderId="24" xfId="0" applyFont="1" applyFill="1" applyBorder="1" applyAlignment="1" quotePrefix="1">
      <alignment horizontal="center" vertical="top"/>
    </xf>
    <xf numFmtId="0" fontId="6" fillId="0" borderId="18" xfId="0" applyFont="1" applyFill="1" applyBorder="1" applyAlignment="1" quotePrefix="1">
      <alignment horizontal="center" vertical="top"/>
    </xf>
    <xf numFmtId="0" fontId="6" fillId="0" borderId="18" xfId="0" applyFont="1" applyFill="1" applyBorder="1" applyAlignment="1">
      <alignment vertical="center" wrapText="1"/>
    </xf>
    <xf numFmtId="181" fontId="1" fillId="0" borderId="113" xfId="0" applyNumberFormat="1" applyFont="1" applyFill="1" applyBorder="1" applyAlignment="1">
      <alignment vertical="center"/>
    </xf>
    <xf numFmtId="181" fontId="13" fillId="0" borderId="46" xfId="0" applyNumberFormat="1" applyFont="1" applyFill="1" applyBorder="1" applyAlignment="1">
      <alignment vertical="center"/>
    </xf>
    <xf numFmtId="181" fontId="13" fillId="0" borderId="89" xfId="0" applyNumberFormat="1" applyFont="1" applyFill="1" applyBorder="1" applyAlignment="1">
      <alignment vertical="center"/>
    </xf>
    <xf numFmtId="181" fontId="1" fillId="0" borderId="89" xfId="0" applyNumberFormat="1" applyFont="1" applyFill="1" applyBorder="1" applyAlignment="1">
      <alignment vertical="center"/>
    </xf>
    <xf numFmtId="0" fontId="6" fillId="0" borderId="45" xfId="0" applyFont="1" applyFill="1" applyBorder="1" applyAlignment="1">
      <alignment horizontal="center" vertical="center" wrapText="1"/>
    </xf>
    <xf numFmtId="181" fontId="13" fillId="0" borderId="114" xfId="0" applyNumberFormat="1" applyFont="1" applyFill="1" applyBorder="1" applyAlignment="1">
      <alignment vertical="center"/>
    </xf>
    <xf numFmtId="181" fontId="1" fillId="0" borderId="115" xfId="0" applyNumberFormat="1" applyFont="1" applyFill="1" applyBorder="1" applyAlignment="1">
      <alignment vertical="center"/>
    </xf>
    <xf numFmtId="181" fontId="1" fillId="0" borderId="107" xfId="0" applyNumberFormat="1" applyFont="1" applyFill="1" applyBorder="1" applyAlignment="1">
      <alignment vertical="center"/>
    </xf>
    <xf numFmtId="181" fontId="1" fillId="0" borderId="65" xfId="0" applyNumberFormat="1" applyFont="1" applyFill="1" applyBorder="1" applyAlignment="1">
      <alignment vertical="center"/>
    </xf>
    <xf numFmtId="181" fontId="1" fillId="0" borderId="106" xfId="0" applyNumberFormat="1" applyFont="1" applyFill="1" applyBorder="1" applyAlignment="1">
      <alignment vertical="center"/>
    </xf>
    <xf numFmtId="0" fontId="6" fillId="0" borderId="116" xfId="0" applyFont="1" applyFill="1" applyBorder="1" applyAlignment="1">
      <alignment vertical="center" wrapText="1"/>
    </xf>
    <xf numFmtId="0" fontId="6" fillId="0" borderId="117" xfId="0" applyFont="1" applyFill="1" applyBorder="1" applyAlignment="1">
      <alignment vertical="center" wrapText="1"/>
    </xf>
    <xf numFmtId="0" fontId="11" fillId="0" borderId="118" xfId="0" applyFont="1" applyFill="1" applyBorder="1" applyAlignment="1">
      <alignment vertical="center"/>
    </xf>
    <xf numFmtId="183" fontId="13" fillId="0" borderId="119" xfId="0" applyNumberFormat="1" applyFont="1" applyFill="1" applyBorder="1" applyAlignment="1">
      <alignment vertical="center"/>
    </xf>
    <xf numFmtId="183" fontId="13" fillId="0" borderId="95" xfId="0" applyNumberFormat="1" applyFont="1" applyFill="1" applyBorder="1" applyAlignment="1">
      <alignment vertical="center"/>
    </xf>
    <xf numFmtId="183" fontId="1" fillId="0" borderId="95" xfId="0" applyNumberFormat="1" applyFont="1" applyFill="1" applyBorder="1" applyAlignment="1">
      <alignment vertical="center"/>
    </xf>
    <xf numFmtId="183" fontId="1" fillId="0" borderId="36" xfId="0" applyNumberFormat="1" applyFont="1" applyFill="1" applyBorder="1" applyAlignment="1">
      <alignment vertical="center"/>
    </xf>
    <xf numFmtId="183" fontId="1" fillId="0" borderId="20" xfId="0" applyNumberFormat="1" applyFont="1" applyFill="1" applyBorder="1" applyAlignment="1">
      <alignment vertical="center"/>
    </xf>
    <xf numFmtId="176" fontId="1" fillId="24" borderId="21" xfId="49" applyNumberFormat="1" applyFont="1" applyFill="1" applyBorder="1" applyAlignment="1">
      <alignment horizontal="right" vertical="center"/>
    </xf>
    <xf numFmtId="178" fontId="1" fillId="24" borderId="21" xfId="49" applyNumberFormat="1" applyFont="1" applyFill="1" applyBorder="1" applyAlignment="1">
      <alignment horizontal="right" vertical="center"/>
    </xf>
    <xf numFmtId="176" fontId="1" fillId="24" borderId="55" xfId="49" applyNumberFormat="1" applyFont="1" applyFill="1" applyBorder="1" applyAlignment="1">
      <alignment horizontal="right" vertical="center"/>
    </xf>
    <xf numFmtId="176" fontId="1" fillId="7" borderId="21" xfId="49" applyNumberFormat="1" applyFont="1" applyFill="1" applyBorder="1" applyAlignment="1">
      <alignment horizontal="right" vertical="center"/>
    </xf>
    <xf numFmtId="187" fontId="1" fillId="7" borderId="89" xfId="49" applyNumberFormat="1" applyFont="1" applyFill="1" applyBorder="1" applyAlignment="1">
      <alignment horizontal="right" vertical="center"/>
    </xf>
    <xf numFmtId="178" fontId="1" fillId="7" borderId="21" xfId="49" applyNumberFormat="1" applyFont="1" applyFill="1" applyBorder="1" applyAlignment="1">
      <alignment horizontal="right" vertical="center"/>
    </xf>
    <xf numFmtId="176" fontId="1" fillId="7" borderId="55" xfId="49" applyNumberFormat="1" applyFont="1" applyFill="1" applyBorder="1" applyAlignment="1">
      <alignment horizontal="right" vertical="center"/>
    </xf>
    <xf numFmtId="187" fontId="1" fillId="24" borderId="89" xfId="49" applyNumberFormat="1" applyFont="1" applyFill="1" applyBorder="1" applyAlignment="1">
      <alignment horizontal="right" vertical="center"/>
    </xf>
    <xf numFmtId="180" fontId="1" fillId="7" borderId="55" xfId="49" applyNumberFormat="1" applyFont="1" applyFill="1" applyBorder="1" applyAlignment="1">
      <alignment horizontal="right" vertical="center"/>
    </xf>
    <xf numFmtId="176" fontId="1" fillId="24" borderId="55" xfId="49" applyNumberFormat="1" applyFont="1" applyFill="1" applyBorder="1" applyAlignment="1">
      <alignment vertical="center"/>
    </xf>
    <xf numFmtId="176" fontId="1" fillId="7" borderId="21" xfId="49" applyNumberFormat="1" applyFont="1" applyFill="1" applyBorder="1" applyAlignment="1">
      <alignment vertical="center"/>
    </xf>
    <xf numFmtId="176" fontId="1" fillId="7" borderId="55" xfId="49" applyNumberFormat="1" applyFont="1" applyFill="1" applyBorder="1" applyAlignment="1">
      <alignment vertical="center"/>
    </xf>
    <xf numFmtId="176" fontId="1" fillId="24" borderId="21" xfId="49" applyNumberFormat="1" applyFont="1" applyFill="1" applyBorder="1" applyAlignment="1">
      <alignment vertical="center"/>
    </xf>
    <xf numFmtId="176" fontId="1" fillId="24" borderId="120" xfId="49" applyNumberFormat="1" applyFont="1" applyFill="1" applyBorder="1" applyAlignment="1">
      <alignment horizontal="right" vertical="center"/>
    </xf>
    <xf numFmtId="187" fontId="1" fillId="24" borderId="121" xfId="49" applyNumberFormat="1" applyFont="1" applyFill="1" applyBorder="1" applyAlignment="1">
      <alignment horizontal="right" vertical="center"/>
    </xf>
    <xf numFmtId="178" fontId="1" fillId="24" borderId="120" xfId="49" applyNumberFormat="1" applyFont="1" applyFill="1" applyBorder="1" applyAlignment="1">
      <alignment horizontal="right" vertical="center"/>
    </xf>
    <xf numFmtId="176" fontId="1" fillId="24" borderId="120" xfId="49" applyNumberFormat="1" applyFont="1" applyFill="1" applyBorder="1" applyAlignment="1">
      <alignment vertical="center"/>
    </xf>
    <xf numFmtId="176" fontId="1" fillId="24" borderId="122" xfId="49" applyNumberFormat="1" applyFont="1" applyFill="1" applyBorder="1" applyAlignment="1">
      <alignment vertical="center"/>
    </xf>
    <xf numFmtId="176" fontId="1" fillId="24" borderId="123" xfId="49" applyNumberFormat="1" applyFont="1" applyFill="1" applyBorder="1" applyAlignment="1">
      <alignment horizontal="right" vertical="center"/>
    </xf>
    <xf numFmtId="176" fontId="1" fillId="24" borderId="124" xfId="49" applyNumberFormat="1" applyFont="1" applyFill="1" applyBorder="1" applyAlignment="1">
      <alignment horizontal="right" vertical="center"/>
    </xf>
    <xf numFmtId="187" fontId="1" fillId="24" borderId="125" xfId="49" applyNumberFormat="1" applyFont="1" applyFill="1" applyBorder="1" applyAlignment="1">
      <alignment horizontal="right" vertical="center"/>
    </xf>
    <xf numFmtId="178" fontId="1" fillId="24" borderId="126" xfId="49" applyNumberFormat="1" applyFont="1" applyFill="1" applyBorder="1" applyAlignment="1">
      <alignment horizontal="right" vertical="center"/>
    </xf>
    <xf numFmtId="176" fontId="1" fillId="24" borderId="127" xfId="49" applyNumberFormat="1" applyFont="1" applyFill="1" applyBorder="1" applyAlignment="1">
      <alignment horizontal="right" vertical="center"/>
    </xf>
    <xf numFmtId="176" fontId="1" fillId="7" borderId="13" xfId="49" applyNumberFormat="1" applyFont="1" applyFill="1" applyBorder="1" applyAlignment="1">
      <alignment horizontal="right" vertical="center"/>
    </xf>
    <xf numFmtId="176" fontId="1" fillId="0" borderId="13" xfId="49" applyNumberFormat="1" applyFont="1" applyFill="1" applyBorder="1" applyAlignment="1">
      <alignment horizontal="right" vertical="center"/>
    </xf>
    <xf numFmtId="176" fontId="1" fillId="0" borderId="21" xfId="49" applyNumberFormat="1" applyFont="1" applyFill="1" applyBorder="1" applyAlignment="1">
      <alignment horizontal="right" vertical="center"/>
    </xf>
    <xf numFmtId="187" fontId="1" fillId="0" borderId="89" xfId="49" applyNumberFormat="1" applyFont="1" applyFill="1" applyBorder="1" applyAlignment="1">
      <alignment horizontal="right" vertical="center"/>
    </xf>
    <xf numFmtId="176" fontId="1" fillId="0" borderId="21" xfId="49" applyNumberFormat="1" applyFont="1" applyFill="1" applyBorder="1" applyAlignment="1">
      <alignment vertical="center"/>
    </xf>
    <xf numFmtId="176" fontId="1" fillId="0" borderId="55" xfId="49" applyNumberFormat="1" applyFont="1" applyFill="1" applyBorder="1" applyAlignment="1">
      <alignment vertical="center"/>
    </xf>
    <xf numFmtId="176" fontId="1" fillId="0" borderId="14" xfId="49" applyNumberFormat="1" applyFont="1" applyFill="1" applyBorder="1" applyAlignment="1">
      <alignment horizontal="right" vertical="center"/>
    </xf>
    <xf numFmtId="176" fontId="1" fillId="0" borderId="12" xfId="49" applyNumberFormat="1" applyFont="1" applyFill="1" applyBorder="1" applyAlignment="1">
      <alignment horizontal="right" vertical="center"/>
    </xf>
    <xf numFmtId="187" fontId="1" fillId="0" borderId="73" xfId="49" applyNumberFormat="1" applyFont="1" applyFill="1" applyBorder="1" applyAlignment="1">
      <alignment horizontal="right" vertical="center"/>
    </xf>
    <xf numFmtId="178" fontId="1" fillId="0" borderId="12" xfId="49" applyNumberFormat="1" applyFont="1" applyFill="1" applyBorder="1" applyAlignment="1">
      <alignment horizontal="right" vertical="center"/>
    </xf>
    <xf numFmtId="176" fontId="1" fillId="0" borderId="12" xfId="49" applyNumberFormat="1" applyFont="1" applyFill="1" applyBorder="1" applyAlignment="1">
      <alignment vertical="center"/>
    </xf>
    <xf numFmtId="0" fontId="6" fillId="23" borderId="0" xfId="0" applyFont="1" applyFill="1" applyAlignment="1">
      <alignment horizontal="center"/>
    </xf>
    <xf numFmtId="0" fontId="4" fillId="23" borderId="0" xfId="0" applyFont="1" applyFill="1" applyAlignment="1">
      <alignment/>
    </xf>
    <xf numFmtId="0" fontId="0" fillId="23" borderId="0" xfId="0" applyFill="1" applyAlignment="1">
      <alignment/>
    </xf>
    <xf numFmtId="184" fontId="0" fillId="23" borderId="0" xfId="0" applyNumberFormat="1" applyFill="1" applyAlignment="1">
      <alignment/>
    </xf>
    <xf numFmtId="0" fontId="17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196" fontId="0" fillId="0" borderId="0" xfId="0" applyNumberFormat="1" applyAlignment="1">
      <alignment/>
    </xf>
    <xf numFmtId="0" fontId="6" fillId="0" borderId="0" xfId="0" applyFont="1" applyFill="1" applyAlignment="1">
      <alignment/>
    </xf>
    <xf numFmtId="56" fontId="0" fillId="0" borderId="0" xfId="0" applyNumberFormat="1" applyAlignment="1">
      <alignment/>
    </xf>
    <xf numFmtId="196" fontId="0" fillId="0" borderId="0" xfId="0" applyNumberFormat="1" applyFill="1" applyAlignment="1">
      <alignment/>
    </xf>
    <xf numFmtId="196" fontId="0" fillId="0" borderId="0" xfId="0" applyNumberFormat="1" applyFill="1" applyAlignment="1">
      <alignment horizontal="center"/>
    </xf>
    <xf numFmtId="0" fontId="18" fillId="0" borderId="0" xfId="0" applyFont="1" applyAlignment="1">
      <alignment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181" fontId="2" fillId="0" borderId="0" xfId="49" applyNumberFormat="1" applyFont="1" applyFill="1" applyBorder="1" applyAlignment="1" applyProtection="1">
      <alignment horizontal="right" vertical="center"/>
      <protection/>
    </xf>
    <xf numFmtId="196" fontId="2" fillId="0" borderId="0" xfId="0" applyNumberFormat="1" applyFont="1" applyBorder="1" applyAlignment="1">
      <alignment vertical="center"/>
    </xf>
    <xf numFmtId="196" fontId="2" fillId="0" borderId="0" xfId="0" applyNumberFormat="1" applyFont="1" applyFill="1" applyBorder="1" applyAlignment="1">
      <alignment vertical="center"/>
    </xf>
    <xf numFmtId="199" fontId="2" fillId="0" borderId="0" xfId="49" applyNumberFormat="1" applyFont="1" applyFill="1" applyBorder="1" applyAlignment="1" applyProtection="1">
      <alignment horizontal="right" vertical="center"/>
      <protection/>
    </xf>
    <xf numFmtId="182" fontId="2" fillId="0" borderId="0" xfId="49" applyNumberFormat="1" applyFont="1" applyFill="1" applyBorder="1" applyAlignment="1" applyProtection="1">
      <alignment horizontal="right" vertical="center"/>
      <protection/>
    </xf>
    <xf numFmtId="196" fontId="2" fillId="0" borderId="0" xfId="0" applyNumberFormat="1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" fillId="0" borderId="128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1" fillId="0" borderId="12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" fillId="24" borderId="99" xfId="0" applyFont="1" applyFill="1" applyBorder="1" applyAlignment="1">
      <alignment horizontal="center" vertical="center"/>
    </xf>
    <xf numFmtId="0" fontId="0" fillId="0" borderId="87" xfId="0" applyBorder="1" applyAlignment="1">
      <alignment/>
    </xf>
    <xf numFmtId="0" fontId="0" fillId="0" borderId="43" xfId="0" applyBorder="1" applyAlignment="1">
      <alignment/>
    </xf>
    <xf numFmtId="0" fontId="0" fillId="0" borderId="8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0" fillId="0" borderId="27" xfId="0" applyFont="1" applyBorder="1" applyAlignment="1">
      <alignment horizontal="left" vertical="center" wrapText="1"/>
    </xf>
    <xf numFmtId="0" fontId="6" fillId="0" borderId="46" xfId="0" applyFont="1" applyFill="1" applyBorder="1" applyAlignment="1">
      <alignment vertical="center" wrapText="1"/>
    </xf>
    <xf numFmtId="0" fontId="0" fillId="0" borderId="50" xfId="0" applyFill="1" applyBorder="1" applyAlignment="1">
      <alignment vertical="center"/>
    </xf>
    <xf numFmtId="179" fontId="1" fillId="0" borderId="104" xfId="0" applyNumberFormat="1" applyFont="1" applyFill="1" applyBorder="1" applyAlignment="1">
      <alignment horizontal="right" vertical="center"/>
    </xf>
    <xf numFmtId="179" fontId="1" fillId="0" borderId="24" xfId="0" applyNumberFormat="1" applyFont="1" applyFill="1" applyBorder="1" applyAlignment="1">
      <alignment horizontal="right" vertical="center"/>
    </xf>
    <xf numFmtId="179" fontId="13" fillId="0" borderId="129" xfId="0" applyNumberFormat="1" applyFont="1" applyFill="1" applyBorder="1" applyAlignment="1">
      <alignment horizontal="right" vertical="center"/>
    </xf>
    <xf numFmtId="179" fontId="13" fillId="0" borderId="50" xfId="0" applyNumberFormat="1" applyFont="1" applyFill="1" applyBorder="1" applyAlignment="1">
      <alignment horizontal="right" vertical="center"/>
    </xf>
    <xf numFmtId="179" fontId="13" fillId="0" borderId="103" xfId="0" applyNumberFormat="1" applyFont="1" applyFill="1" applyBorder="1" applyAlignment="1">
      <alignment horizontal="right" vertical="center"/>
    </xf>
    <xf numFmtId="179" fontId="13" fillId="0" borderId="29" xfId="0" applyNumberFormat="1" applyFont="1" applyFill="1" applyBorder="1" applyAlignment="1">
      <alignment horizontal="right" vertical="center"/>
    </xf>
    <xf numFmtId="179" fontId="1" fillId="0" borderId="103" xfId="0" applyNumberFormat="1" applyFont="1" applyFill="1" applyBorder="1" applyAlignment="1">
      <alignment horizontal="right" vertical="center"/>
    </xf>
    <xf numFmtId="179" fontId="1" fillId="0" borderId="29" xfId="0" applyNumberFormat="1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30" xfId="0" applyFont="1" applyFill="1" applyBorder="1" applyAlignment="1">
      <alignment horizontal="left" vertical="center" wrapText="1"/>
    </xf>
    <xf numFmtId="0" fontId="6" fillId="0" borderId="131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108" xfId="0" applyFont="1" applyFill="1" applyBorder="1" applyAlignment="1">
      <alignment horizontal="left" vertical="center" wrapText="1"/>
    </xf>
    <xf numFmtId="0" fontId="6" fillId="0" borderId="106" xfId="0" applyFont="1" applyFill="1" applyBorder="1" applyAlignment="1">
      <alignment horizontal="left" vertical="center" wrapText="1"/>
    </xf>
    <xf numFmtId="179" fontId="1" fillId="0" borderId="105" xfId="0" applyNumberFormat="1" applyFont="1" applyFill="1" applyBorder="1" applyAlignment="1">
      <alignment horizontal="right" vertical="center"/>
    </xf>
    <xf numFmtId="179" fontId="1" fillId="0" borderId="18" xfId="0" applyNumberFormat="1" applyFont="1" applyFill="1" applyBorder="1" applyAlignment="1">
      <alignment horizontal="right" vertical="center"/>
    </xf>
    <xf numFmtId="0" fontId="6" fillId="0" borderId="132" xfId="0" applyFont="1" applyFill="1" applyBorder="1" applyAlignment="1">
      <alignment horizontal="left" vertical="center" wrapText="1"/>
    </xf>
    <xf numFmtId="0" fontId="6" fillId="0" borderId="133" xfId="0" applyFont="1" applyFill="1" applyBorder="1" applyAlignment="1">
      <alignment horizontal="left" vertical="center" wrapText="1"/>
    </xf>
    <xf numFmtId="0" fontId="6" fillId="24" borderId="28" xfId="0" applyFont="1" applyFill="1" applyBorder="1" applyAlignment="1">
      <alignment horizontal="center" vertical="center" wrapText="1"/>
    </xf>
    <xf numFmtId="0" fontId="6" fillId="24" borderId="42" xfId="0" applyFont="1" applyFill="1" applyBorder="1" applyAlignment="1">
      <alignment horizontal="center" vertical="center"/>
    </xf>
    <xf numFmtId="0" fontId="2" fillId="24" borderId="28" xfId="0" applyFont="1" applyFill="1" applyBorder="1" applyAlignment="1">
      <alignment horizontal="center" vertical="center"/>
    </xf>
    <xf numFmtId="0" fontId="2" fillId="24" borderId="42" xfId="0" applyFont="1" applyFill="1" applyBorder="1" applyAlignment="1">
      <alignment/>
    </xf>
    <xf numFmtId="0" fontId="2" fillId="24" borderId="87" xfId="0" applyFont="1" applyFill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6" fillId="24" borderId="34" xfId="0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176" fontId="1" fillId="24" borderId="55" xfId="49" applyNumberFormat="1" applyFont="1" applyFill="1" applyBorder="1" applyAlignment="1">
      <alignment horizontal="right" vertical="center"/>
    </xf>
    <xf numFmtId="176" fontId="1" fillId="24" borderId="67" xfId="49" applyNumberFormat="1" applyFont="1" applyFill="1" applyBorder="1" applyAlignment="1">
      <alignment horizontal="right" vertical="center"/>
    </xf>
    <xf numFmtId="176" fontId="1" fillId="24" borderId="21" xfId="49" applyNumberFormat="1" applyFont="1" applyFill="1" applyBorder="1" applyAlignment="1">
      <alignment horizontal="right" vertical="center"/>
    </xf>
    <xf numFmtId="176" fontId="1" fillId="24" borderId="33" xfId="49" applyNumberFormat="1" applyFont="1" applyFill="1" applyBorder="1" applyAlignment="1">
      <alignment horizontal="right" vertical="center"/>
    </xf>
    <xf numFmtId="178" fontId="1" fillId="24" borderId="21" xfId="49" applyNumberFormat="1" applyFont="1" applyFill="1" applyBorder="1" applyAlignment="1">
      <alignment horizontal="right" vertical="center"/>
    </xf>
    <xf numFmtId="178" fontId="1" fillId="24" borderId="33" xfId="49" applyNumberFormat="1" applyFont="1" applyFill="1" applyBorder="1" applyAlignment="1">
      <alignment horizontal="right" vertical="center"/>
    </xf>
    <xf numFmtId="187" fontId="1" fillId="24" borderId="21" xfId="49" applyNumberFormat="1" applyFont="1" applyFill="1" applyBorder="1" applyAlignment="1">
      <alignment horizontal="right" vertical="center"/>
    </xf>
    <xf numFmtId="187" fontId="1" fillId="24" borderId="33" xfId="49" applyNumberFormat="1" applyFont="1" applyFill="1" applyBorder="1" applyAlignment="1">
      <alignment horizontal="right" vertical="center"/>
    </xf>
    <xf numFmtId="185" fontId="6" fillId="24" borderId="123" xfId="0" applyNumberFormat="1" applyFont="1" applyFill="1" applyBorder="1" applyAlignment="1">
      <alignment horizontal="center" vertical="center"/>
    </xf>
    <xf numFmtId="0" fontId="0" fillId="0" borderId="134" xfId="0" applyBorder="1" applyAlignment="1">
      <alignment horizontal="center"/>
    </xf>
    <xf numFmtId="0" fontId="0" fillId="0" borderId="135" xfId="0" applyBorder="1" applyAlignment="1">
      <alignment horizontal="center"/>
    </xf>
    <xf numFmtId="176" fontId="1" fillId="24" borderId="46" xfId="49" applyNumberFormat="1" applyFont="1" applyFill="1" applyBorder="1" applyAlignment="1">
      <alignment horizontal="right" vertical="center"/>
    </xf>
    <xf numFmtId="176" fontId="1" fillId="24" borderId="53" xfId="49" applyNumberFormat="1" applyFont="1" applyFill="1" applyBorder="1" applyAlignment="1">
      <alignment horizontal="right" vertical="center"/>
    </xf>
    <xf numFmtId="0" fontId="1" fillId="24" borderId="13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0" fontId="1" fillId="24" borderId="38" xfId="0" applyFont="1" applyFill="1" applyBorder="1" applyAlignment="1">
      <alignment horizontal="center" vertical="center"/>
    </xf>
    <xf numFmtId="0" fontId="1" fillId="24" borderId="86" xfId="0" applyFont="1" applyFill="1" applyBorder="1" applyAlignment="1">
      <alignment horizontal="center" vertical="center"/>
    </xf>
    <xf numFmtId="0" fontId="1" fillId="24" borderId="64" xfId="0" applyFont="1" applyFill="1" applyBorder="1" applyAlignment="1">
      <alignment horizontal="center" vertical="center"/>
    </xf>
    <xf numFmtId="0" fontId="1" fillId="24" borderId="5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  <protection/>
    </xf>
    <xf numFmtId="0" fontId="12" fillId="0" borderId="2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59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 wrapText="1"/>
    </xf>
    <xf numFmtId="0" fontId="0" fillId="0" borderId="87" xfId="0" applyFill="1" applyBorder="1" applyAlignment="1">
      <alignment/>
    </xf>
    <xf numFmtId="0" fontId="0" fillId="0" borderId="88" xfId="0" applyFill="1" applyBorder="1" applyAlignment="1">
      <alignment/>
    </xf>
    <xf numFmtId="0" fontId="6" fillId="0" borderId="91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/>
    </xf>
    <xf numFmtId="0" fontId="10" fillId="0" borderId="27" xfId="0" applyFont="1" applyFill="1" applyBorder="1" applyAlignment="1">
      <alignment horizontal="left" vertical="center" wrapText="1"/>
    </xf>
    <xf numFmtId="0" fontId="0" fillId="0" borderId="27" xfId="0" applyFill="1" applyBorder="1" applyAlignment="1">
      <alignment/>
    </xf>
    <xf numFmtId="0" fontId="2" fillId="0" borderId="136" xfId="0" applyFont="1" applyFill="1" applyBorder="1" applyAlignment="1">
      <alignment horizontal="left" vertical="center"/>
    </xf>
    <xf numFmtId="0" fontId="2" fillId="0" borderId="137" xfId="0" applyFont="1" applyFill="1" applyBorder="1" applyAlignment="1">
      <alignment horizontal="left" vertical="center"/>
    </xf>
    <xf numFmtId="0" fontId="2" fillId="0" borderId="78" xfId="0" applyFont="1" applyFill="1" applyBorder="1" applyAlignment="1">
      <alignment vertical="center" wrapText="1"/>
    </xf>
    <xf numFmtId="0" fontId="0" fillId="0" borderId="83" xfId="0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textRotation="255"/>
    </xf>
    <xf numFmtId="0" fontId="6" fillId="0" borderId="91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99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9" fillId="0" borderId="27" xfId="0" applyFont="1" applyFill="1" applyBorder="1" applyAlignment="1">
      <alignment horizontal="left" wrapText="1"/>
    </xf>
    <xf numFmtId="0" fontId="2" fillId="0" borderId="138" xfId="0" applyFont="1" applyFill="1" applyBorder="1" applyAlignment="1">
      <alignment horizontal="center" vertical="center"/>
    </xf>
    <xf numFmtId="0" fontId="0" fillId="0" borderId="139" xfId="0" applyFill="1" applyBorder="1" applyAlignment="1">
      <alignment horizontal="center"/>
    </xf>
    <xf numFmtId="0" fontId="2" fillId="0" borderId="140" xfId="0" applyFont="1" applyFill="1" applyBorder="1" applyAlignment="1">
      <alignment horizontal="center" vertical="center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" fillId="0" borderId="139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7DL(老人作表用)" xfId="61"/>
    <cellStyle name="標準_H19DL(地域作表用) (version 2)" xfId="62"/>
    <cellStyle name="標準_相談・教育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'[1]一覧作成保健師数'!#REF!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'[1]一覧作成保健師数'!#REF!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'[1]一覧作成保健師数'!#REF!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56117124"/>
        <c:axId val="35292069"/>
      </c:barChart>
      <c:catAx>
        <c:axId val="561171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5292069"/>
        <c:crosses val="autoZero"/>
        <c:auto val="1"/>
        <c:lblOffset val="100"/>
        <c:tickLblSkip val="1"/>
        <c:noMultiLvlLbl val="0"/>
      </c:catAx>
      <c:valAx>
        <c:axId val="352920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6117124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7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（老人）図７!#REF!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（老人）図７!#REF!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（老人）図７!#REF!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32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2325"/>
          <c:y val="0.1735"/>
          <c:w val="0.557"/>
          <c:h val="0.7165"/>
        </c:manualLayout>
      </c:layout>
      <c:doughnutChart>
        <c:varyColors val="1"/>
        <c:ser>
          <c:idx val="0"/>
          <c:order val="0"/>
          <c:tx>
            <c:strRef>
              <c:f>'（老人）図７'!$C$3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20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wdDnDiag">
                <a:fgClr>
                  <a:srgbClr val="33CC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cat>
            <c:numRef>
              <c:f>'（老人）図７'!$B$5:$B$11</c:f>
              <c:numCache/>
            </c:numRef>
          </c:cat>
          <c:val>
            <c:numRef>
              <c:f>'（老人）図７'!$C$5:$C$11</c:f>
              <c:numCache/>
            </c:numRef>
          </c:val>
        </c:ser>
        <c:holeSize val="6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15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152400</xdr:rowOff>
    </xdr:from>
    <xdr:to>
      <xdr:col>0</xdr:col>
      <xdr:colOff>361950</xdr:colOff>
      <xdr:row>15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3238500"/>
          <a:ext cx="285750" cy="252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幼　　　　児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200025</xdr:colOff>
      <xdr:row>93</xdr:row>
      <xdr:rowOff>66675</xdr:rowOff>
    </xdr:from>
    <xdr:to>
      <xdr:col>22</xdr:col>
      <xdr:colOff>200025</xdr:colOff>
      <xdr:row>140</xdr:row>
      <xdr:rowOff>57150</xdr:rowOff>
    </xdr:to>
    <xdr:sp>
      <xdr:nvSpPr>
        <xdr:cNvPr id="1" name="Line 6"/>
        <xdr:cNvSpPr>
          <a:spLocks/>
        </xdr:cNvSpPr>
      </xdr:nvSpPr>
      <xdr:spPr>
        <a:xfrm>
          <a:off x="15087600" y="16392525"/>
          <a:ext cx="0" cy="8258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523875</xdr:colOff>
      <xdr:row>2</xdr:row>
      <xdr:rowOff>95250</xdr:rowOff>
    </xdr:from>
    <xdr:to>
      <xdr:col>6</xdr:col>
      <xdr:colOff>504825</xdr:colOff>
      <xdr:row>53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647700"/>
          <a:ext cx="4095750" cy="864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32</xdr:row>
      <xdr:rowOff>57150</xdr:rowOff>
    </xdr:from>
    <xdr:to>
      <xdr:col>1</xdr:col>
      <xdr:colOff>952500</xdr:colOff>
      <xdr:row>33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09700" y="55435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0.0</a:t>
          </a:r>
        </a:p>
      </xdr:txBody>
    </xdr:sp>
    <xdr:clientData/>
  </xdr:twoCellAnchor>
  <xdr:twoCellAnchor>
    <xdr:from>
      <xdr:col>2</xdr:col>
      <xdr:colOff>0</xdr:colOff>
      <xdr:row>18</xdr:row>
      <xdr:rowOff>9525</xdr:rowOff>
    </xdr:from>
    <xdr:to>
      <xdr:col>2</xdr:col>
      <xdr:colOff>0</xdr:colOff>
      <xdr:row>18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409700" y="30956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twoCellAnchor>
  <xdr:twoCellAnchor editAs="oneCell">
    <xdr:from>
      <xdr:col>1</xdr:col>
      <xdr:colOff>200025</xdr:colOff>
      <xdr:row>1</xdr:row>
      <xdr:rowOff>152400</xdr:rowOff>
    </xdr:from>
    <xdr:to>
      <xdr:col>8</xdr:col>
      <xdr:colOff>552450</xdr:colOff>
      <xdr:row>19</xdr:row>
      <xdr:rowOff>28575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23850"/>
          <a:ext cx="5057775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104775</xdr:rowOff>
    </xdr:from>
    <xdr:to>
      <xdr:col>9</xdr:col>
      <xdr:colOff>552450</xdr:colOff>
      <xdr:row>31</xdr:row>
      <xdr:rowOff>38100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85775"/>
          <a:ext cx="5600700" cy="507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114300</xdr:rowOff>
    </xdr:from>
    <xdr:to>
      <xdr:col>11</xdr:col>
      <xdr:colOff>266700</xdr:colOff>
      <xdr:row>14</xdr:row>
      <xdr:rowOff>266700</xdr:rowOff>
    </xdr:to>
    <xdr:pic>
      <xdr:nvPicPr>
        <xdr:cNvPr id="1" name="Picture 10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95300"/>
          <a:ext cx="6667500" cy="3295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142875</xdr:rowOff>
    </xdr:from>
    <xdr:to>
      <xdr:col>16</xdr:col>
      <xdr:colOff>247650</xdr:colOff>
      <xdr:row>21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0296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16</xdr:col>
      <xdr:colOff>247650</xdr:colOff>
      <xdr:row>40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71900"/>
          <a:ext cx="10296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295275</xdr:colOff>
      <xdr:row>4</xdr:row>
      <xdr:rowOff>171450</xdr:rowOff>
    </xdr:from>
    <xdr:to>
      <xdr:col>16</xdr:col>
      <xdr:colOff>533400</xdr:colOff>
      <xdr:row>5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858375" y="1076325"/>
          <a:ext cx="847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歯周疾患</a:t>
          </a:r>
        </a:p>
      </xdr:txBody>
    </xdr:sp>
    <xdr:clientData/>
  </xdr:twoCellAnchor>
  <xdr:twoCellAnchor>
    <xdr:from>
      <xdr:col>22</xdr:col>
      <xdr:colOff>276225</xdr:colOff>
      <xdr:row>3</xdr:row>
      <xdr:rowOff>66675</xdr:rowOff>
    </xdr:from>
    <xdr:to>
      <xdr:col>22</xdr:col>
      <xdr:colOff>400050</xdr:colOff>
      <xdr:row>4</xdr:row>
      <xdr:rowOff>171450</xdr:rowOff>
    </xdr:to>
    <xdr:sp fLocksText="0">
      <xdr:nvSpPr>
        <xdr:cNvPr id="2" name="Text Box 9"/>
        <xdr:cNvSpPr txBox="1">
          <a:spLocks noChangeArrowheads="1"/>
        </xdr:cNvSpPr>
      </xdr:nvSpPr>
      <xdr:spPr>
        <a:xfrm>
          <a:off x="14106525" y="80010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95250</xdr:rowOff>
    </xdr:from>
    <xdr:to>
      <xdr:col>14</xdr:col>
      <xdr:colOff>590550</xdr:colOff>
      <xdr:row>20</xdr:row>
      <xdr:rowOff>133350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9544050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161925</xdr:rowOff>
    </xdr:from>
    <xdr:to>
      <xdr:col>13</xdr:col>
      <xdr:colOff>285750</xdr:colOff>
      <xdr:row>21</xdr:row>
      <xdr:rowOff>161925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9534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0.41225</cdr:x>
      <cdr:y>0.22925</cdr:y>
    </cdr:from>
    <cdr:to>
      <cdr:x>0.42175</cdr:x>
      <cdr:y>0.29975</cdr:y>
    </cdr:to>
    <cdr:sp>
      <cdr:nvSpPr>
        <cdr:cNvPr id="1" name="Text Box 1"/>
        <cdr:cNvSpPr txBox="1">
          <a:spLocks noChangeArrowheads="1"/>
        </cdr:cNvSpPr>
      </cdr:nvSpPr>
      <cdr:spPr>
        <a:xfrm>
          <a:off x="2085975" y="0"/>
          <a:ext cx="4762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cdr:txBody>
    </cdr:sp>
  </cdr:relSizeAnchor>
  <cdr:relSizeAnchor xmlns:cdr="http://schemas.openxmlformats.org/drawingml/2006/chartDrawing">
    <cdr:from>
      <cdr:x>0.37825</cdr:x>
      <cdr:y>0.46225</cdr:y>
    </cdr:from>
    <cdr:to>
      <cdr:x>0.38475</cdr:x>
      <cdr:y>0.4865</cdr:y>
    </cdr:to>
    <cdr:sp>
      <cdr:nvSpPr>
        <cdr:cNvPr id="2" name="Text Box 2"/>
        <cdr:cNvSpPr txBox="1">
          <a:spLocks noChangeArrowheads="1"/>
        </cdr:cNvSpPr>
      </cdr:nvSpPr>
      <cdr:spPr>
        <a:xfrm>
          <a:off x="1914525" y="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cdr:txBody>
    </cdr:sp>
  </cdr:relSizeAnchor>
  <cdr:relSizeAnchor xmlns:cdr="http://schemas.openxmlformats.org/drawingml/2006/chartDrawing">
    <cdr:from>
      <cdr:x>0.3725</cdr:x>
      <cdr:y>0.36475</cdr:y>
    </cdr:from>
    <cdr:to>
      <cdr:x>0.3805</cdr:x>
      <cdr:y>0.426</cdr:y>
    </cdr:to>
    <cdr:sp>
      <cdr:nvSpPr>
        <cdr:cNvPr id="3" name="Text Box 3"/>
        <cdr:cNvSpPr txBox="1">
          <a:spLocks noChangeArrowheads="1"/>
        </cdr:cNvSpPr>
      </cdr:nvSpPr>
      <cdr:spPr>
        <a:xfrm>
          <a:off x="1885950" y="0"/>
          <a:ext cx="3810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cdr:txBody>
    </cdr:sp>
  </cdr:relSizeAnchor>
  <cdr:relSizeAnchor xmlns:cdr="http://schemas.openxmlformats.org/drawingml/2006/chartDrawing">
    <cdr:from>
      <cdr:x>0.37725</cdr:x>
      <cdr:y>0.24775</cdr:y>
    </cdr:from>
    <cdr:to>
      <cdr:x>0.38475</cdr:x>
      <cdr:y>0.318</cdr:y>
    </cdr:to>
    <cdr:sp>
      <cdr:nvSpPr>
        <cdr:cNvPr id="4" name="Text Box 4"/>
        <cdr:cNvSpPr txBox="1">
          <a:spLocks noChangeArrowheads="1"/>
        </cdr:cNvSpPr>
      </cdr:nvSpPr>
      <cdr:spPr>
        <a:xfrm>
          <a:off x="191452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6</xdr:col>
      <xdr:colOff>85725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419225" y="0"/>
        <a:ext cx="5076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12</xdr:row>
      <xdr:rowOff>142875</xdr:rowOff>
    </xdr:from>
    <xdr:to>
      <xdr:col>17</xdr:col>
      <xdr:colOff>457200</xdr:colOff>
      <xdr:row>40</xdr:row>
      <xdr:rowOff>38100</xdr:rowOff>
    </xdr:to>
    <xdr:graphicFrame>
      <xdr:nvGraphicFramePr>
        <xdr:cNvPr id="2" name="Chart 2"/>
        <xdr:cNvGraphicFramePr/>
      </xdr:nvGraphicFramePr>
      <xdr:xfrm>
        <a:off x="6734175" y="3095625"/>
        <a:ext cx="6019800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9525</xdr:colOff>
      <xdr:row>2</xdr:row>
      <xdr:rowOff>152400</xdr:rowOff>
    </xdr:from>
    <xdr:to>
      <xdr:col>4</xdr:col>
      <xdr:colOff>1047750</xdr:colOff>
      <xdr:row>20</xdr:row>
      <xdr:rowOff>123825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704850"/>
          <a:ext cx="4953000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25</xdr:row>
      <xdr:rowOff>38100</xdr:rowOff>
    </xdr:from>
    <xdr:to>
      <xdr:col>11</xdr:col>
      <xdr:colOff>390525</xdr:colOff>
      <xdr:row>25</xdr:row>
      <xdr:rowOff>66675</xdr:rowOff>
    </xdr:to>
    <xdr:sp>
      <xdr:nvSpPr>
        <xdr:cNvPr id="1" name="Rectangle 1"/>
        <xdr:cNvSpPr>
          <a:spLocks/>
        </xdr:cNvSpPr>
      </xdr:nvSpPr>
      <xdr:spPr>
        <a:xfrm flipV="1">
          <a:off x="619125" y="4648200"/>
          <a:ext cx="499110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</xdr:row>
      <xdr:rowOff>123825</xdr:rowOff>
    </xdr:from>
    <xdr:to>
      <xdr:col>10</xdr:col>
      <xdr:colOff>409575</xdr:colOff>
      <xdr:row>19</xdr:row>
      <xdr:rowOff>57150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5153025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790575</xdr:colOff>
      <xdr:row>9</xdr:row>
      <xdr:rowOff>9525</xdr:rowOff>
    </xdr:from>
    <xdr:to>
      <xdr:col>5</xdr:col>
      <xdr:colOff>371475</xdr:colOff>
      <xdr:row>10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247775" y="1762125"/>
          <a:ext cx="3714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千人）</a:t>
          </a:r>
        </a:p>
      </xdr:txBody>
    </xdr:sp>
    <xdr:clientData/>
  </xdr:twoCellAnchor>
  <xdr:twoCellAnchor>
    <xdr:from>
      <xdr:col>1</xdr:col>
      <xdr:colOff>638175</xdr:colOff>
      <xdr:row>13</xdr:row>
      <xdr:rowOff>114300</xdr:rowOff>
    </xdr:from>
    <xdr:to>
      <xdr:col>1</xdr:col>
      <xdr:colOff>828675</xdr:colOff>
      <xdr:row>20</xdr:row>
      <xdr:rowOff>66675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71550" y="2552700"/>
          <a:ext cx="1905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被指導実人員</a:t>
          </a:r>
        </a:p>
      </xdr:txBody>
    </xdr:sp>
    <xdr:clientData/>
  </xdr:twoCellAnchor>
  <xdr:twoCellAnchor editAs="oneCell">
    <xdr:from>
      <xdr:col>1</xdr:col>
      <xdr:colOff>95250</xdr:colOff>
      <xdr:row>1</xdr:row>
      <xdr:rowOff>123825</xdr:rowOff>
    </xdr:from>
    <xdr:to>
      <xdr:col>10</xdr:col>
      <xdr:colOff>781050</xdr:colOff>
      <xdr:row>24</xdr:row>
      <xdr:rowOff>19050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04825"/>
          <a:ext cx="5600700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161925</xdr:rowOff>
    </xdr:from>
    <xdr:to>
      <xdr:col>8</xdr:col>
      <xdr:colOff>104775</xdr:colOff>
      <xdr:row>20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586740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2</xdr:row>
      <xdr:rowOff>38100</xdr:rowOff>
    </xdr:from>
    <xdr:to>
      <xdr:col>11</xdr:col>
      <xdr:colOff>238125</xdr:colOff>
      <xdr:row>24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90550"/>
          <a:ext cx="5657850" cy="387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7</xdr:row>
      <xdr:rowOff>142875</xdr:rowOff>
    </xdr:from>
    <xdr:to>
      <xdr:col>0</xdr:col>
      <xdr:colOff>190500</xdr:colOff>
      <xdr:row>14</xdr:row>
      <xdr:rowOff>95250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90500" y="1552575"/>
          <a:ext cx="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被指導延人員</a:t>
          </a:r>
        </a:p>
      </xdr:txBody>
    </xdr:sp>
    <xdr:clientData/>
  </xdr:twoCellAnchor>
  <xdr:twoCellAnchor>
    <xdr:from>
      <xdr:col>2</xdr:col>
      <xdr:colOff>47625</xdr:colOff>
      <xdr:row>18</xdr:row>
      <xdr:rowOff>142875</xdr:rowOff>
    </xdr:from>
    <xdr:to>
      <xdr:col>2</xdr:col>
      <xdr:colOff>190500</xdr:colOff>
      <xdr:row>20</xdr:row>
      <xdr:rowOff>47625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657225" y="3438525"/>
          <a:ext cx="1428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 editAs="oneCell">
    <xdr:from>
      <xdr:col>1</xdr:col>
      <xdr:colOff>19050</xdr:colOff>
      <xdr:row>1</xdr:row>
      <xdr:rowOff>76200</xdr:rowOff>
    </xdr:from>
    <xdr:to>
      <xdr:col>11</xdr:col>
      <xdr:colOff>57150</xdr:colOff>
      <xdr:row>21</xdr:row>
      <xdr:rowOff>161925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57200"/>
          <a:ext cx="543877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62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検診・保健指導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延人員              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1)</a:t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2</xdr:col>
      <xdr:colOff>152400</xdr:colOff>
      <xdr:row>6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0" y="1476375"/>
          <a:ext cx="1409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歯科健診・保健指導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延人員             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2</xdr:row>
      <xdr:rowOff>0</xdr:rowOff>
    </xdr:from>
    <xdr:to>
      <xdr:col>10</xdr:col>
      <xdr:colOff>171450</xdr:colOff>
      <xdr:row>21</xdr:row>
      <xdr:rowOff>133350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95325"/>
          <a:ext cx="682942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152400</xdr:rowOff>
    </xdr:from>
    <xdr:to>
      <xdr:col>8</xdr:col>
      <xdr:colOff>352425</xdr:colOff>
      <xdr:row>24</xdr:row>
      <xdr:rowOff>104775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42925"/>
          <a:ext cx="6000750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66675</xdr:rowOff>
    </xdr:from>
    <xdr:to>
      <xdr:col>16</xdr:col>
      <xdr:colOff>600075</xdr:colOff>
      <xdr:row>36</xdr:row>
      <xdr:rowOff>161925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19125"/>
          <a:ext cx="12030075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819150" y="96583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2\&#27010;&#35201;&#12539;&#27010;&#27841;\&#24179;&#25104;&#65297;&#65302;&#24180;&#24230;&#27010;&#27841;\&#65320;&#65297;&#65302;&#30906;&#23450;&#32080;&#26524;&#12398;&#27010;&#27841;\&#24179;&#25104;15&#24180;&#24230;&#22320;&#22495;&#20445;&#20581;&#20107;&#26989;&#22577;&#21578;&#32080;&#26524;&#12398;&#27010;&#352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2\&#27010;&#35201;&#12539;&#27010;&#27841;\&#24179;&#25104;&#65297;&#65302;&#24180;&#24230;&#27010;&#27841;\&#65320;&#65297;&#65302;&#30906;&#23450;&#32080;&#26524;&#12398;&#27010;&#27841;\&#37117;&#36947;&#24220;&#30476;&#21029;&#12456;&#12452;&#1247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2\&#27010;&#35201;&#12539;&#27010;&#27841;\&#24179;&#25104;&#65297;&#65302;&#24180;&#24230;&#27010;&#27841;\&#65320;&#65297;&#65302;&#30906;&#23450;&#32080;&#26524;&#12398;&#27010;&#27841;\Book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母子保健（妊産婦・乳児）"/>
      <sheetName val="表図母子保健(1.6,3)"/>
      <sheetName val="○表母子関係（診査）"/>
      <sheetName val="B"/>
      <sheetName val="図母子関係（診査）"/>
      <sheetName val="図母子保健（保健指導訪問＝実） (2)"/>
      <sheetName val="○図母子保健（保健指導訪問＝実） (3)"/>
      <sheetName val="○健康増進（栄養・運動等） "/>
      <sheetName val="図健康増進（栄養・運動等）"/>
      <sheetName val="○健康増進（禁煙）"/>
      <sheetName val="○歯科検診（地域）"/>
      <sheetName val="○表歯実施率"/>
      <sheetName val="○図精神"/>
      <sheetName val="○精神相談"/>
      <sheetName val="○難病（男女）"/>
      <sheetName val="難病"/>
      <sheetName val="○図衛生教育"/>
      <sheetName val="○（地）エイズ関係"/>
      <sheetName val="○職員設置"/>
      <sheetName val="○表図保健師数"/>
      <sheetName val="表保健師数 (2)"/>
      <sheetName val="一覧作成保健師数"/>
      <sheetName val="表精神 "/>
      <sheetName val="図歯科設置状況"/>
      <sheetName val="禁煙（実施率）"/>
      <sheetName val="1411"/>
      <sheetName val="平成１５年人口"/>
      <sheetName val="１４年人口"/>
      <sheetName val="１３年人口"/>
      <sheetName val="精神関係"/>
      <sheetName val="母子保健（保健指導＝延）"/>
      <sheetName val="病態別栄養指導"/>
      <sheetName val="難病(年次）"/>
      <sheetName val="地域保健従事者"/>
      <sheetName val="表衛生教育"/>
      <sheetName val="結核健康診断・予防接種"/>
      <sheetName val="結核発見率"/>
      <sheetName val="保健師（都道府県別グラフ）"/>
      <sheetName val="保健師（政令市別）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県別"/>
    </sheetNames>
    <sheetDataSet>
      <sheetData sheetId="1">
        <row r="1">
          <cell r="A1" t="str">
            <v>県</v>
          </cell>
          <cell r="B1" t="str">
            <v>総　数</v>
          </cell>
          <cell r="C1" t="str">
            <v>電　話</v>
          </cell>
          <cell r="D1" t="str">
            <v>来　所</v>
          </cell>
          <cell r="E1" t="str">
            <v>スクリーニング検査</v>
          </cell>
          <cell r="F1" t="str">
            <v>確認検査</v>
          </cell>
          <cell r="G1" t="str">
            <v>陽性件数</v>
          </cell>
        </row>
        <row r="2">
          <cell r="A2" t="str">
            <v>01</v>
          </cell>
          <cell r="B2">
            <v>2200</v>
          </cell>
          <cell r="C2">
            <v>1123</v>
          </cell>
          <cell r="D2">
            <v>1077</v>
          </cell>
          <cell r="E2">
            <v>1506</v>
          </cell>
          <cell r="F2">
            <v>0</v>
          </cell>
          <cell r="G2">
            <v>0</v>
          </cell>
        </row>
        <row r="3">
          <cell r="A3" t="str">
            <v>02</v>
          </cell>
          <cell r="B3">
            <v>710</v>
          </cell>
          <cell r="C3">
            <v>423</v>
          </cell>
          <cell r="D3">
            <v>287</v>
          </cell>
          <cell r="E3">
            <v>200</v>
          </cell>
          <cell r="F3">
            <v>0</v>
          </cell>
          <cell r="G3">
            <v>0</v>
          </cell>
        </row>
        <row r="4">
          <cell r="A4" t="str">
            <v>03</v>
          </cell>
          <cell r="B4">
            <v>586</v>
          </cell>
          <cell r="C4">
            <v>131</v>
          </cell>
          <cell r="D4">
            <v>455</v>
          </cell>
          <cell r="E4">
            <v>304</v>
          </cell>
          <cell r="F4">
            <v>22</v>
          </cell>
          <cell r="G4">
            <v>1</v>
          </cell>
        </row>
        <row r="5">
          <cell r="A5" t="str">
            <v>04</v>
          </cell>
          <cell r="B5">
            <v>2083</v>
          </cell>
          <cell r="C5">
            <v>669</v>
          </cell>
          <cell r="D5">
            <v>1414</v>
          </cell>
          <cell r="E5">
            <v>911</v>
          </cell>
          <cell r="F5">
            <v>0</v>
          </cell>
          <cell r="G5">
            <v>0</v>
          </cell>
        </row>
        <row r="6">
          <cell r="A6" t="str">
            <v>05</v>
          </cell>
          <cell r="B6">
            <v>367</v>
          </cell>
          <cell r="C6">
            <v>290</v>
          </cell>
          <cell r="D6">
            <v>77</v>
          </cell>
          <cell r="E6">
            <v>200</v>
          </cell>
          <cell r="F6">
            <v>0</v>
          </cell>
          <cell r="G6">
            <v>0</v>
          </cell>
        </row>
        <row r="7">
          <cell r="A7" t="str">
            <v>06</v>
          </cell>
          <cell r="B7">
            <v>656</v>
          </cell>
          <cell r="C7">
            <v>385</v>
          </cell>
          <cell r="D7">
            <v>271</v>
          </cell>
          <cell r="E7">
            <v>242</v>
          </cell>
          <cell r="F7">
            <v>5</v>
          </cell>
          <cell r="G7">
            <v>2</v>
          </cell>
        </row>
        <row r="8">
          <cell r="A8" t="str">
            <v>07</v>
          </cell>
          <cell r="B8">
            <v>871</v>
          </cell>
          <cell r="C8">
            <v>447</v>
          </cell>
          <cell r="D8">
            <v>424</v>
          </cell>
          <cell r="E8">
            <v>372</v>
          </cell>
          <cell r="F8">
            <v>2</v>
          </cell>
          <cell r="G8">
            <v>0</v>
          </cell>
        </row>
        <row r="9">
          <cell r="A9" t="str">
            <v>08</v>
          </cell>
          <cell r="B9">
            <v>1809</v>
          </cell>
          <cell r="C9">
            <v>862</v>
          </cell>
          <cell r="D9">
            <v>947</v>
          </cell>
          <cell r="E9">
            <v>874</v>
          </cell>
          <cell r="F9">
            <v>3</v>
          </cell>
          <cell r="G9">
            <v>2</v>
          </cell>
        </row>
        <row r="10">
          <cell r="A10" t="str">
            <v>09</v>
          </cell>
          <cell r="B10">
            <v>1852</v>
          </cell>
          <cell r="C10">
            <v>729</v>
          </cell>
          <cell r="D10">
            <v>1123</v>
          </cell>
          <cell r="E10">
            <v>1015</v>
          </cell>
          <cell r="F10">
            <v>4</v>
          </cell>
          <cell r="G10">
            <v>1</v>
          </cell>
        </row>
        <row r="11">
          <cell r="A11" t="str">
            <v>10</v>
          </cell>
          <cell r="B11">
            <v>1419</v>
          </cell>
          <cell r="C11">
            <v>747</v>
          </cell>
          <cell r="D11">
            <v>672</v>
          </cell>
          <cell r="E11">
            <v>620</v>
          </cell>
          <cell r="F11">
            <v>1</v>
          </cell>
          <cell r="G11">
            <v>1</v>
          </cell>
        </row>
        <row r="12">
          <cell r="A12" t="str">
            <v>11</v>
          </cell>
          <cell r="B12">
            <v>6654</v>
          </cell>
          <cell r="C12">
            <v>3572</v>
          </cell>
          <cell r="D12">
            <v>3082</v>
          </cell>
          <cell r="E12">
            <v>1658</v>
          </cell>
          <cell r="F12">
            <v>65</v>
          </cell>
          <cell r="G12">
            <v>1</v>
          </cell>
        </row>
        <row r="13">
          <cell r="A13" t="str">
            <v>12</v>
          </cell>
          <cell r="B13">
            <v>2771</v>
          </cell>
          <cell r="C13">
            <v>505</v>
          </cell>
          <cell r="D13">
            <v>2266</v>
          </cell>
          <cell r="E13">
            <v>2458</v>
          </cell>
          <cell r="F13">
            <v>20</v>
          </cell>
          <cell r="G13">
            <v>5</v>
          </cell>
        </row>
        <row r="14">
          <cell r="A14" t="str">
            <v>13</v>
          </cell>
          <cell r="B14">
            <v>21636</v>
          </cell>
          <cell r="C14">
            <v>7467</v>
          </cell>
          <cell r="D14">
            <v>14169</v>
          </cell>
          <cell r="E14">
            <v>7781</v>
          </cell>
          <cell r="F14">
            <v>41</v>
          </cell>
          <cell r="G14">
            <v>40</v>
          </cell>
        </row>
        <row r="15">
          <cell r="A15" t="str">
            <v>14</v>
          </cell>
          <cell r="B15">
            <v>7930</v>
          </cell>
          <cell r="C15">
            <v>4325</v>
          </cell>
          <cell r="D15">
            <v>3605</v>
          </cell>
          <cell r="E15">
            <v>3476</v>
          </cell>
          <cell r="F15">
            <v>81</v>
          </cell>
          <cell r="G15">
            <v>6</v>
          </cell>
        </row>
        <row r="16">
          <cell r="A16" t="str">
            <v>15</v>
          </cell>
          <cell r="B16">
            <v>1318</v>
          </cell>
          <cell r="C16">
            <v>670</v>
          </cell>
          <cell r="D16">
            <v>648</v>
          </cell>
          <cell r="E16">
            <v>597</v>
          </cell>
          <cell r="F16">
            <v>31</v>
          </cell>
          <cell r="G16">
            <v>0</v>
          </cell>
        </row>
        <row r="17">
          <cell r="A17" t="str">
            <v>16</v>
          </cell>
          <cell r="B17">
            <v>738</v>
          </cell>
          <cell r="C17">
            <v>211</v>
          </cell>
          <cell r="D17">
            <v>527</v>
          </cell>
          <cell r="E17">
            <v>304</v>
          </cell>
          <cell r="F17">
            <v>2</v>
          </cell>
          <cell r="G17">
            <v>0</v>
          </cell>
        </row>
        <row r="18">
          <cell r="A18" t="str">
            <v>17</v>
          </cell>
          <cell r="B18">
            <v>856</v>
          </cell>
          <cell r="C18">
            <v>380</v>
          </cell>
          <cell r="D18">
            <v>476</v>
          </cell>
          <cell r="E18">
            <v>408</v>
          </cell>
          <cell r="F18">
            <v>5</v>
          </cell>
          <cell r="G18">
            <v>1</v>
          </cell>
        </row>
        <row r="19">
          <cell r="A19" t="str">
            <v>18</v>
          </cell>
          <cell r="B19">
            <v>453</v>
          </cell>
          <cell r="C19">
            <v>248</v>
          </cell>
          <cell r="D19">
            <v>205</v>
          </cell>
          <cell r="E19">
            <v>172</v>
          </cell>
          <cell r="F19">
            <v>0</v>
          </cell>
          <cell r="G19">
            <v>0</v>
          </cell>
        </row>
        <row r="20">
          <cell r="A20" t="str">
            <v>19</v>
          </cell>
          <cell r="B20">
            <v>756</v>
          </cell>
          <cell r="C20">
            <v>376</v>
          </cell>
          <cell r="D20">
            <v>380</v>
          </cell>
          <cell r="E20">
            <v>384</v>
          </cell>
          <cell r="F20">
            <v>5</v>
          </cell>
          <cell r="G20">
            <v>1</v>
          </cell>
        </row>
        <row r="21">
          <cell r="A21" t="str">
            <v>20</v>
          </cell>
          <cell r="B21">
            <v>1877</v>
          </cell>
          <cell r="C21">
            <v>377</v>
          </cell>
          <cell r="D21">
            <v>1500</v>
          </cell>
          <cell r="E21">
            <v>1198</v>
          </cell>
          <cell r="F21">
            <v>4</v>
          </cell>
          <cell r="G21">
            <v>3</v>
          </cell>
        </row>
        <row r="22">
          <cell r="A22" t="str">
            <v>21</v>
          </cell>
          <cell r="B22">
            <v>567</v>
          </cell>
          <cell r="C22">
            <v>325</v>
          </cell>
          <cell r="D22">
            <v>242</v>
          </cell>
          <cell r="E22">
            <v>348</v>
          </cell>
          <cell r="F22">
            <v>2</v>
          </cell>
          <cell r="G22">
            <v>2</v>
          </cell>
        </row>
        <row r="23">
          <cell r="A23" t="str">
            <v>22</v>
          </cell>
          <cell r="B23">
            <v>4532</v>
          </cell>
          <cell r="C23">
            <v>2623</v>
          </cell>
          <cell r="D23">
            <v>1909</v>
          </cell>
          <cell r="E23">
            <v>1448</v>
          </cell>
          <cell r="F23">
            <v>6</v>
          </cell>
          <cell r="G23">
            <v>2</v>
          </cell>
        </row>
        <row r="24">
          <cell r="A24" t="str">
            <v>23</v>
          </cell>
          <cell r="B24">
            <v>9622</v>
          </cell>
          <cell r="C24">
            <v>3221</v>
          </cell>
          <cell r="D24">
            <v>6401</v>
          </cell>
          <cell r="E24">
            <v>4763</v>
          </cell>
          <cell r="F24">
            <v>23</v>
          </cell>
          <cell r="G24">
            <v>14</v>
          </cell>
        </row>
        <row r="25">
          <cell r="A25" t="str">
            <v>24</v>
          </cell>
          <cell r="B25">
            <v>775</v>
          </cell>
          <cell r="C25">
            <v>242</v>
          </cell>
          <cell r="D25">
            <v>533</v>
          </cell>
          <cell r="E25">
            <v>516</v>
          </cell>
          <cell r="F25">
            <v>7</v>
          </cell>
          <cell r="G25">
            <v>2</v>
          </cell>
        </row>
        <row r="26">
          <cell r="A26" t="str">
            <v>25</v>
          </cell>
          <cell r="B26">
            <v>1187</v>
          </cell>
          <cell r="C26">
            <v>479</v>
          </cell>
          <cell r="D26">
            <v>708</v>
          </cell>
          <cell r="E26">
            <v>394</v>
          </cell>
          <cell r="F26">
            <v>1</v>
          </cell>
          <cell r="G26">
            <v>1</v>
          </cell>
        </row>
        <row r="27">
          <cell r="A27" t="str">
            <v>26</v>
          </cell>
          <cell r="B27">
            <v>2243</v>
          </cell>
          <cell r="C27">
            <v>638</v>
          </cell>
          <cell r="D27">
            <v>1605</v>
          </cell>
          <cell r="E27">
            <v>1276</v>
          </cell>
          <cell r="F27">
            <v>155</v>
          </cell>
          <cell r="G27">
            <v>4</v>
          </cell>
        </row>
        <row r="28">
          <cell r="A28" t="str">
            <v>27</v>
          </cell>
          <cell r="B28">
            <v>15665</v>
          </cell>
          <cell r="C28">
            <v>3113</v>
          </cell>
          <cell r="D28">
            <v>12552</v>
          </cell>
          <cell r="E28">
            <v>7258</v>
          </cell>
          <cell r="F28">
            <v>35</v>
          </cell>
          <cell r="G28">
            <v>31</v>
          </cell>
        </row>
        <row r="29">
          <cell r="A29" t="str">
            <v>28</v>
          </cell>
          <cell r="B29">
            <v>4415</v>
          </cell>
          <cell r="C29">
            <v>1116</v>
          </cell>
          <cell r="D29">
            <v>3299</v>
          </cell>
          <cell r="E29">
            <v>2546</v>
          </cell>
          <cell r="F29">
            <v>313</v>
          </cell>
          <cell r="G29">
            <v>4</v>
          </cell>
        </row>
        <row r="30">
          <cell r="A30" t="str">
            <v>29</v>
          </cell>
          <cell r="B30">
            <v>535</v>
          </cell>
          <cell r="C30">
            <v>189</v>
          </cell>
          <cell r="D30">
            <v>346</v>
          </cell>
          <cell r="E30">
            <v>341</v>
          </cell>
          <cell r="F30">
            <v>59</v>
          </cell>
          <cell r="G30">
            <v>0</v>
          </cell>
        </row>
        <row r="31">
          <cell r="A31" t="str">
            <v>30</v>
          </cell>
          <cell r="B31">
            <v>343</v>
          </cell>
          <cell r="C31">
            <v>248</v>
          </cell>
          <cell r="D31">
            <v>95</v>
          </cell>
          <cell r="E31">
            <v>270</v>
          </cell>
          <cell r="F31">
            <v>2</v>
          </cell>
          <cell r="G31">
            <v>2</v>
          </cell>
        </row>
        <row r="32">
          <cell r="A32" t="str">
            <v>31</v>
          </cell>
          <cell r="B32">
            <v>209</v>
          </cell>
          <cell r="C32">
            <v>60</v>
          </cell>
          <cell r="D32">
            <v>149</v>
          </cell>
          <cell r="E32">
            <v>190</v>
          </cell>
          <cell r="F32">
            <v>1</v>
          </cell>
          <cell r="G32">
            <v>0</v>
          </cell>
        </row>
        <row r="33">
          <cell r="A33" t="str">
            <v>32</v>
          </cell>
          <cell r="B33">
            <v>355</v>
          </cell>
          <cell r="C33">
            <v>154</v>
          </cell>
          <cell r="D33">
            <v>201</v>
          </cell>
          <cell r="E33">
            <v>190</v>
          </cell>
          <cell r="F33">
            <v>5</v>
          </cell>
          <cell r="G33">
            <v>0</v>
          </cell>
        </row>
        <row r="34">
          <cell r="A34" t="str">
            <v>33</v>
          </cell>
          <cell r="B34">
            <v>2626</v>
          </cell>
          <cell r="C34">
            <v>1463</v>
          </cell>
          <cell r="D34">
            <v>1163</v>
          </cell>
          <cell r="E34">
            <v>623</v>
          </cell>
          <cell r="F34">
            <v>3</v>
          </cell>
          <cell r="G34">
            <v>0</v>
          </cell>
        </row>
        <row r="35">
          <cell r="A35" t="str">
            <v>34</v>
          </cell>
          <cell r="B35">
            <v>2499</v>
          </cell>
          <cell r="C35">
            <v>1240</v>
          </cell>
          <cell r="D35">
            <v>1259</v>
          </cell>
          <cell r="E35">
            <v>944</v>
          </cell>
          <cell r="F35">
            <v>2</v>
          </cell>
          <cell r="G35">
            <v>1</v>
          </cell>
        </row>
        <row r="36">
          <cell r="A36" t="str">
            <v>35</v>
          </cell>
          <cell r="B36">
            <v>1010</v>
          </cell>
          <cell r="C36">
            <v>650</v>
          </cell>
          <cell r="D36">
            <v>360</v>
          </cell>
          <cell r="E36">
            <v>435</v>
          </cell>
          <cell r="F36">
            <v>0</v>
          </cell>
          <cell r="G36">
            <v>0</v>
          </cell>
        </row>
        <row r="37">
          <cell r="A37" t="str">
            <v>36</v>
          </cell>
          <cell r="B37">
            <v>553</v>
          </cell>
          <cell r="C37">
            <v>192</v>
          </cell>
          <cell r="D37">
            <v>361</v>
          </cell>
          <cell r="E37">
            <v>295</v>
          </cell>
          <cell r="F37">
            <v>0</v>
          </cell>
          <cell r="G37">
            <v>0</v>
          </cell>
        </row>
        <row r="38">
          <cell r="A38" t="str">
            <v>37</v>
          </cell>
          <cell r="B38">
            <v>556</v>
          </cell>
          <cell r="C38">
            <v>338</v>
          </cell>
          <cell r="D38">
            <v>218</v>
          </cell>
          <cell r="E38">
            <v>171</v>
          </cell>
          <cell r="F38">
            <v>1</v>
          </cell>
          <cell r="G38">
            <v>1</v>
          </cell>
        </row>
        <row r="39">
          <cell r="A39" t="str">
            <v>38</v>
          </cell>
          <cell r="B39">
            <v>810</v>
          </cell>
          <cell r="C39">
            <v>326</v>
          </cell>
          <cell r="D39">
            <v>484</v>
          </cell>
          <cell r="E39">
            <v>482</v>
          </cell>
          <cell r="F39">
            <v>2</v>
          </cell>
          <cell r="G39">
            <v>0</v>
          </cell>
        </row>
        <row r="40">
          <cell r="A40" t="str">
            <v>39</v>
          </cell>
          <cell r="B40">
            <v>386</v>
          </cell>
          <cell r="C40">
            <v>143</v>
          </cell>
          <cell r="D40">
            <v>243</v>
          </cell>
          <cell r="E40">
            <v>276</v>
          </cell>
          <cell r="F40">
            <v>0</v>
          </cell>
          <cell r="G40">
            <v>0</v>
          </cell>
        </row>
        <row r="41">
          <cell r="A41" t="str">
            <v>40</v>
          </cell>
          <cell r="B41">
            <v>3806</v>
          </cell>
          <cell r="C41">
            <v>1804</v>
          </cell>
          <cell r="D41">
            <v>2002</v>
          </cell>
          <cell r="E41">
            <v>1707</v>
          </cell>
          <cell r="F41">
            <v>8</v>
          </cell>
          <cell r="G41">
            <v>1</v>
          </cell>
        </row>
        <row r="42">
          <cell r="A42" t="str">
            <v>41</v>
          </cell>
          <cell r="B42">
            <v>1044</v>
          </cell>
          <cell r="C42">
            <v>494</v>
          </cell>
          <cell r="D42">
            <v>550</v>
          </cell>
          <cell r="E42">
            <v>450</v>
          </cell>
          <cell r="F42">
            <v>1</v>
          </cell>
          <cell r="G42">
            <v>0</v>
          </cell>
        </row>
        <row r="43">
          <cell r="A43" t="str">
            <v>42</v>
          </cell>
          <cell r="B43">
            <v>798</v>
          </cell>
          <cell r="C43">
            <v>222</v>
          </cell>
          <cell r="D43">
            <v>576</v>
          </cell>
          <cell r="E43">
            <v>513</v>
          </cell>
          <cell r="F43">
            <v>12</v>
          </cell>
          <cell r="G43">
            <v>0</v>
          </cell>
        </row>
        <row r="44">
          <cell r="A44" t="str">
            <v>43</v>
          </cell>
          <cell r="B44">
            <v>933</v>
          </cell>
          <cell r="C44">
            <v>208</v>
          </cell>
          <cell r="D44">
            <v>725</v>
          </cell>
          <cell r="E44">
            <v>684</v>
          </cell>
          <cell r="F44">
            <v>3</v>
          </cell>
          <cell r="G44">
            <v>0</v>
          </cell>
        </row>
        <row r="45">
          <cell r="A45" t="str">
            <v>44</v>
          </cell>
          <cell r="B45">
            <v>975</v>
          </cell>
          <cell r="C45">
            <v>779</v>
          </cell>
          <cell r="D45">
            <v>196</v>
          </cell>
          <cell r="E45">
            <v>332</v>
          </cell>
          <cell r="F45">
            <v>15</v>
          </cell>
          <cell r="G45">
            <v>0</v>
          </cell>
        </row>
        <row r="46">
          <cell r="A46" t="str">
            <v>45</v>
          </cell>
          <cell r="B46">
            <v>1260</v>
          </cell>
          <cell r="C46">
            <v>761</v>
          </cell>
          <cell r="D46">
            <v>499</v>
          </cell>
          <cell r="E46">
            <v>367</v>
          </cell>
          <cell r="F46">
            <v>4</v>
          </cell>
          <cell r="G46">
            <v>1</v>
          </cell>
        </row>
        <row r="47">
          <cell r="A47" t="str">
            <v>46</v>
          </cell>
          <cell r="B47">
            <v>405</v>
          </cell>
          <cell r="C47">
            <v>108</v>
          </cell>
          <cell r="D47">
            <v>297</v>
          </cell>
          <cell r="E47">
            <v>270</v>
          </cell>
          <cell r="F47">
            <v>35</v>
          </cell>
          <cell r="G47">
            <v>2</v>
          </cell>
        </row>
        <row r="48">
          <cell r="A48" t="str">
            <v>47</v>
          </cell>
          <cell r="B48">
            <v>1922</v>
          </cell>
          <cell r="C48">
            <v>699</v>
          </cell>
          <cell r="D48">
            <v>1223</v>
          </cell>
          <cell r="E48">
            <v>472</v>
          </cell>
          <cell r="F48">
            <v>3</v>
          </cell>
          <cell r="G48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（老人）表8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N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4.75390625" style="11" customWidth="1"/>
    <col min="2" max="2" width="8.625" style="11" customWidth="1"/>
    <col min="3" max="3" width="9.00390625" style="11" customWidth="1"/>
    <col min="4" max="4" width="12.375" style="11" customWidth="1"/>
    <col min="5" max="5" width="11.625" style="11" hidden="1" customWidth="1"/>
    <col min="6" max="6" width="10.875" style="11" hidden="1" customWidth="1"/>
    <col min="7" max="7" width="11.00390625" style="11" hidden="1" customWidth="1"/>
    <col min="8" max="12" width="11.00390625" style="11" customWidth="1"/>
    <col min="13" max="13" width="8.125" style="11" customWidth="1"/>
    <col min="14" max="16384" width="9.00390625" style="11" customWidth="1"/>
  </cols>
  <sheetData>
    <row r="1" spans="1:11" s="158" customFormat="1" ht="30" customHeight="1">
      <c r="A1" s="158" t="s">
        <v>190</v>
      </c>
      <c r="K1"/>
    </row>
    <row r="2" spans="1:2" ht="30" customHeight="1" thickBot="1">
      <c r="A2" s="121" t="s">
        <v>31</v>
      </c>
      <c r="B2" s="121"/>
    </row>
    <row r="3" spans="1:13" ht="31.5" customHeight="1">
      <c r="A3" s="122"/>
      <c r="B3" s="123"/>
      <c r="C3" s="124"/>
      <c r="D3" s="125"/>
      <c r="E3" s="12" t="s">
        <v>32</v>
      </c>
      <c r="F3" s="13" t="s">
        <v>33</v>
      </c>
      <c r="G3" s="13" t="s">
        <v>166</v>
      </c>
      <c r="H3" s="13" t="s">
        <v>308</v>
      </c>
      <c r="I3" s="13" t="s">
        <v>157</v>
      </c>
      <c r="J3" s="13" t="s">
        <v>167</v>
      </c>
      <c r="K3" s="75" t="s">
        <v>189</v>
      </c>
      <c r="L3" s="52" t="s">
        <v>309</v>
      </c>
      <c r="M3" s="127"/>
    </row>
    <row r="4" spans="1:13" s="72" customFormat="1" ht="31.5" customHeight="1" thickBot="1">
      <c r="A4" s="76"/>
      <c r="B4" s="128"/>
      <c r="C4" s="129"/>
      <c r="D4" s="130"/>
      <c r="E4" s="131" t="s">
        <v>28</v>
      </c>
      <c r="F4" s="132" t="s">
        <v>29</v>
      </c>
      <c r="G4" s="132" t="s">
        <v>331</v>
      </c>
      <c r="H4" s="132" t="s">
        <v>332</v>
      </c>
      <c r="I4" s="133" t="s">
        <v>333</v>
      </c>
      <c r="J4" s="133" t="s">
        <v>297</v>
      </c>
      <c r="K4" s="671" t="s">
        <v>298</v>
      </c>
      <c r="L4" s="204" t="s">
        <v>334</v>
      </c>
      <c r="M4" s="176" t="s">
        <v>158</v>
      </c>
    </row>
    <row r="5" spans="1:13" ht="30" customHeight="1">
      <c r="A5" s="785" t="s">
        <v>34</v>
      </c>
      <c r="B5" s="786"/>
      <c r="C5" s="134" t="s">
        <v>35</v>
      </c>
      <c r="D5" s="135"/>
      <c r="E5" s="136">
        <v>1300899</v>
      </c>
      <c r="F5" s="137">
        <v>1278897</v>
      </c>
      <c r="G5" s="205">
        <v>1259660</v>
      </c>
      <c r="H5" s="205">
        <v>1247863</v>
      </c>
      <c r="I5" s="206">
        <v>1223797</v>
      </c>
      <c r="J5" s="205">
        <v>1211026</v>
      </c>
      <c r="K5" s="672">
        <v>1196079</v>
      </c>
      <c r="L5" s="294">
        <v>1245871</v>
      </c>
      <c r="M5" s="207">
        <v>104.2</v>
      </c>
    </row>
    <row r="6" spans="1:13" ht="30" customHeight="1">
      <c r="A6" s="787"/>
      <c r="B6" s="788"/>
      <c r="C6" s="134" t="s">
        <v>36</v>
      </c>
      <c r="D6" s="135"/>
      <c r="E6" s="138">
        <v>8830</v>
      </c>
      <c r="F6" s="139">
        <v>11321</v>
      </c>
      <c r="G6" s="208">
        <v>10402</v>
      </c>
      <c r="H6" s="208">
        <v>10977</v>
      </c>
      <c r="I6" s="209">
        <v>10237</v>
      </c>
      <c r="J6" s="208">
        <v>10070</v>
      </c>
      <c r="K6" s="452">
        <v>9748</v>
      </c>
      <c r="L6" s="209">
        <v>11674</v>
      </c>
      <c r="M6" s="210"/>
    </row>
    <row r="7" spans="1:13" ht="30" customHeight="1">
      <c r="A7" s="789" t="s">
        <v>37</v>
      </c>
      <c r="B7" s="790"/>
      <c r="C7" s="140" t="s">
        <v>35</v>
      </c>
      <c r="D7" s="141"/>
      <c r="E7" s="142">
        <v>89505</v>
      </c>
      <c r="F7" s="143">
        <v>89832</v>
      </c>
      <c r="G7" s="211">
        <v>89857</v>
      </c>
      <c r="H7" s="211">
        <v>79040</v>
      </c>
      <c r="I7" s="212">
        <v>72083</v>
      </c>
      <c r="J7" s="211">
        <v>62874</v>
      </c>
      <c r="K7" s="673">
        <v>62994</v>
      </c>
      <c r="L7" s="212">
        <v>59460</v>
      </c>
      <c r="M7" s="213">
        <v>94.4</v>
      </c>
    </row>
    <row r="8" spans="1:13" ht="30" customHeight="1">
      <c r="A8" s="787"/>
      <c r="B8" s="788"/>
      <c r="C8" s="144" t="s">
        <v>36</v>
      </c>
      <c r="D8" s="145"/>
      <c r="E8" s="146">
        <v>58</v>
      </c>
      <c r="F8" s="147">
        <v>348</v>
      </c>
      <c r="G8" s="214">
        <v>370</v>
      </c>
      <c r="H8" s="214">
        <v>112</v>
      </c>
      <c r="I8" s="215">
        <v>249</v>
      </c>
      <c r="J8" s="214">
        <v>247</v>
      </c>
      <c r="K8" s="674">
        <v>48</v>
      </c>
      <c r="L8" s="215">
        <v>59</v>
      </c>
      <c r="M8" s="216"/>
    </row>
    <row r="9" spans="1:13" ht="30" customHeight="1">
      <c r="A9" s="791"/>
      <c r="B9" s="794" t="s">
        <v>39</v>
      </c>
      <c r="C9" s="134" t="s">
        <v>38</v>
      </c>
      <c r="D9" s="148"/>
      <c r="E9" s="138">
        <v>1099688</v>
      </c>
      <c r="F9" s="139">
        <v>1091442</v>
      </c>
      <c r="G9" s="208">
        <v>1088860</v>
      </c>
      <c r="H9" s="208">
        <v>1088110</v>
      </c>
      <c r="I9" s="209">
        <v>1050631</v>
      </c>
      <c r="J9" s="208">
        <v>1044192</v>
      </c>
      <c r="K9" s="452">
        <v>1015480</v>
      </c>
      <c r="L9" s="209">
        <v>1018329</v>
      </c>
      <c r="M9" s="213">
        <v>100.3</v>
      </c>
    </row>
    <row r="10" spans="1:13" ht="30" customHeight="1">
      <c r="A10" s="792"/>
      <c r="B10" s="795"/>
      <c r="C10" s="149" t="s">
        <v>170</v>
      </c>
      <c r="D10" s="150" t="s">
        <v>171</v>
      </c>
      <c r="E10" s="151">
        <v>90.8</v>
      </c>
      <c r="F10" s="152">
        <v>90.8</v>
      </c>
      <c r="G10" s="217">
        <v>91.1</v>
      </c>
      <c r="H10" s="217">
        <v>91.9</v>
      </c>
      <c r="I10" s="218">
        <v>91.9</v>
      </c>
      <c r="J10" s="217">
        <v>91.5</v>
      </c>
      <c r="K10" s="675">
        <v>92.5</v>
      </c>
      <c r="L10" s="217">
        <v>93.4</v>
      </c>
      <c r="M10" s="210"/>
    </row>
    <row r="11" spans="1:13" ht="30" customHeight="1">
      <c r="A11" s="792"/>
      <c r="B11" s="796"/>
      <c r="C11" s="144" t="s">
        <v>36</v>
      </c>
      <c r="D11" s="153"/>
      <c r="E11" s="146">
        <v>15018</v>
      </c>
      <c r="F11" s="147">
        <v>15475</v>
      </c>
      <c r="G11" s="214">
        <v>15419</v>
      </c>
      <c r="H11" s="214">
        <v>16854</v>
      </c>
      <c r="I11" s="215">
        <v>17350</v>
      </c>
      <c r="J11" s="214">
        <v>17152</v>
      </c>
      <c r="K11" s="674">
        <v>15708</v>
      </c>
      <c r="L11" s="215">
        <v>13142</v>
      </c>
      <c r="M11" s="216"/>
    </row>
    <row r="12" spans="1:13" ht="30" customHeight="1">
      <c r="A12" s="792"/>
      <c r="B12" s="797" t="s">
        <v>40</v>
      </c>
      <c r="C12" s="134" t="s">
        <v>335</v>
      </c>
      <c r="D12" s="148"/>
      <c r="E12" s="138">
        <v>1055579</v>
      </c>
      <c r="F12" s="139">
        <v>1050717</v>
      </c>
      <c r="G12" s="208">
        <v>1063409</v>
      </c>
      <c r="H12" s="208">
        <v>1066639</v>
      </c>
      <c r="I12" s="209">
        <v>1047333</v>
      </c>
      <c r="J12" s="208">
        <v>1047349</v>
      </c>
      <c r="K12" s="452">
        <v>1022946</v>
      </c>
      <c r="L12" s="209">
        <v>1007257</v>
      </c>
      <c r="M12" s="213">
        <v>98.5</v>
      </c>
    </row>
    <row r="13" spans="1:13" ht="28.5" customHeight="1">
      <c r="A13" s="792"/>
      <c r="B13" s="798"/>
      <c r="C13" s="149" t="s">
        <v>30</v>
      </c>
      <c r="D13" s="150" t="s">
        <v>171</v>
      </c>
      <c r="E13" s="151">
        <v>87.4</v>
      </c>
      <c r="F13" s="152">
        <v>87.2</v>
      </c>
      <c r="G13" s="217">
        <v>87.6</v>
      </c>
      <c r="H13" s="217">
        <v>88.5</v>
      </c>
      <c r="I13" s="218">
        <v>88.5</v>
      </c>
      <c r="J13" s="217">
        <v>88.9</v>
      </c>
      <c r="K13" s="675">
        <v>89.5</v>
      </c>
      <c r="L13" s="217">
        <v>90.1</v>
      </c>
      <c r="M13" s="210"/>
    </row>
    <row r="14" spans="1:13" ht="30" customHeight="1">
      <c r="A14" s="792"/>
      <c r="B14" s="798"/>
      <c r="C14" s="134" t="s">
        <v>172</v>
      </c>
      <c r="D14" s="148"/>
      <c r="E14" s="138">
        <v>67610</v>
      </c>
      <c r="F14" s="139">
        <v>66991</v>
      </c>
      <c r="G14" s="208">
        <v>63453</v>
      </c>
      <c r="H14" s="208">
        <v>60371</v>
      </c>
      <c r="I14" s="209">
        <v>60333</v>
      </c>
      <c r="J14" s="208">
        <v>60886</v>
      </c>
      <c r="K14" s="674">
        <v>59661</v>
      </c>
      <c r="L14" s="209">
        <v>49199</v>
      </c>
      <c r="M14" s="210"/>
    </row>
    <row r="15" spans="1:13" ht="28.5" customHeight="1">
      <c r="A15" s="792"/>
      <c r="B15" s="797" t="s">
        <v>41</v>
      </c>
      <c r="C15" s="140" t="s">
        <v>38</v>
      </c>
      <c r="D15" s="141"/>
      <c r="E15" s="142">
        <v>165490</v>
      </c>
      <c r="F15" s="143">
        <v>165104</v>
      </c>
      <c r="G15" s="211">
        <v>184917</v>
      </c>
      <c r="H15" s="211">
        <v>177166</v>
      </c>
      <c r="I15" s="212">
        <v>170573</v>
      </c>
      <c r="J15" s="211">
        <v>168899</v>
      </c>
      <c r="K15" s="673">
        <v>162007</v>
      </c>
      <c r="L15" s="212">
        <v>118317</v>
      </c>
      <c r="M15" s="213">
        <v>73</v>
      </c>
    </row>
    <row r="16" spans="1:13" ht="30" customHeight="1" thickBot="1">
      <c r="A16" s="793"/>
      <c r="B16" s="799"/>
      <c r="C16" s="154" t="s">
        <v>36</v>
      </c>
      <c r="D16" s="155"/>
      <c r="E16" s="156">
        <v>3651</v>
      </c>
      <c r="F16" s="157">
        <v>3975</v>
      </c>
      <c r="G16" s="219">
        <v>6584</v>
      </c>
      <c r="H16" s="219">
        <v>5995</v>
      </c>
      <c r="I16" s="220">
        <v>5663</v>
      </c>
      <c r="J16" s="219">
        <v>5387</v>
      </c>
      <c r="K16" s="676">
        <v>4280</v>
      </c>
      <c r="L16" s="220">
        <v>1810</v>
      </c>
      <c r="M16" s="221"/>
    </row>
    <row r="17" spans="1:14" ht="18" customHeight="1">
      <c r="A17" s="784" t="s">
        <v>175</v>
      </c>
      <c r="B17" s="784"/>
      <c r="C17" s="784"/>
      <c r="D17" s="784"/>
      <c r="E17" s="784"/>
      <c r="F17" s="784"/>
      <c r="G17" s="784"/>
      <c r="H17" s="784"/>
      <c r="I17" s="784"/>
      <c r="J17" s="784"/>
      <c r="K17" s="784"/>
      <c r="L17" s="293"/>
      <c r="M17" s="266"/>
      <c r="N17" s="266"/>
    </row>
    <row r="18" s="203" customFormat="1" ht="18" customHeight="1"/>
    <row r="19" ht="13.5">
      <c r="A19" s="268"/>
    </row>
    <row r="24" ht="13.5">
      <c r="C24" s="42"/>
    </row>
  </sheetData>
  <sheetProtection/>
  <mergeCells count="7">
    <mergeCell ref="A17:K17"/>
    <mergeCell ref="A5:B6"/>
    <mergeCell ref="A7:B8"/>
    <mergeCell ref="A9:A16"/>
    <mergeCell ref="B9:B11"/>
    <mergeCell ref="B12:B14"/>
    <mergeCell ref="B15:B16"/>
  </mergeCells>
  <printOptions/>
  <pageMargins left="0.787" right="0.27" top="0.984" bottom="0.984" header="0.512" footer="0.512"/>
  <pageSetup horizontalDpi="600" verticalDpi="600" orientation="portrait" paperSize="9" scale="8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1:P3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11.00390625" style="0" customWidth="1"/>
    <col min="3" max="3" width="10.625" style="68" customWidth="1"/>
    <col min="4" max="10" width="10.625" style="0" customWidth="1"/>
    <col min="11" max="11" width="4.25390625" style="0" customWidth="1"/>
    <col min="12" max="12" width="15.00390625" style="0" customWidth="1"/>
    <col min="15" max="15" width="13.75390625" style="0" customWidth="1"/>
  </cols>
  <sheetData>
    <row r="1" spans="1:11" s="159" customFormat="1" ht="30.75" customHeight="1">
      <c r="A1" s="159" t="s">
        <v>346</v>
      </c>
      <c r="K1" s="159" t="s">
        <v>6</v>
      </c>
    </row>
    <row r="2" s="8" customFormat="1" ht="13.5">
      <c r="C2" s="576"/>
    </row>
    <row r="3" spans="2:12" s="8" customFormat="1" ht="13.5">
      <c r="B3" s="295"/>
      <c r="C3" s="691"/>
      <c r="D3" s="185"/>
      <c r="E3" s="692"/>
      <c r="F3" s="322"/>
      <c r="G3" s="322"/>
      <c r="H3" s="692"/>
      <c r="I3" s="322"/>
      <c r="J3" s="322"/>
      <c r="K3" s="690"/>
      <c r="L3" s="9"/>
    </row>
    <row r="4" spans="2:13" s="8" customFormat="1" ht="13.5">
      <c r="B4" s="185"/>
      <c r="F4" s="693"/>
      <c r="G4" s="693"/>
      <c r="H4" s="693"/>
      <c r="I4" s="693"/>
      <c r="M4" s="661"/>
    </row>
    <row r="5" spans="2:9" s="8" customFormat="1" ht="13.5">
      <c r="B5" s="639"/>
      <c r="C5" s="694"/>
      <c r="D5" s="694"/>
      <c r="E5" s="694"/>
      <c r="F5" s="694"/>
      <c r="G5" s="694"/>
      <c r="H5" s="694"/>
      <c r="I5" s="694"/>
    </row>
    <row r="6" spans="2:11" s="8" customFormat="1" ht="13.5">
      <c r="B6" s="295"/>
      <c r="C6" s="695"/>
      <c r="D6" s="295"/>
      <c r="E6" s="295"/>
      <c r="F6" s="295"/>
      <c r="G6" s="295"/>
      <c r="H6" s="295"/>
      <c r="I6" s="295"/>
      <c r="K6" s="9"/>
    </row>
    <row r="7" spans="2:9" s="8" customFormat="1" ht="13.5">
      <c r="B7" s="295"/>
      <c r="D7" s="295"/>
      <c r="E7" s="295"/>
      <c r="F7" s="295"/>
      <c r="G7" s="295"/>
      <c r="H7" s="295"/>
      <c r="I7" s="295"/>
    </row>
    <row r="8" spans="2:16" s="8" customFormat="1" ht="13.5">
      <c r="B8" s="696"/>
      <c r="C8" s="694"/>
      <c r="D8" s="295"/>
      <c r="E8" s="295"/>
      <c r="F8" s="295"/>
      <c r="G8" s="295"/>
      <c r="H8" s="295"/>
      <c r="I8" s="295"/>
      <c r="O8" s="576"/>
      <c r="P8" s="576"/>
    </row>
    <row r="9" s="8" customFormat="1" ht="13.5">
      <c r="M9" s="295"/>
    </row>
    <row r="10" spans="2:3" s="8" customFormat="1" ht="13.5">
      <c r="B10" s="661"/>
      <c r="C10" s="694"/>
    </row>
    <row r="11" s="8" customFormat="1" ht="13.5"/>
    <row r="12" spans="2:3" s="8" customFormat="1" ht="13.5">
      <c r="B12" s="661"/>
      <c r="C12" s="694"/>
    </row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35" spans="3:9" ht="13.5">
      <c r="C35" s="186"/>
      <c r="D35" s="186"/>
      <c r="E35" s="186"/>
      <c r="F35" s="186"/>
      <c r="G35" s="186"/>
      <c r="H35" s="186"/>
      <c r="I35" s="186"/>
    </row>
  </sheetData>
  <sheetProtection/>
  <printOptions/>
  <pageMargins left="0.787" right="0.787" top="0.984" bottom="0.984" header="0.512" footer="0.512"/>
  <pageSetup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3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625" style="699" customWidth="1"/>
    <col min="2" max="2" width="17.125" style="699" customWidth="1"/>
    <col min="3" max="5" width="9.375" style="699" bestFit="1" customWidth="1"/>
    <col min="6" max="6" width="9.875" style="699" bestFit="1" customWidth="1"/>
    <col min="7" max="10" width="10.375" style="699" bestFit="1" customWidth="1"/>
    <col min="11" max="13" width="9.375" style="699" bestFit="1" customWidth="1"/>
    <col min="14" max="14" width="9.125" style="699" customWidth="1"/>
    <col min="15" max="15" width="9.125" style="699" bestFit="1" customWidth="1"/>
    <col min="16" max="16" width="3.625" style="699" customWidth="1"/>
    <col min="17" max="20" width="9.75390625" style="699" bestFit="1" customWidth="1"/>
    <col min="21" max="22" width="9.125" style="699" bestFit="1" customWidth="1"/>
    <col min="23" max="16384" width="9.00390625" style="699" customWidth="1"/>
  </cols>
  <sheetData>
    <row r="1" spans="1:11" s="697" customFormat="1" ht="30" customHeight="1">
      <c r="A1" s="697" t="s">
        <v>347</v>
      </c>
      <c r="H1" s="698" t="s">
        <v>352</v>
      </c>
      <c r="K1" s="697" t="s">
        <v>352</v>
      </c>
    </row>
    <row r="2" ht="13.5">
      <c r="O2" s="700"/>
    </row>
    <row r="3" spans="4:11" ht="13.5">
      <c r="D3" s="701"/>
      <c r="E3" s="701"/>
      <c r="F3" s="701"/>
      <c r="G3" s="701"/>
      <c r="H3" s="701"/>
      <c r="I3" s="701"/>
      <c r="J3" s="701"/>
      <c r="K3" s="701"/>
    </row>
    <row r="4" spans="4:11" ht="13.5">
      <c r="D4" s="701"/>
      <c r="E4" s="701"/>
      <c r="F4" s="701"/>
      <c r="G4" s="701"/>
      <c r="H4" s="701"/>
      <c r="I4" s="701"/>
      <c r="J4" s="701"/>
      <c r="K4" s="701"/>
    </row>
    <row r="5" spans="4:11" ht="13.5">
      <c r="D5" s="701"/>
      <c r="E5" s="701"/>
      <c r="F5" s="701"/>
      <c r="G5" s="701"/>
      <c r="H5" s="701"/>
      <c r="I5" s="701"/>
      <c r="J5" s="701"/>
      <c r="K5" s="701"/>
    </row>
    <row r="6" spans="4:11" ht="13.5">
      <c r="D6" s="701"/>
      <c r="E6" s="701"/>
      <c r="F6" s="701"/>
      <c r="G6" s="701"/>
      <c r="H6" s="701"/>
      <c r="I6" s="701"/>
      <c r="J6" s="701"/>
      <c r="K6" s="701"/>
    </row>
    <row r="7" spans="4:11" ht="13.5">
      <c r="D7" s="701"/>
      <c r="E7" s="701"/>
      <c r="F7" s="701"/>
      <c r="G7" s="701"/>
      <c r="H7" s="701"/>
      <c r="I7" s="701"/>
      <c r="J7" s="701"/>
      <c r="K7" s="701"/>
    </row>
    <row r="8" spans="4:11" ht="13.5">
      <c r="D8" s="701"/>
      <c r="E8" s="701"/>
      <c r="F8" s="701"/>
      <c r="G8" s="701"/>
      <c r="H8" s="701"/>
      <c r="I8" s="701"/>
      <c r="J8" s="701"/>
      <c r="K8" s="701"/>
    </row>
    <row r="9" spans="4:11" ht="13.5">
      <c r="D9" s="701"/>
      <c r="E9" s="701"/>
      <c r="F9" s="701"/>
      <c r="G9" s="701"/>
      <c r="H9" s="701"/>
      <c r="I9" s="701"/>
      <c r="J9" s="701"/>
      <c r="K9" s="701"/>
    </row>
    <row r="10" spans="4:11" ht="13.5">
      <c r="D10" s="701"/>
      <c r="E10" s="701"/>
      <c r="F10" s="701"/>
      <c r="G10" s="701"/>
      <c r="H10" s="701"/>
      <c r="I10" s="701"/>
      <c r="J10" s="701"/>
      <c r="K10" s="701"/>
    </row>
    <row r="11" spans="4:11" ht="13.5">
      <c r="D11" s="701"/>
      <c r="E11" s="701"/>
      <c r="F11" s="701"/>
      <c r="G11" s="701"/>
      <c r="H11" s="701"/>
      <c r="I11" s="701"/>
      <c r="J11" s="701"/>
      <c r="K11" s="701"/>
    </row>
    <row r="12" spans="4:11" ht="13.5">
      <c r="D12" s="701"/>
      <c r="E12" s="701"/>
      <c r="F12" s="701"/>
      <c r="G12" s="701"/>
      <c r="H12" s="701"/>
      <c r="I12" s="701"/>
      <c r="J12" s="701"/>
      <c r="K12" s="701"/>
    </row>
    <row r="13" spans="4:11" ht="13.5">
      <c r="D13" s="701"/>
      <c r="E13" s="701"/>
      <c r="F13" s="701"/>
      <c r="G13" s="701"/>
      <c r="H13" s="701"/>
      <c r="I13" s="701"/>
      <c r="J13" s="701"/>
      <c r="K13" s="701"/>
    </row>
    <row r="14" spans="4:11" ht="13.5">
      <c r="D14" s="701"/>
      <c r="E14" s="701"/>
      <c r="F14" s="701"/>
      <c r="G14" s="701"/>
      <c r="H14" s="701"/>
      <c r="I14" s="701"/>
      <c r="J14" s="701"/>
      <c r="K14" s="701"/>
    </row>
    <row r="15" spans="4:11" ht="13.5">
      <c r="D15" s="701"/>
      <c r="E15" s="701"/>
      <c r="F15" s="701"/>
      <c r="G15" s="701"/>
      <c r="H15" s="701"/>
      <c r="I15" s="701"/>
      <c r="J15" s="701"/>
      <c r="K15" s="701"/>
    </row>
    <row r="16" spans="4:11" ht="13.5">
      <c r="D16" s="701"/>
      <c r="E16" s="701"/>
      <c r="F16" s="701"/>
      <c r="G16" s="701"/>
      <c r="H16" s="701"/>
      <c r="I16" s="701"/>
      <c r="J16" s="701"/>
      <c r="K16" s="701"/>
    </row>
    <row r="17" spans="4:11" ht="13.5">
      <c r="D17" s="701"/>
      <c r="E17" s="701"/>
      <c r="F17" s="701"/>
      <c r="G17" s="701"/>
      <c r="H17" s="701"/>
      <c r="I17" s="701"/>
      <c r="J17" s="701"/>
      <c r="K17" s="701"/>
    </row>
    <row r="18" spans="4:11" ht="13.5">
      <c r="D18" s="701"/>
      <c r="E18" s="701"/>
      <c r="F18" s="701"/>
      <c r="G18" s="701"/>
      <c r="H18" s="701"/>
      <c r="I18" s="701"/>
      <c r="J18" s="701"/>
      <c r="K18" s="701"/>
    </row>
    <row r="19" spans="4:11" ht="13.5">
      <c r="D19" s="701"/>
      <c r="E19" s="701"/>
      <c r="F19" s="701"/>
      <c r="G19" s="701"/>
      <c r="H19" s="701"/>
      <c r="I19" s="701"/>
      <c r="J19" s="701"/>
      <c r="K19" s="701"/>
    </row>
    <row r="20" spans="4:11" ht="13.5">
      <c r="D20" s="701"/>
      <c r="E20" s="701"/>
      <c r="F20" s="701"/>
      <c r="G20" s="701"/>
      <c r="H20" s="701"/>
      <c r="I20" s="701"/>
      <c r="J20" s="701"/>
      <c r="K20" s="701"/>
    </row>
    <row r="21" spans="4:11" ht="13.5">
      <c r="D21" s="701"/>
      <c r="E21" s="701"/>
      <c r="F21" s="701"/>
      <c r="G21" s="701"/>
      <c r="H21" s="701"/>
      <c r="I21" s="701"/>
      <c r="J21" s="701"/>
      <c r="K21" s="701"/>
    </row>
    <row r="22" spans="4:11" ht="13.5">
      <c r="D22" s="701"/>
      <c r="E22" s="701"/>
      <c r="F22" s="701"/>
      <c r="G22" s="701"/>
      <c r="H22" s="701"/>
      <c r="I22" s="701"/>
      <c r="J22" s="701"/>
      <c r="K22" s="701"/>
    </row>
    <row r="23" spans="4:11" ht="13.5">
      <c r="D23" s="701"/>
      <c r="E23" s="701"/>
      <c r="F23" s="701"/>
      <c r="G23" s="701"/>
      <c r="H23" s="701"/>
      <c r="I23" s="701"/>
      <c r="J23" s="701"/>
      <c r="K23" s="701"/>
    </row>
    <row r="24" spans="4:11" ht="13.5">
      <c r="D24" s="701"/>
      <c r="E24" s="701"/>
      <c r="F24" s="701"/>
      <c r="G24" s="701"/>
      <c r="H24" s="701"/>
      <c r="I24" s="701"/>
      <c r="J24" s="701"/>
      <c r="K24" s="701"/>
    </row>
    <row r="25" spans="4:11" ht="13.5">
      <c r="D25" s="701"/>
      <c r="E25" s="701"/>
      <c r="F25" s="701"/>
      <c r="G25" s="701"/>
      <c r="H25" s="701"/>
      <c r="I25" s="701"/>
      <c r="J25" s="701"/>
      <c r="K25" s="701"/>
    </row>
    <row r="26" spans="4:11" ht="13.5">
      <c r="D26" s="701"/>
      <c r="E26" s="701"/>
      <c r="F26" s="701"/>
      <c r="G26" s="701"/>
      <c r="H26" s="701"/>
      <c r="I26" s="701"/>
      <c r="J26" s="701"/>
      <c r="K26" s="701"/>
    </row>
    <row r="27" spans="4:11" ht="13.5">
      <c r="D27" s="701"/>
      <c r="E27" s="701"/>
      <c r="F27" s="701"/>
      <c r="G27" s="701"/>
      <c r="H27" s="701"/>
      <c r="I27" s="701"/>
      <c r="J27" s="701"/>
      <c r="K27" s="701"/>
    </row>
    <row r="28" spans="4:11" ht="13.5">
      <c r="D28" s="701"/>
      <c r="E28" s="701"/>
      <c r="F28" s="701"/>
      <c r="G28" s="701"/>
      <c r="H28" s="701"/>
      <c r="I28" s="701"/>
      <c r="J28" s="701"/>
      <c r="K28" s="701"/>
    </row>
    <row r="29" spans="4:11" ht="13.5">
      <c r="D29" s="701"/>
      <c r="E29" s="701"/>
      <c r="F29" s="701"/>
      <c r="G29" s="701"/>
      <c r="H29" s="701"/>
      <c r="I29" s="701"/>
      <c r="J29" s="701"/>
      <c r="K29" s="701"/>
    </row>
    <row r="30" spans="4:11" ht="13.5">
      <c r="D30" s="701"/>
      <c r="E30" s="701"/>
      <c r="F30" s="701"/>
      <c r="G30" s="701"/>
      <c r="H30" s="701"/>
      <c r="I30" s="701"/>
      <c r="J30" s="701"/>
      <c r="K30" s="701"/>
    </row>
    <row r="31" ht="13.5"/>
    <row r="32" ht="13.5"/>
    <row r="33" ht="13.5"/>
    <row r="34" ht="13.5"/>
    <row r="35" ht="13.5"/>
    <row r="36" ht="13.5"/>
  </sheetData>
  <sheetProtection/>
  <printOptions/>
  <pageMargins left="1.12" right="0.787" top="0.984" bottom="0.984" header="0.512" footer="0.512"/>
  <pageSetup fitToHeight="1" fitToWidth="1" horizontalDpi="600" verticalDpi="600" orientation="landscape" paperSize="9" scale="7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M1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14.50390625" style="0" customWidth="1"/>
    <col min="3" max="3" width="2.50390625" style="0" customWidth="1"/>
    <col min="4" max="4" width="15.125" style="0" customWidth="1"/>
    <col min="5" max="7" width="10.625" style="0" hidden="1" customWidth="1"/>
    <col min="8" max="12" width="10.625" style="0" customWidth="1"/>
    <col min="13" max="13" width="2.625" style="0" customWidth="1"/>
  </cols>
  <sheetData>
    <row r="1" spans="1:13" s="159" customFormat="1" ht="30" customHeight="1">
      <c r="A1" s="159" t="s">
        <v>177</v>
      </c>
      <c r="M1" s="1" t="s">
        <v>277</v>
      </c>
    </row>
    <row r="2" spans="1:13" ht="14.25" thickBot="1">
      <c r="A2" s="11"/>
      <c r="B2" s="11"/>
      <c r="C2" s="11"/>
      <c r="D2" s="11"/>
      <c r="E2" s="11"/>
      <c r="F2" s="11"/>
      <c r="G2" s="11"/>
      <c r="H2" s="11"/>
      <c r="I2" s="11"/>
      <c r="J2" s="11"/>
      <c r="M2" t="s">
        <v>344</v>
      </c>
    </row>
    <row r="3" spans="1:13" s="1" customFormat="1" ht="15.75" customHeight="1">
      <c r="A3" s="72"/>
      <c r="B3" s="73"/>
      <c r="C3" s="547"/>
      <c r="D3" s="74"/>
      <c r="E3" s="12" t="s">
        <v>72</v>
      </c>
      <c r="F3" s="75" t="s">
        <v>70</v>
      </c>
      <c r="G3" s="75" t="s">
        <v>166</v>
      </c>
      <c r="H3" s="75" t="s">
        <v>308</v>
      </c>
      <c r="I3" s="13" t="s">
        <v>157</v>
      </c>
      <c r="J3" s="13" t="s">
        <v>167</v>
      </c>
      <c r="K3" s="13" t="s">
        <v>189</v>
      </c>
      <c r="L3" s="257" t="s">
        <v>309</v>
      </c>
      <c r="M3" s="1" t="s">
        <v>364</v>
      </c>
    </row>
    <row r="4" spans="1:12" s="1" customFormat="1" ht="15.75" customHeight="1">
      <c r="A4" s="72"/>
      <c r="B4" s="664"/>
      <c r="C4" s="702"/>
      <c r="D4" s="703"/>
      <c r="E4" s="704" t="s">
        <v>8</v>
      </c>
      <c r="F4" s="705" t="s">
        <v>9</v>
      </c>
      <c r="G4" s="705" t="s">
        <v>10</v>
      </c>
      <c r="H4" s="705" t="s">
        <v>11</v>
      </c>
      <c r="I4" s="706" t="s">
        <v>209</v>
      </c>
      <c r="J4" s="706" t="s">
        <v>311</v>
      </c>
      <c r="K4" s="706" t="s">
        <v>312</v>
      </c>
      <c r="L4" s="707" t="s">
        <v>12</v>
      </c>
    </row>
    <row r="5" spans="1:12" s="1" customFormat="1" ht="19.5" customHeight="1">
      <c r="A5" s="72"/>
      <c r="B5" s="810" t="s">
        <v>150</v>
      </c>
      <c r="C5" s="822" t="s">
        <v>78</v>
      </c>
      <c r="D5" s="823"/>
      <c r="E5" s="196">
        <v>45604</v>
      </c>
      <c r="F5" s="197">
        <v>45302</v>
      </c>
      <c r="G5" s="258">
        <v>52027</v>
      </c>
      <c r="H5" s="258">
        <v>47566</v>
      </c>
      <c r="I5" s="354">
        <v>53168</v>
      </c>
      <c r="J5" s="354">
        <v>55628</v>
      </c>
      <c r="K5" s="354">
        <v>66871</v>
      </c>
      <c r="L5" s="355">
        <v>78157</v>
      </c>
    </row>
    <row r="6" spans="1:12" s="1" customFormat="1" ht="19.5" customHeight="1">
      <c r="A6" s="72"/>
      <c r="B6" s="811"/>
      <c r="C6" s="824" t="s">
        <v>148</v>
      </c>
      <c r="D6" s="825"/>
      <c r="E6" s="708">
        <v>58560</v>
      </c>
      <c r="F6" s="198">
        <v>61561</v>
      </c>
      <c r="G6" s="259">
        <v>94048</v>
      </c>
      <c r="H6" s="259">
        <v>84437</v>
      </c>
      <c r="I6" s="260">
        <v>92547</v>
      </c>
      <c r="J6" s="260">
        <v>82743</v>
      </c>
      <c r="K6" s="260">
        <v>95109</v>
      </c>
      <c r="L6" s="355">
        <v>116927</v>
      </c>
    </row>
    <row r="7" spans="1:12" s="1" customFormat="1" ht="19.5" customHeight="1">
      <c r="A7" s="72"/>
      <c r="B7" s="820" t="s">
        <v>153</v>
      </c>
      <c r="C7" s="826" t="s">
        <v>149</v>
      </c>
      <c r="D7" s="827"/>
      <c r="E7" s="199">
        <v>43976</v>
      </c>
      <c r="F7" s="200">
        <v>46314</v>
      </c>
      <c r="G7" s="261">
        <v>70139</v>
      </c>
      <c r="H7" s="261">
        <v>61552</v>
      </c>
      <c r="I7" s="262">
        <v>72419</v>
      </c>
      <c r="J7" s="262">
        <v>77027</v>
      </c>
      <c r="K7" s="262">
        <v>102878</v>
      </c>
      <c r="L7" s="709">
        <v>133403</v>
      </c>
    </row>
    <row r="8" spans="1:12" s="1" customFormat="1" ht="19.5" customHeight="1">
      <c r="A8" s="72"/>
      <c r="B8" s="821"/>
      <c r="C8" s="828" t="s">
        <v>183</v>
      </c>
      <c r="D8" s="829"/>
      <c r="E8" s="710">
        <v>516</v>
      </c>
      <c r="F8" s="711">
        <v>552</v>
      </c>
      <c r="G8" s="712">
        <v>1492</v>
      </c>
      <c r="H8" s="712">
        <v>1255</v>
      </c>
      <c r="I8" s="166">
        <v>1469</v>
      </c>
      <c r="J8" s="166">
        <v>1136</v>
      </c>
      <c r="K8" s="166">
        <v>789</v>
      </c>
      <c r="L8" s="351">
        <v>638</v>
      </c>
    </row>
    <row r="9" spans="1:12" s="1" customFormat="1" ht="19.5" customHeight="1">
      <c r="A9" s="72"/>
      <c r="B9" s="821"/>
      <c r="C9" s="713"/>
      <c r="D9" s="830" t="s">
        <v>356</v>
      </c>
      <c r="E9" s="831">
        <v>60</v>
      </c>
      <c r="F9" s="714">
        <v>65</v>
      </c>
      <c r="G9" s="715">
        <v>101</v>
      </c>
      <c r="H9" s="716">
        <v>132</v>
      </c>
      <c r="I9" s="717">
        <v>196</v>
      </c>
      <c r="J9" s="717">
        <v>200</v>
      </c>
      <c r="K9" s="717">
        <v>272</v>
      </c>
      <c r="L9" s="718">
        <v>302</v>
      </c>
    </row>
    <row r="10" spans="1:12" s="1" customFormat="1" ht="12" customHeight="1">
      <c r="A10" s="72"/>
      <c r="B10" s="821"/>
      <c r="C10" s="713"/>
      <c r="D10" s="834" t="s">
        <v>184</v>
      </c>
      <c r="E10" s="814">
        <f>E9/E7*1000</f>
        <v>1.36</v>
      </c>
      <c r="F10" s="816">
        <f>F9/F7*1000</f>
        <v>1.4</v>
      </c>
      <c r="G10" s="818">
        <f>G9/G7*1000</f>
        <v>1.44</v>
      </c>
      <c r="H10" s="818">
        <v>2.14</v>
      </c>
      <c r="I10" s="812">
        <v>2.71</v>
      </c>
      <c r="J10" s="812">
        <v>2.6</v>
      </c>
      <c r="K10" s="812">
        <v>2.64</v>
      </c>
      <c r="L10" s="832">
        <v>2.26</v>
      </c>
    </row>
    <row r="11" spans="1:12" s="1" customFormat="1" ht="12" customHeight="1">
      <c r="A11" s="72"/>
      <c r="B11" s="821"/>
      <c r="C11" s="713"/>
      <c r="D11" s="835"/>
      <c r="E11" s="815"/>
      <c r="F11" s="817"/>
      <c r="G11" s="819"/>
      <c r="H11" s="819"/>
      <c r="I11" s="813"/>
      <c r="J11" s="813"/>
      <c r="K11" s="813"/>
      <c r="L11" s="833"/>
    </row>
    <row r="12" spans="1:13" s="1" customFormat="1" ht="19.5" customHeight="1" thickBot="1">
      <c r="A12" s="72"/>
      <c r="B12" s="719" t="s">
        <v>151</v>
      </c>
      <c r="C12" s="720"/>
      <c r="D12" s="721"/>
      <c r="E12" s="722">
        <v>2335</v>
      </c>
      <c r="F12" s="723">
        <v>2564</v>
      </c>
      <c r="G12" s="724">
        <v>2789</v>
      </c>
      <c r="H12" s="725">
        <v>3112</v>
      </c>
      <c r="I12" s="725">
        <v>2989</v>
      </c>
      <c r="J12" s="725">
        <v>3258</v>
      </c>
      <c r="K12" s="725">
        <v>3118</v>
      </c>
      <c r="L12" s="726">
        <v>2690</v>
      </c>
      <c r="M12" s="1" t="s">
        <v>277</v>
      </c>
    </row>
    <row r="13" spans="1:10" ht="15" customHeight="1">
      <c r="A13" s="11"/>
      <c r="B13" s="77" t="s">
        <v>185</v>
      </c>
      <c r="C13" s="77"/>
      <c r="D13" s="9"/>
      <c r="E13" s="9"/>
      <c r="F13" s="9"/>
      <c r="G13" s="72"/>
      <c r="H13" s="72"/>
      <c r="I13" s="72"/>
      <c r="J13" s="72"/>
    </row>
    <row r="14" spans="1:10" ht="15" customHeight="1">
      <c r="A14" s="11"/>
      <c r="B14" s="78" t="s">
        <v>186</v>
      </c>
      <c r="C14" s="78"/>
      <c r="D14" s="8"/>
      <c r="E14" s="11"/>
      <c r="F14" s="11"/>
      <c r="G14" s="11"/>
      <c r="H14" s="11"/>
      <c r="I14" s="11"/>
      <c r="J14" s="11"/>
    </row>
    <row r="17" spans="5:12" ht="13.5">
      <c r="E17" s="163"/>
      <c r="F17" s="163"/>
      <c r="G17" s="163"/>
      <c r="H17" s="163"/>
      <c r="I17" s="163"/>
      <c r="J17" s="163"/>
      <c r="K17" s="163"/>
      <c r="L17" s="163"/>
    </row>
  </sheetData>
  <sheetProtection/>
  <mergeCells count="16">
    <mergeCell ref="C8:D8"/>
    <mergeCell ref="D9:E9"/>
    <mergeCell ref="L10:L11"/>
    <mergeCell ref="D10:D11"/>
    <mergeCell ref="J10:J11"/>
    <mergeCell ref="K10:K11"/>
    <mergeCell ref="B5:B6"/>
    <mergeCell ref="I10:I11"/>
    <mergeCell ref="E10:E11"/>
    <mergeCell ref="F10:F11"/>
    <mergeCell ref="G10:G11"/>
    <mergeCell ref="H10:H11"/>
    <mergeCell ref="B7:B11"/>
    <mergeCell ref="C5:D5"/>
    <mergeCell ref="C6:D6"/>
    <mergeCell ref="C7:D7"/>
  </mergeCells>
  <printOptions/>
  <pageMargins left="0.78" right="0.787" top="0.984" bottom="0.984" header="0.512" footer="0.512"/>
  <pageSetup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L18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4.375" style="79" customWidth="1"/>
    <col min="3" max="3" width="1.625" style="79" customWidth="1"/>
    <col min="4" max="4" width="18.50390625" style="3" customWidth="1"/>
    <col min="5" max="5" width="10.375" style="0" customWidth="1"/>
    <col min="6" max="6" width="9.75390625" style="0" customWidth="1"/>
    <col min="7" max="8" width="8.625" style="0" customWidth="1"/>
    <col min="9" max="9" width="10.50390625" style="0" bestFit="1" customWidth="1"/>
    <col min="10" max="10" width="9.50390625" style="0" bestFit="1" customWidth="1"/>
    <col min="11" max="11" width="10.00390625" style="0" customWidth="1"/>
    <col min="12" max="12" width="9.00390625" style="71" customWidth="1"/>
  </cols>
  <sheetData>
    <row r="1" spans="1:12" s="159" customFormat="1" ht="30" customHeight="1">
      <c r="A1" s="159" t="s">
        <v>350</v>
      </c>
      <c r="K1" s="161" t="s">
        <v>13</v>
      </c>
      <c r="L1" s="160"/>
    </row>
    <row r="2" spans="2:11" ht="19.5" thickBot="1">
      <c r="B2" s="80"/>
      <c r="C2" s="80"/>
      <c r="D2" s="81"/>
      <c r="E2" s="82"/>
      <c r="F2" s="82"/>
      <c r="G2" s="82"/>
      <c r="H2" s="82"/>
      <c r="I2" s="82"/>
      <c r="J2" s="83"/>
      <c r="K2" s="82"/>
    </row>
    <row r="3" spans="2:11" ht="26.25" customHeight="1">
      <c r="B3" s="84"/>
      <c r="C3" s="85"/>
      <c r="D3" s="838"/>
      <c r="E3" s="804" t="s">
        <v>122</v>
      </c>
      <c r="F3" s="840"/>
      <c r="G3" s="840"/>
      <c r="H3" s="841"/>
      <c r="I3" s="842" t="s">
        <v>77</v>
      </c>
      <c r="J3" s="844" t="s">
        <v>76</v>
      </c>
      <c r="K3" s="836" t="s">
        <v>147</v>
      </c>
    </row>
    <row r="4" spans="2:12" s="1" customFormat="1" ht="28.5" customHeight="1" thickBot="1">
      <c r="B4" s="86"/>
      <c r="C4" s="87"/>
      <c r="D4" s="839"/>
      <c r="E4" s="88" t="s">
        <v>348</v>
      </c>
      <c r="F4" s="89" t="s">
        <v>349</v>
      </c>
      <c r="G4" s="89" t="s">
        <v>162</v>
      </c>
      <c r="H4" s="89" t="s">
        <v>163</v>
      </c>
      <c r="I4" s="843"/>
      <c r="J4" s="845"/>
      <c r="K4" s="837"/>
      <c r="L4" s="90"/>
    </row>
    <row r="5" spans="2:12" s="69" customFormat="1" ht="12" customHeight="1">
      <c r="B5" s="84"/>
      <c r="C5" s="85"/>
      <c r="D5" s="91"/>
      <c r="E5" s="92" t="s">
        <v>73</v>
      </c>
      <c r="F5" s="93" t="s">
        <v>74</v>
      </c>
      <c r="G5" s="94" t="s">
        <v>74</v>
      </c>
      <c r="H5" s="182" t="s">
        <v>14</v>
      </c>
      <c r="I5" s="70" t="s">
        <v>74</v>
      </c>
      <c r="J5" s="95" t="s">
        <v>74</v>
      </c>
      <c r="K5" s="96" t="s">
        <v>74</v>
      </c>
      <c r="L5" s="264"/>
    </row>
    <row r="6" spans="2:12" ht="18" customHeight="1">
      <c r="B6" s="860" t="s">
        <v>145</v>
      </c>
      <c r="C6" s="861"/>
      <c r="D6" s="862"/>
      <c r="E6" s="858">
        <v>54748</v>
      </c>
      <c r="F6" s="849">
        <v>54315</v>
      </c>
      <c r="G6" s="853">
        <v>433</v>
      </c>
      <c r="H6" s="851">
        <v>100.8</v>
      </c>
      <c r="I6" s="849">
        <v>16013</v>
      </c>
      <c r="J6" s="849">
        <v>17827</v>
      </c>
      <c r="K6" s="847">
        <v>20908</v>
      </c>
      <c r="L6" s="264"/>
    </row>
    <row r="7" spans="2:12" ht="11.25" customHeight="1">
      <c r="B7" s="863"/>
      <c r="C7" s="864"/>
      <c r="D7" s="865"/>
      <c r="E7" s="859"/>
      <c r="F7" s="850"/>
      <c r="G7" s="854"/>
      <c r="H7" s="852"/>
      <c r="I7" s="850"/>
      <c r="J7" s="850"/>
      <c r="K7" s="848"/>
      <c r="L7" s="264"/>
    </row>
    <row r="8" spans="2:12" s="1" customFormat="1" ht="19.5" customHeight="1">
      <c r="B8" s="177" t="s">
        <v>15</v>
      </c>
      <c r="C8" s="178"/>
      <c r="D8" s="179" t="s">
        <v>75</v>
      </c>
      <c r="E8" s="730">
        <v>1150</v>
      </c>
      <c r="F8" s="730">
        <v>1125</v>
      </c>
      <c r="G8" s="731">
        <v>25</v>
      </c>
      <c r="H8" s="732">
        <v>102.2</v>
      </c>
      <c r="I8" s="730">
        <v>495</v>
      </c>
      <c r="J8" s="730">
        <v>495</v>
      </c>
      <c r="K8" s="733">
        <v>160</v>
      </c>
      <c r="L8" s="90"/>
    </row>
    <row r="9" spans="2:12" s="1" customFormat="1" ht="19.5" customHeight="1">
      <c r="B9" s="97" t="s">
        <v>16</v>
      </c>
      <c r="C9" s="98"/>
      <c r="D9" s="99" t="s">
        <v>123</v>
      </c>
      <c r="E9" s="727">
        <v>158</v>
      </c>
      <c r="F9" s="727">
        <v>120</v>
      </c>
      <c r="G9" s="734">
        <v>38</v>
      </c>
      <c r="H9" s="728">
        <v>131.7</v>
      </c>
      <c r="I9" s="727">
        <v>47</v>
      </c>
      <c r="J9" s="727">
        <v>55</v>
      </c>
      <c r="K9" s="729">
        <v>56</v>
      </c>
      <c r="L9" s="90"/>
    </row>
    <row r="10" spans="2:12" s="1" customFormat="1" ht="19.5" customHeight="1">
      <c r="B10" s="177" t="s">
        <v>53</v>
      </c>
      <c r="C10" s="178"/>
      <c r="D10" s="179" t="s">
        <v>124</v>
      </c>
      <c r="E10" s="730">
        <v>2373</v>
      </c>
      <c r="F10" s="730">
        <v>2355</v>
      </c>
      <c r="G10" s="731">
        <v>18</v>
      </c>
      <c r="H10" s="732">
        <v>100.8</v>
      </c>
      <c r="I10" s="730">
        <v>1415</v>
      </c>
      <c r="J10" s="730">
        <v>950</v>
      </c>
      <c r="K10" s="735">
        <v>8</v>
      </c>
      <c r="L10" s="90"/>
    </row>
    <row r="11" spans="2:12" s="1" customFormat="1" ht="19.5" customHeight="1">
      <c r="B11" s="97" t="s">
        <v>54</v>
      </c>
      <c r="C11" s="98"/>
      <c r="D11" s="99" t="s">
        <v>125</v>
      </c>
      <c r="E11" s="727">
        <v>2892</v>
      </c>
      <c r="F11" s="727">
        <v>2814</v>
      </c>
      <c r="G11" s="734">
        <v>78</v>
      </c>
      <c r="H11" s="728">
        <v>102.8</v>
      </c>
      <c r="I11" s="727">
        <v>1770</v>
      </c>
      <c r="J11" s="727">
        <v>1112</v>
      </c>
      <c r="K11" s="736">
        <v>10</v>
      </c>
      <c r="L11" s="90"/>
    </row>
    <row r="12" spans="2:12" s="1" customFormat="1" ht="19.5" customHeight="1">
      <c r="B12" s="177" t="s">
        <v>55</v>
      </c>
      <c r="C12" s="178"/>
      <c r="D12" s="179" t="s">
        <v>126</v>
      </c>
      <c r="E12" s="730">
        <v>235</v>
      </c>
      <c r="F12" s="730">
        <v>257</v>
      </c>
      <c r="G12" s="731">
        <v>-22</v>
      </c>
      <c r="H12" s="732">
        <v>91.4</v>
      </c>
      <c r="I12" s="737">
        <v>21</v>
      </c>
      <c r="J12" s="737">
        <v>87</v>
      </c>
      <c r="K12" s="738">
        <v>127</v>
      </c>
      <c r="L12" s="90"/>
    </row>
    <row r="13" spans="2:12" s="1" customFormat="1" ht="19.5" customHeight="1">
      <c r="B13" s="97" t="s">
        <v>56</v>
      </c>
      <c r="C13" s="98"/>
      <c r="D13" s="99" t="s">
        <v>127</v>
      </c>
      <c r="E13" s="727">
        <v>162</v>
      </c>
      <c r="F13" s="727">
        <v>167</v>
      </c>
      <c r="G13" s="734">
        <v>-5</v>
      </c>
      <c r="H13" s="728">
        <v>97</v>
      </c>
      <c r="I13" s="739">
        <v>28</v>
      </c>
      <c r="J13" s="739">
        <v>58</v>
      </c>
      <c r="K13" s="736">
        <v>76</v>
      </c>
      <c r="L13" s="90"/>
    </row>
    <row r="14" spans="2:12" s="1" customFormat="1" ht="19.5" customHeight="1">
      <c r="B14" s="177" t="s">
        <v>57</v>
      </c>
      <c r="C14" s="178"/>
      <c r="D14" s="179" t="s">
        <v>128</v>
      </c>
      <c r="E14" s="730">
        <v>740</v>
      </c>
      <c r="F14" s="730">
        <v>724</v>
      </c>
      <c r="G14" s="731">
        <v>16</v>
      </c>
      <c r="H14" s="732">
        <v>102.2</v>
      </c>
      <c r="I14" s="737">
        <v>122</v>
      </c>
      <c r="J14" s="737">
        <v>295</v>
      </c>
      <c r="K14" s="738">
        <v>323</v>
      </c>
      <c r="L14" s="90"/>
    </row>
    <row r="15" spans="2:12" s="1" customFormat="1" ht="19.5" customHeight="1">
      <c r="B15" s="97" t="s">
        <v>58</v>
      </c>
      <c r="C15" s="98"/>
      <c r="D15" s="99" t="s">
        <v>129</v>
      </c>
      <c r="E15" s="727">
        <v>746</v>
      </c>
      <c r="F15" s="727">
        <v>783</v>
      </c>
      <c r="G15" s="734">
        <v>-37</v>
      </c>
      <c r="H15" s="728">
        <v>95.3</v>
      </c>
      <c r="I15" s="739">
        <v>405</v>
      </c>
      <c r="J15" s="739">
        <v>315</v>
      </c>
      <c r="K15" s="736">
        <v>26</v>
      </c>
      <c r="L15" s="90"/>
    </row>
    <row r="16" spans="2:12" s="1" customFormat="1" ht="19.5" customHeight="1">
      <c r="B16" s="177" t="s">
        <v>59</v>
      </c>
      <c r="C16" s="178"/>
      <c r="D16" s="179" t="s">
        <v>130</v>
      </c>
      <c r="E16" s="737">
        <v>38</v>
      </c>
      <c r="F16" s="737">
        <v>36</v>
      </c>
      <c r="G16" s="731">
        <v>2</v>
      </c>
      <c r="H16" s="732">
        <v>105.6</v>
      </c>
      <c r="I16" s="737">
        <v>31</v>
      </c>
      <c r="J16" s="737">
        <v>4</v>
      </c>
      <c r="K16" s="738">
        <v>3</v>
      </c>
      <c r="L16" s="90"/>
    </row>
    <row r="17" spans="2:12" s="1" customFormat="1" ht="19.5" customHeight="1">
      <c r="B17" s="97" t="s">
        <v>60</v>
      </c>
      <c r="C17" s="98"/>
      <c r="D17" s="99" t="s">
        <v>131</v>
      </c>
      <c r="E17" s="727">
        <v>973</v>
      </c>
      <c r="F17" s="727">
        <v>986</v>
      </c>
      <c r="G17" s="734">
        <v>-13</v>
      </c>
      <c r="H17" s="728">
        <v>98.7</v>
      </c>
      <c r="I17" s="739">
        <v>594</v>
      </c>
      <c r="J17" s="739">
        <v>361</v>
      </c>
      <c r="K17" s="736">
        <v>18</v>
      </c>
      <c r="L17" s="90"/>
    </row>
    <row r="18" spans="2:12" s="1" customFormat="1" ht="19.5" customHeight="1">
      <c r="B18" s="177" t="s">
        <v>61</v>
      </c>
      <c r="C18" s="178"/>
      <c r="D18" s="179" t="s">
        <v>132</v>
      </c>
      <c r="E18" s="730">
        <v>192</v>
      </c>
      <c r="F18" s="730">
        <v>169</v>
      </c>
      <c r="G18" s="731">
        <v>23</v>
      </c>
      <c r="H18" s="732">
        <v>113.6</v>
      </c>
      <c r="I18" s="737">
        <v>85</v>
      </c>
      <c r="J18" s="737">
        <v>107</v>
      </c>
      <c r="K18" s="738" t="s">
        <v>198</v>
      </c>
      <c r="L18" s="90"/>
    </row>
    <row r="19" spans="2:12" s="1" customFormat="1" ht="19.5" customHeight="1">
      <c r="B19" s="97" t="s">
        <v>62</v>
      </c>
      <c r="C19" s="98"/>
      <c r="D19" s="99" t="s">
        <v>133</v>
      </c>
      <c r="E19" s="727">
        <v>2603</v>
      </c>
      <c r="F19" s="727">
        <v>2513</v>
      </c>
      <c r="G19" s="734">
        <v>90</v>
      </c>
      <c r="H19" s="728">
        <v>103.6</v>
      </c>
      <c r="I19" s="739">
        <v>644</v>
      </c>
      <c r="J19" s="739">
        <v>577</v>
      </c>
      <c r="K19" s="736">
        <v>1382</v>
      </c>
      <c r="L19" s="90"/>
    </row>
    <row r="20" spans="2:12" s="1" customFormat="1" ht="19.5" customHeight="1">
      <c r="B20" s="177" t="s">
        <v>63</v>
      </c>
      <c r="C20" s="178"/>
      <c r="D20" s="179" t="s">
        <v>134</v>
      </c>
      <c r="E20" s="730">
        <v>822</v>
      </c>
      <c r="F20" s="730">
        <v>819</v>
      </c>
      <c r="G20" s="731">
        <v>3</v>
      </c>
      <c r="H20" s="732">
        <v>100.4</v>
      </c>
      <c r="I20" s="737">
        <v>75</v>
      </c>
      <c r="J20" s="737">
        <v>119</v>
      </c>
      <c r="K20" s="738">
        <v>628</v>
      </c>
      <c r="L20" s="90"/>
    </row>
    <row r="21" spans="2:11" ht="19.5" customHeight="1">
      <c r="B21" s="97" t="s">
        <v>64</v>
      </c>
      <c r="C21" s="100"/>
      <c r="D21" s="99" t="s">
        <v>135</v>
      </c>
      <c r="E21" s="727">
        <v>23976</v>
      </c>
      <c r="F21" s="727">
        <v>24017</v>
      </c>
      <c r="G21" s="734">
        <v>-41</v>
      </c>
      <c r="H21" s="728">
        <v>99.8</v>
      </c>
      <c r="I21" s="727">
        <v>3889</v>
      </c>
      <c r="J21" s="727">
        <v>5604</v>
      </c>
      <c r="K21" s="729">
        <v>14483</v>
      </c>
    </row>
    <row r="22" spans="2:11" ht="19.5" customHeight="1">
      <c r="B22" s="177" t="s">
        <v>65</v>
      </c>
      <c r="C22" s="180"/>
      <c r="D22" s="179" t="s">
        <v>136</v>
      </c>
      <c r="E22" s="730">
        <v>130</v>
      </c>
      <c r="F22" s="730">
        <v>114</v>
      </c>
      <c r="G22" s="731">
        <v>16</v>
      </c>
      <c r="H22" s="732">
        <v>114</v>
      </c>
      <c r="I22" s="730">
        <v>16</v>
      </c>
      <c r="J22" s="730">
        <v>61</v>
      </c>
      <c r="K22" s="733">
        <v>53</v>
      </c>
    </row>
    <row r="23" spans="2:11" ht="19.5" customHeight="1">
      <c r="B23" s="97" t="s">
        <v>66</v>
      </c>
      <c r="C23" s="100"/>
      <c r="D23" s="99" t="s">
        <v>137</v>
      </c>
      <c r="E23" s="727">
        <v>1081</v>
      </c>
      <c r="F23" s="727">
        <v>1074</v>
      </c>
      <c r="G23" s="734">
        <v>7</v>
      </c>
      <c r="H23" s="728">
        <v>100.7</v>
      </c>
      <c r="I23" s="739">
        <v>67</v>
      </c>
      <c r="J23" s="739">
        <v>306</v>
      </c>
      <c r="K23" s="736">
        <v>708</v>
      </c>
    </row>
    <row r="24" spans="2:12" s="1" customFormat="1" ht="19.5" customHeight="1">
      <c r="B24" s="177" t="s">
        <v>67</v>
      </c>
      <c r="C24" s="178"/>
      <c r="D24" s="179" t="s">
        <v>138</v>
      </c>
      <c r="E24" s="730">
        <v>340</v>
      </c>
      <c r="F24" s="730">
        <v>383</v>
      </c>
      <c r="G24" s="731">
        <v>-43</v>
      </c>
      <c r="H24" s="732">
        <v>88.8</v>
      </c>
      <c r="I24" s="737">
        <v>5</v>
      </c>
      <c r="J24" s="737">
        <v>49</v>
      </c>
      <c r="K24" s="738">
        <v>286</v>
      </c>
      <c r="L24" s="90"/>
    </row>
    <row r="25" spans="2:11" ht="19.5" customHeight="1" thickBot="1">
      <c r="B25" s="97" t="s">
        <v>68</v>
      </c>
      <c r="C25" s="101"/>
      <c r="D25" s="102" t="s">
        <v>41</v>
      </c>
      <c r="E25" s="740">
        <v>16137</v>
      </c>
      <c r="F25" s="740">
        <v>15859</v>
      </c>
      <c r="G25" s="741">
        <v>278</v>
      </c>
      <c r="H25" s="742">
        <v>101.8</v>
      </c>
      <c r="I25" s="743">
        <v>6304</v>
      </c>
      <c r="J25" s="743">
        <v>7272</v>
      </c>
      <c r="K25" s="744">
        <v>2561</v>
      </c>
    </row>
    <row r="26" spans="2:11" ht="15" customHeight="1" thickTop="1">
      <c r="B26" s="855" t="s">
        <v>17</v>
      </c>
      <c r="C26" s="856"/>
      <c r="D26" s="857"/>
      <c r="E26" s="745"/>
      <c r="F26" s="746"/>
      <c r="G26" s="747"/>
      <c r="H26" s="748"/>
      <c r="I26" s="746"/>
      <c r="J26" s="746"/>
      <c r="K26" s="749"/>
    </row>
    <row r="27" spans="2:12" s="1" customFormat="1" ht="19.5" customHeight="1">
      <c r="B27" s="177" t="s">
        <v>18</v>
      </c>
      <c r="C27" s="181"/>
      <c r="D27" s="179" t="s">
        <v>139</v>
      </c>
      <c r="E27" s="750">
        <v>1178</v>
      </c>
      <c r="F27" s="730">
        <v>1270</v>
      </c>
      <c r="G27" s="731">
        <v>-92</v>
      </c>
      <c r="H27" s="732">
        <v>92.8</v>
      </c>
      <c r="I27" s="730">
        <v>516</v>
      </c>
      <c r="J27" s="730">
        <v>332</v>
      </c>
      <c r="K27" s="733">
        <v>330</v>
      </c>
      <c r="L27" s="90"/>
    </row>
    <row r="28" spans="2:12" s="1" customFormat="1" ht="19.5" customHeight="1">
      <c r="B28" s="103" t="s">
        <v>19</v>
      </c>
      <c r="C28" s="104"/>
      <c r="D28" s="105" t="s">
        <v>140</v>
      </c>
      <c r="E28" s="751">
        <v>1634</v>
      </c>
      <c r="F28" s="752">
        <v>1716</v>
      </c>
      <c r="G28" s="753">
        <v>-82</v>
      </c>
      <c r="H28" s="728">
        <v>95.2</v>
      </c>
      <c r="I28" s="754">
        <v>904</v>
      </c>
      <c r="J28" s="754">
        <v>695</v>
      </c>
      <c r="K28" s="755">
        <v>35</v>
      </c>
      <c r="L28" s="90"/>
    </row>
    <row r="29" spans="2:12" s="1" customFormat="1" ht="19.5" customHeight="1">
      <c r="B29" s="177" t="s">
        <v>20</v>
      </c>
      <c r="C29" s="181"/>
      <c r="D29" s="179" t="s">
        <v>141</v>
      </c>
      <c r="E29" s="750">
        <v>1107</v>
      </c>
      <c r="F29" s="730">
        <v>1062</v>
      </c>
      <c r="G29" s="731">
        <v>45</v>
      </c>
      <c r="H29" s="732">
        <v>104.2</v>
      </c>
      <c r="I29" s="737">
        <v>607</v>
      </c>
      <c r="J29" s="737">
        <v>500</v>
      </c>
      <c r="K29" s="738" t="s">
        <v>198</v>
      </c>
      <c r="L29" s="90"/>
    </row>
    <row r="30" spans="2:12" s="1" customFormat="1" ht="19.5" customHeight="1">
      <c r="B30" s="103" t="s">
        <v>21</v>
      </c>
      <c r="C30" s="104"/>
      <c r="D30" s="105" t="s">
        <v>142</v>
      </c>
      <c r="E30" s="751">
        <v>5243</v>
      </c>
      <c r="F30" s="752">
        <v>5168</v>
      </c>
      <c r="G30" s="753">
        <v>75</v>
      </c>
      <c r="H30" s="728">
        <v>101.5</v>
      </c>
      <c r="I30" s="754">
        <v>2915</v>
      </c>
      <c r="J30" s="754">
        <v>2328</v>
      </c>
      <c r="K30" s="755" t="s">
        <v>198</v>
      </c>
      <c r="L30" s="90"/>
    </row>
    <row r="31" spans="2:12" s="1" customFormat="1" ht="19.5" customHeight="1">
      <c r="B31" s="177" t="s">
        <v>22</v>
      </c>
      <c r="C31" s="181"/>
      <c r="D31" s="179" t="s">
        <v>143</v>
      </c>
      <c r="E31" s="750">
        <v>4561</v>
      </c>
      <c r="F31" s="730">
        <v>4371</v>
      </c>
      <c r="G31" s="731">
        <v>190</v>
      </c>
      <c r="H31" s="732">
        <v>104.3</v>
      </c>
      <c r="I31" s="737">
        <v>2803</v>
      </c>
      <c r="J31" s="737">
        <v>1758</v>
      </c>
      <c r="K31" s="738" t="s">
        <v>198</v>
      </c>
      <c r="L31" s="90"/>
    </row>
    <row r="32" spans="1:12" s="1" customFormat="1" ht="19.5" customHeight="1" thickBot="1">
      <c r="A32" s="72"/>
      <c r="B32" s="106" t="s">
        <v>23</v>
      </c>
      <c r="C32" s="107"/>
      <c r="D32" s="108" t="s">
        <v>144</v>
      </c>
      <c r="E32" s="756">
        <v>7811</v>
      </c>
      <c r="F32" s="757">
        <v>7868</v>
      </c>
      <c r="G32" s="758">
        <v>-57</v>
      </c>
      <c r="H32" s="759">
        <v>99.3</v>
      </c>
      <c r="I32" s="760">
        <v>5961</v>
      </c>
      <c r="J32" s="760">
        <v>1850</v>
      </c>
      <c r="K32" s="755" t="s">
        <v>198</v>
      </c>
      <c r="L32" s="90"/>
    </row>
    <row r="33" spans="2:11" ht="18.75" customHeight="1">
      <c r="B33" s="846" t="s">
        <v>196</v>
      </c>
      <c r="C33" s="846"/>
      <c r="D33" s="846"/>
      <c r="E33" s="846"/>
      <c r="F33" s="846"/>
      <c r="G33" s="846"/>
      <c r="H33" s="846"/>
      <c r="I33" s="846"/>
      <c r="J33" s="846"/>
      <c r="K33" s="846"/>
    </row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spans="2:12" s="763" customFormat="1" ht="13.5" hidden="1">
      <c r="B180" s="761"/>
      <c r="C180" s="761"/>
      <c r="D180" s="762"/>
      <c r="L180" s="764"/>
    </row>
    <row r="181" ht="13.5" hidden="1"/>
    <row r="182" ht="13.5" hidden="1"/>
    <row r="183" ht="13.5" hidden="1"/>
    <row r="184" ht="13.5" hidden="1"/>
    <row r="185" ht="13.5" hidden="1"/>
    <row r="186" ht="13.5" hidden="1"/>
    <row r="187" ht="13.5" hidden="1"/>
    <row r="188" ht="13.5" hidden="1"/>
    <row r="189" ht="13.5" hidden="1"/>
    <row r="190" ht="13.5" hidden="1"/>
    <row r="191" ht="13.5" hidden="1"/>
    <row r="192" ht="13.5" hidden="1"/>
    <row r="193" ht="13.5" hidden="1"/>
    <row r="194" ht="13.5" hidden="1"/>
    <row r="195" ht="13.5" hidden="1"/>
    <row r="196" ht="13.5" hidden="1"/>
    <row r="197" ht="13.5" hidden="1"/>
    <row r="198" ht="13.5" hidden="1"/>
    <row r="199" ht="13.5" hidden="1"/>
    <row r="200" ht="13.5" hidden="1"/>
    <row r="201" ht="13.5" hidden="1"/>
    <row r="202" ht="13.5" hidden="1"/>
    <row r="203" ht="13.5" hidden="1"/>
    <row r="204" ht="13.5" hidden="1"/>
    <row r="205" ht="13.5" hidden="1"/>
    <row r="206" ht="13.5" hidden="1"/>
    <row r="207" ht="13.5" hidden="1"/>
    <row r="208" ht="13.5" hidden="1"/>
    <row r="209" ht="13.5" hidden="1"/>
    <row r="210" ht="13.5" hidden="1"/>
    <row r="211" ht="13.5" hidden="1"/>
    <row r="212" ht="13.5" hidden="1"/>
    <row r="213" ht="13.5" hidden="1"/>
  </sheetData>
  <sheetProtection/>
  <mergeCells count="15">
    <mergeCell ref="G6:G7"/>
    <mergeCell ref="F6:F7"/>
    <mergeCell ref="B26:D26"/>
    <mergeCell ref="E6:E7"/>
    <mergeCell ref="B6:D7"/>
    <mergeCell ref="K3:K4"/>
    <mergeCell ref="D3:D4"/>
    <mergeCell ref="E3:H3"/>
    <mergeCell ref="I3:I4"/>
    <mergeCell ref="J3:J4"/>
    <mergeCell ref="B33:K33"/>
    <mergeCell ref="K6:K7"/>
    <mergeCell ref="J6:J7"/>
    <mergeCell ref="I6:I7"/>
    <mergeCell ref="H6:H7"/>
  </mergeCells>
  <printOptions/>
  <pageMargins left="0.78" right="0.3937007874015748" top="0.9055118110236221" bottom="0.3937007874015748" header="0.4330708661417323" footer="0"/>
  <pageSetup horizontalDpi="600" verticalDpi="600" orientation="portrait" pageOrder="overThenDown" paperSize="9" scale="90" r:id="rId1"/>
  <headerFooter alignWithMargins="0">
    <oddHeader>&amp;C&amp;F</oddHeader>
    <oddFooter>&amp;C&amp;P / &amp;N ページ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W11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00390625" style="0" customWidth="1"/>
    <col min="2" max="2" width="7.75390625" style="770" customWidth="1"/>
    <col min="3" max="3" width="10.125" style="109" customWidth="1"/>
    <col min="4" max="4" width="7.625" style="109" customWidth="1"/>
    <col min="5" max="5" width="7.625" style="110" customWidth="1"/>
    <col min="6" max="6" width="9.125" style="110" customWidth="1"/>
    <col min="9" max="9" width="16.625" style="0" customWidth="1"/>
    <col min="10" max="10" width="13.625" style="0" customWidth="1"/>
    <col min="13" max="13" width="1.875" style="0" customWidth="1"/>
    <col min="15" max="15" width="12.25390625" style="0" customWidth="1"/>
    <col min="16" max="17" width="13.375" style="0" customWidth="1"/>
    <col min="18" max="18" width="13.375" style="766" customWidth="1"/>
    <col min="19" max="20" width="10.75390625" style="0" customWidth="1"/>
    <col min="21" max="21" width="10.75390625" style="766" customWidth="1"/>
    <col min="22" max="22" width="11.00390625" style="0" customWidth="1"/>
  </cols>
  <sheetData>
    <row r="1" spans="1:21" s="159" customFormat="1" ht="30" customHeight="1">
      <c r="A1" s="159" t="s">
        <v>351</v>
      </c>
      <c r="B1" s="158"/>
      <c r="C1" s="158"/>
      <c r="D1" s="158"/>
      <c r="E1" s="158"/>
      <c r="F1" s="158"/>
      <c r="K1" s="159" t="s">
        <v>24</v>
      </c>
      <c r="R1" s="765"/>
      <c r="U1" s="765"/>
    </row>
    <row r="2" spans="2:11" ht="14.25" thickBot="1">
      <c r="B2" s="112" t="s">
        <v>165</v>
      </c>
      <c r="C2" s="111"/>
      <c r="K2" s="72" t="s">
        <v>284</v>
      </c>
    </row>
    <row r="3" spans="2:21" s="1" customFormat="1" ht="29.25" customHeight="1">
      <c r="B3" s="113"/>
      <c r="C3" s="870" t="s">
        <v>164</v>
      </c>
      <c r="D3" s="873" t="s">
        <v>146</v>
      </c>
      <c r="E3" s="874"/>
      <c r="F3" s="875"/>
      <c r="H3" s="767"/>
      <c r="K3" s="1" t="s">
        <v>241</v>
      </c>
      <c r="R3" s="768"/>
      <c r="U3" s="768"/>
    </row>
    <row r="4" spans="2:21" s="1" customFormat="1" ht="11.25" customHeight="1">
      <c r="B4" s="114"/>
      <c r="C4" s="871"/>
      <c r="D4" s="876" t="s">
        <v>152</v>
      </c>
      <c r="E4" s="879" t="s">
        <v>27</v>
      </c>
      <c r="F4" s="882" t="s">
        <v>176</v>
      </c>
      <c r="R4" s="768"/>
      <c r="U4" s="768"/>
    </row>
    <row r="5" spans="2:21" s="1" customFormat="1" ht="11.25" customHeight="1">
      <c r="B5" s="115"/>
      <c r="C5" s="871"/>
      <c r="D5" s="877"/>
      <c r="E5" s="880"/>
      <c r="F5" s="883"/>
      <c r="R5" s="768"/>
      <c r="U5" s="768"/>
    </row>
    <row r="6" spans="2:21" s="1" customFormat="1" ht="11.25" customHeight="1" thickBot="1">
      <c r="B6" s="116"/>
      <c r="C6" s="872"/>
      <c r="D6" s="878"/>
      <c r="E6" s="881"/>
      <c r="F6" s="884"/>
      <c r="R6" s="768"/>
      <c r="U6" s="768"/>
    </row>
    <row r="7" spans="2:22" s="1" customFormat="1" ht="12.75" customHeight="1">
      <c r="B7" s="117" t="s">
        <v>69</v>
      </c>
      <c r="C7" s="118">
        <v>23976</v>
      </c>
      <c r="D7" s="188">
        <v>18.9</v>
      </c>
      <c r="E7" s="188">
        <v>11.1</v>
      </c>
      <c r="F7" s="189">
        <v>23.9</v>
      </c>
      <c r="P7" s="769"/>
      <c r="Q7" s="769"/>
      <c r="R7" s="766"/>
      <c r="S7" s="769"/>
      <c r="T7" s="769"/>
      <c r="U7" s="766"/>
      <c r="V7" s="769"/>
    </row>
    <row r="8" spans="2:22" s="1" customFormat="1" ht="12.75" customHeight="1">
      <c r="B8" s="117" t="s">
        <v>46</v>
      </c>
      <c r="C8" s="118">
        <v>1433</v>
      </c>
      <c r="D8" s="190">
        <v>25.7</v>
      </c>
      <c r="E8" s="190">
        <v>9.4</v>
      </c>
      <c r="F8" s="191">
        <v>40.7</v>
      </c>
      <c r="P8" s="769"/>
      <c r="Q8" s="769"/>
      <c r="R8" s="766"/>
      <c r="S8"/>
      <c r="T8"/>
      <c r="U8" s="766"/>
      <c r="V8" s="769"/>
    </row>
    <row r="9" spans="2:22" s="1" customFormat="1" ht="12.75" customHeight="1">
      <c r="B9" s="117" t="s">
        <v>79</v>
      </c>
      <c r="C9" s="118">
        <v>375</v>
      </c>
      <c r="D9" s="192">
        <v>26.2</v>
      </c>
      <c r="E9" s="306">
        <v>8.7</v>
      </c>
      <c r="F9" s="191">
        <v>31</v>
      </c>
      <c r="P9" s="769"/>
      <c r="Q9" s="769"/>
      <c r="R9" s="766"/>
      <c r="S9"/>
      <c r="T9"/>
      <c r="U9" s="766"/>
      <c r="V9" s="769"/>
    </row>
    <row r="10" spans="2:22" s="1" customFormat="1" ht="12.75" customHeight="1">
      <c r="B10" s="117" t="s">
        <v>80</v>
      </c>
      <c r="C10" s="118">
        <v>375</v>
      </c>
      <c r="D10" s="192">
        <v>27.4</v>
      </c>
      <c r="E10" s="303" t="s">
        <v>197</v>
      </c>
      <c r="F10" s="191">
        <v>27.4</v>
      </c>
      <c r="P10" s="769"/>
      <c r="Q10" s="769"/>
      <c r="R10" s="766"/>
      <c r="S10" s="769"/>
      <c r="T10" s="769"/>
      <c r="U10" s="766"/>
      <c r="V10" s="769"/>
    </row>
    <row r="11" spans="2:22" s="1" customFormat="1" ht="12.75" customHeight="1">
      <c r="B11" s="117" t="s">
        <v>81</v>
      </c>
      <c r="C11" s="118">
        <v>547</v>
      </c>
      <c r="D11" s="192">
        <v>23.4</v>
      </c>
      <c r="E11" s="193">
        <v>12.3</v>
      </c>
      <c r="F11" s="191">
        <v>31.9</v>
      </c>
      <c r="P11" s="769"/>
      <c r="Q11" s="769"/>
      <c r="R11" s="766"/>
      <c r="S11" s="769"/>
      <c r="T11" s="769"/>
      <c r="U11" s="766"/>
      <c r="V11" s="769"/>
    </row>
    <row r="12" spans="2:22" s="1" customFormat="1" ht="12.75" customHeight="1">
      <c r="B12" s="117" t="s">
        <v>82</v>
      </c>
      <c r="C12" s="118">
        <v>321</v>
      </c>
      <c r="D12" s="192">
        <v>28.4</v>
      </c>
      <c r="E12" s="193">
        <v>12.9</v>
      </c>
      <c r="F12" s="191">
        <v>34.7</v>
      </c>
      <c r="P12" s="769"/>
      <c r="Q12" s="769"/>
      <c r="R12" s="766"/>
      <c r="S12"/>
      <c r="T12"/>
      <c r="U12" s="766"/>
      <c r="V12" s="769"/>
    </row>
    <row r="13" spans="2:22" s="1" customFormat="1" ht="12.75" customHeight="1">
      <c r="B13" s="117" t="s">
        <v>83</v>
      </c>
      <c r="C13" s="118">
        <v>307</v>
      </c>
      <c r="D13" s="192">
        <v>25.7</v>
      </c>
      <c r="E13" s="303" t="s">
        <v>197</v>
      </c>
      <c r="F13" s="191">
        <v>25.7</v>
      </c>
      <c r="P13" s="769"/>
      <c r="Q13" s="769"/>
      <c r="R13" s="766"/>
      <c r="S13"/>
      <c r="T13"/>
      <c r="U13" s="766"/>
      <c r="V13" s="769"/>
    </row>
    <row r="14" spans="2:22" s="1" customFormat="1" ht="12.75" customHeight="1">
      <c r="B14" s="117" t="s">
        <v>84</v>
      </c>
      <c r="C14" s="118">
        <v>543</v>
      </c>
      <c r="D14" s="192">
        <v>26.2</v>
      </c>
      <c r="E14" s="193">
        <v>14.8</v>
      </c>
      <c r="F14" s="191">
        <v>31.8</v>
      </c>
      <c r="P14" s="769"/>
      <c r="Q14" s="769"/>
      <c r="R14" s="766"/>
      <c r="S14" s="769"/>
      <c r="T14" s="769"/>
      <c r="U14" s="766"/>
      <c r="V14" s="769"/>
    </row>
    <row r="15" spans="2:22" s="1" customFormat="1" ht="12.75" customHeight="1">
      <c r="B15" s="117" t="s">
        <v>85</v>
      </c>
      <c r="C15" s="118">
        <v>544</v>
      </c>
      <c r="D15" s="192">
        <v>18.2</v>
      </c>
      <c r="E15" s="303" t="s">
        <v>197</v>
      </c>
      <c r="F15" s="191">
        <v>18.2</v>
      </c>
      <c r="P15" s="769"/>
      <c r="Q15" s="769"/>
      <c r="R15" s="766"/>
      <c r="S15"/>
      <c r="T15"/>
      <c r="U15" s="766"/>
      <c r="V15" s="769"/>
    </row>
    <row r="16" spans="2:22" s="1" customFormat="1" ht="12.75" customHeight="1">
      <c r="B16" s="117" t="s">
        <v>86</v>
      </c>
      <c r="C16" s="118">
        <v>360</v>
      </c>
      <c r="D16" s="192">
        <v>17.9</v>
      </c>
      <c r="E16" s="193">
        <v>11.9</v>
      </c>
      <c r="F16" s="191">
        <v>20</v>
      </c>
      <c r="P16" s="769"/>
      <c r="Q16" s="769"/>
      <c r="R16" s="766"/>
      <c r="S16" s="769"/>
      <c r="T16" s="769"/>
      <c r="U16" s="766"/>
      <c r="V16" s="769"/>
    </row>
    <row r="17" spans="2:22" s="1" customFormat="1" ht="12.75" customHeight="1">
      <c r="B17" s="117" t="s">
        <v>87</v>
      </c>
      <c r="C17" s="118">
        <v>441</v>
      </c>
      <c r="D17" s="192">
        <v>21.9</v>
      </c>
      <c r="E17" s="303" t="s">
        <v>197</v>
      </c>
      <c r="F17" s="191">
        <v>21.9</v>
      </c>
      <c r="P17" s="769"/>
      <c r="Q17" s="769"/>
      <c r="R17" s="766"/>
      <c r="S17" s="769"/>
      <c r="T17" s="769"/>
      <c r="U17" s="766"/>
      <c r="V17" s="769"/>
    </row>
    <row r="18" spans="2:22" s="1" customFormat="1" ht="12.75" customHeight="1">
      <c r="B18" s="117" t="s">
        <v>88</v>
      </c>
      <c r="C18" s="118">
        <v>910</v>
      </c>
      <c r="D18" s="192">
        <v>12.9</v>
      </c>
      <c r="E18" s="193">
        <v>10.9</v>
      </c>
      <c r="F18" s="191">
        <v>13.4</v>
      </c>
      <c r="P18" s="769"/>
      <c r="Q18" s="769"/>
      <c r="R18" s="766"/>
      <c r="S18" s="769"/>
      <c r="T18" s="769"/>
      <c r="U18" s="766"/>
      <c r="V18" s="769"/>
    </row>
    <row r="19" spans="2:22" s="1" customFormat="1" ht="12.75" customHeight="1">
      <c r="B19" s="117" t="s">
        <v>89</v>
      </c>
      <c r="C19" s="118">
        <v>974</v>
      </c>
      <c r="D19" s="192">
        <v>16</v>
      </c>
      <c r="E19" s="193">
        <v>10.7</v>
      </c>
      <c r="F19" s="191">
        <v>17.7</v>
      </c>
      <c r="P19" s="769"/>
      <c r="Q19" s="769"/>
      <c r="R19" s="766"/>
      <c r="S19" s="769"/>
      <c r="T19" s="769"/>
      <c r="U19" s="766"/>
      <c r="V19" s="769"/>
    </row>
    <row r="20" spans="2:22" s="1" customFormat="1" ht="12.75" customHeight="1">
      <c r="B20" s="117" t="s">
        <v>90</v>
      </c>
      <c r="C20" s="118">
        <v>1373</v>
      </c>
      <c r="D20" s="192">
        <v>11</v>
      </c>
      <c r="E20" s="193">
        <v>10.4</v>
      </c>
      <c r="F20" s="191">
        <v>12.5</v>
      </c>
      <c r="P20" s="769"/>
      <c r="Q20" s="769"/>
      <c r="R20" s="766"/>
      <c r="S20" s="769"/>
      <c r="T20" s="769"/>
      <c r="U20" s="766"/>
      <c r="V20" s="769"/>
    </row>
    <row r="21" spans="2:22" s="1" customFormat="1" ht="12.75" customHeight="1">
      <c r="B21" s="117" t="s">
        <v>47</v>
      </c>
      <c r="C21" s="118">
        <v>965</v>
      </c>
      <c r="D21" s="192">
        <v>11</v>
      </c>
      <c r="E21" s="193">
        <v>9.5</v>
      </c>
      <c r="F21" s="191">
        <v>14.9</v>
      </c>
      <c r="P21" s="769"/>
      <c r="Q21" s="769"/>
      <c r="R21" s="766"/>
      <c r="S21" s="769"/>
      <c r="T21" s="769"/>
      <c r="U21" s="766"/>
      <c r="V21" s="769"/>
    </row>
    <row r="22" spans="2:22" s="1" customFormat="1" ht="12.75" customHeight="1">
      <c r="B22" s="117" t="s">
        <v>91</v>
      </c>
      <c r="C22" s="118">
        <v>648</v>
      </c>
      <c r="D22" s="192">
        <v>26.9</v>
      </c>
      <c r="E22" s="193">
        <v>14.8</v>
      </c>
      <c r="F22" s="191">
        <v>32.9</v>
      </c>
      <c r="P22" s="769"/>
      <c r="Q22" s="769"/>
      <c r="R22" s="766"/>
      <c r="S22"/>
      <c r="T22"/>
      <c r="U22" s="766"/>
      <c r="V22" s="769"/>
    </row>
    <row r="23" spans="2:22" s="1" customFormat="1" ht="12.75" customHeight="1">
      <c r="B23" s="117" t="s">
        <v>92</v>
      </c>
      <c r="C23" s="118">
        <v>259</v>
      </c>
      <c r="D23" s="192">
        <v>23.4</v>
      </c>
      <c r="E23" s="193">
        <v>18.5</v>
      </c>
      <c r="F23" s="191">
        <v>26.4</v>
      </c>
      <c r="P23" s="769"/>
      <c r="Q23" s="769"/>
      <c r="R23" s="766"/>
      <c r="S23" s="769"/>
      <c r="T23" s="769"/>
      <c r="U23" s="766"/>
      <c r="V23" s="769"/>
    </row>
    <row r="24" spans="2:22" s="1" customFormat="1" ht="12.75" customHeight="1">
      <c r="B24" s="117" t="s">
        <v>93</v>
      </c>
      <c r="C24" s="118">
        <v>278</v>
      </c>
      <c r="D24" s="192">
        <v>23.8</v>
      </c>
      <c r="E24" s="193">
        <v>11.5</v>
      </c>
      <c r="F24" s="191">
        <v>31.3</v>
      </c>
      <c r="P24" s="769"/>
      <c r="Q24" s="769"/>
      <c r="R24" s="766"/>
      <c r="S24" s="769"/>
      <c r="T24" s="769"/>
      <c r="U24" s="766"/>
      <c r="V24" s="769"/>
    </row>
    <row r="25" spans="2:22" s="1" customFormat="1" ht="12.75" customHeight="1">
      <c r="B25" s="117" t="s">
        <v>94</v>
      </c>
      <c r="C25" s="118">
        <v>196</v>
      </c>
      <c r="D25" s="192">
        <v>24</v>
      </c>
      <c r="E25" s="303" t="s">
        <v>197</v>
      </c>
      <c r="F25" s="191">
        <v>24</v>
      </c>
      <c r="P25" s="769"/>
      <c r="Q25" s="769"/>
      <c r="R25" s="766"/>
      <c r="S25" s="769"/>
      <c r="T25" s="769"/>
      <c r="U25" s="766"/>
      <c r="V25" s="769"/>
    </row>
    <row r="26" spans="2:22" s="1" customFormat="1" ht="12.75" customHeight="1">
      <c r="B26" s="117" t="s">
        <v>95</v>
      </c>
      <c r="C26" s="118">
        <v>299</v>
      </c>
      <c r="D26" s="192">
        <v>34.3</v>
      </c>
      <c r="E26" s="303" t="s">
        <v>197</v>
      </c>
      <c r="F26" s="191">
        <v>34.3</v>
      </c>
      <c r="P26" s="769"/>
      <c r="Q26" s="769"/>
      <c r="R26" s="766"/>
      <c r="S26" s="769"/>
      <c r="T26" s="769"/>
      <c r="U26" s="766"/>
      <c r="V26" s="769"/>
    </row>
    <row r="27" spans="2:22" s="1" customFormat="1" ht="12.75" customHeight="1">
      <c r="B27" s="117" t="s">
        <v>96</v>
      </c>
      <c r="C27" s="118">
        <v>663</v>
      </c>
      <c r="D27" s="192">
        <v>30.5</v>
      </c>
      <c r="E27" s="193">
        <v>15.9</v>
      </c>
      <c r="F27" s="191">
        <v>33.5</v>
      </c>
      <c r="P27" s="769"/>
      <c r="Q27" s="769"/>
      <c r="R27" s="766"/>
      <c r="S27"/>
      <c r="T27"/>
      <c r="U27" s="766"/>
      <c r="V27" s="769"/>
    </row>
    <row r="28" spans="2:22" s="1" customFormat="1" ht="12.75" customHeight="1">
      <c r="B28" s="117" t="s">
        <v>97</v>
      </c>
      <c r="C28" s="118">
        <v>491</v>
      </c>
      <c r="D28" s="192">
        <v>23.4</v>
      </c>
      <c r="E28" s="193">
        <v>16.7</v>
      </c>
      <c r="F28" s="191">
        <v>25.1</v>
      </c>
      <c r="P28" s="769"/>
      <c r="Q28" s="769"/>
      <c r="R28" s="766"/>
      <c r="S28" s="769"/>
      <c r="T28" s="769"/>
      <c r="U28" s="766"/>
      <c r="V28" s="769"/>
    </row>
    <row r="29" spans="2:22" s="1" customFormat="1" ht="12.75" customHeight="1">
      <c r="B29" s="117" t="s">
        <v>98</v>
      </c>
      <c r="C29" s="118">
        <v>709</v>
      </c>
      <c r="D29" s="192">
        <v>18.8</v>
      </c>
      <c r="E29" s="193">
        <v>14.3</v>
      </c>
      <c r="F29" s="191">
        <v>21.8</v>
      </c>
      <c r="P29" s="769"/>
      <c r="Q29" s="769"/>
      <c r="R29" s="766"/>
      <c r="S29" s="769"/>
      <c r="T29" s="769"/>
      <c r="U29" s="766"/>
      <c r="V29" s="769"/>
    </row>
    <row r="30" spans="2:22" s="1" customFormat="1" ht="12.75" customHeight="1">
      <c r="B30" s="117" t="s">
        <v>99</v>
      </c>
      <c r="C30" s="118">
        <v>1051</v>
      </c>
      <c r="D30" s="192">
        <v>14.6</v>
      </c>
      <c r="E30" s="193">
        <v>10.5</v>
      </c>
      <c r="F30" s="191">
        <v>18.1</v>
      </c>
      <c r="P30" s="769"/>
      <c r="Q30" s="769"/>
      <c r="R30" s="766"/>
      <c r="S30" s="769"/>
      <c r="T30" s="769"/>
      <c r="U30" s="766"/>
      <c r="V30" s="769"/>
    </row>
    <row r="31" spans="2:22" s="1" customFormat="1" ht="12.75" customHeight="1">
      <c r="B31" s="117" t="s">
        <v>100</v>
      </c>
      <c r="C31" s="118">
        <v>377</v>
      </c>
      <c r="D31" s="192">
        <v>20.3</v>
      </c>
      <c r="E31" s="303" t="s">
        <v>197</v>
      </c>
      <c r="F31" s="191">
        <v>20.3</v>
      </c>
      <c r="P31" s="769"/>
      <c r="Q31" s="769"/>
      <c r="R31" s="766"/>
      <c r="S31" s="769"/>
      <c r="T31" s="769"/>
      <c r="U31" s="766"/>
      <c r="V31" s="769"/>
    </row>
    <row r="32" spans="2:22" s="1" customFormat="1" ht="12.75" customHeight="1">
      <c r="B32" s="117" t="s">
        <v>101</v>
      </c>
      <c r="C32" s="118">
        <v>371</v>
      </c>
      <c r="D32" s="192">
        <v>26.9</v>
      </c>
      <c r="E32" s="303" t="s">
        <v>197</v>
      </c>
      <c r="F32" s="191">
        <v>26.9</v>
      </c>
      <c r="P32" s="769"/>
      <c r="Q32" s="769"/>
      <c r="R32" s="766"/>
      <c r="S32" s="769"/>
      <c r="T32" s="769"/>
      <c r="U32" s="766"/>
      <c r="V32" s="769"/>
    </row>
    <row r="33" spans="2:22" s="1" customFormat="1" ht="12.75" customHeight="1">
      <c r="B33" s="117" t="s">
        <v>102</v>
      </c>
      <c r="C33" s="118">
        <v>490</v>
      </c>
      <c r="D33" s="192">
        <v>19.2</v>
      </c>
      <c r="E33" s="193">
        <v>11.2</v>
      </c>
      <c r="F33" s="191">
        <v>28.5</v>
      </c>
      <c r="P33" s="769"/>
      <c r="Q33" s="769"/>
      <c r="R33" s="766"/>
      <c r="S33"/>
      <c r="T33"/>
      <c r="U33" s="766"/>
      <c r="V33" s="769"/>
    </row>
    <row r="34" spans="2:22" s="1" customFormat="1" ht="12.75" customHeight="1">
      <c r="B34" s="117" t="s">
        <v>103</v>
      </c>
      <c r="C34" s="118">
        <v>1144</v>
      </c>
      <c r="D34" s="190">
        <v>13.2</v>
      </c>
      <c r="E34" s="190">
        <v>11</v>
      </c>
      <c r="F34" s="191">
        <v>15.2</v>
      </c>
      <c r="P34" s="769"/>
      <c r="Q34" s="769"/>
      <c r="R34" s="766"/>
      <c r="S34" s="769"/>
      <c r="T34" s="769"/>
      <c r="U34" s="766"/>
      <c r="V34" s="769"/>
    </row>
    <row r="35" spans="2:22" s="1" customFormat="1" ht="12.75" customHeight="1">
      <c r="B35" s="117" t="s">
        <v>104</v>
      </c>
      <c r="C35" s="118">
        <v>807</v>
      </c>
      <c r="D35" s="192">
        <v>14.5</v>
      </c>
      <c r="E35" s="193">
        <v>9.9</v>
      </c>
      <c r="F35" s="191">
        <v>19.7</v>
      </c>
      <c r="P35" s="769"/>
      <c r="Q35" s="769"/>
      <c r="R35" s="766"/>
      <c r="S35" s="769"/>
      <c r="T35" s="769"/>
      <c r="U35" s="766"/>
      <c r="V35" s="769"/>
    </row>
    <row r="36" spans="2:22" s="1" customFormat="1" ht="12.75" customHeight="1">
      <c r="B36" s="117" t="s">
        <v>105</v>
      </c>
      <c r="C36" s="118">
        <v>316</v>
      </c>
      <c r="D36" s="192">
        <v>22.3</v>
      </c>
      <c r="E36" s="193">
        <v>12.3</v>
      </c>
      <c r="F36" s="191">
        <v>25.7</v>
      </c>
      <c r="P36" s="769"/>
      <c r="Q36" s="769"/>
      <c r="R36" s="766"/>
      <c r="S36" s="769"/>
      <c r="T36" s="769"/>
      <c r="U36" s="766"/>
      <c r="V36" s="769"/>
    </row>
    <row r="37" spans="2:22" s="1" customFormat="1" ht="12.75" customHeight="1">
      <c r="B37" s="117" t="s">
        <v>48</v>
      </c>
      <c r="C37" s="118">
        <v>294</v>
      </c>
      <c r="D37" s="192">
        <v>28.1</v>
      </c>
      <c r="E37" s="193">
        <v>9.1</v>
      </c>
      <c r="F37" s="191">
        <v>39</v>
      </c>
      <c r="P37" s="769"/>
      <c r="Q37" s="769"/>
      <c r="R37" s="766"/>
      <c r="S37"/>
      <c r="T37"/>
      <c r="U37" s="766"/>
      <c r="V37" s="769"/>
    </row>
    <row r="38" spans="2:22" s="1" customFormat="1" ht="12.75" customHeight="1">
      <c r="B38" s="117" t="s">
        <v>106</v>
      </c>
      <c r="C38" s="118">
        <v>186</v>
      </c>
      <c r="D38" s="192">
        <v>30.9</v>
      </c>
      <c r="E38" s="303" t="s">
        <v>197</v>
      </c>
      <c r="F38" s="191">
        <v>30.9</v>
      </c>
      <c r="P38" s="769"/>
      <c r="Q38" s="769"/>
      <c r="R38" s="766"/>
      <c r="S38" s="769"/>
      <c r="T38" s="769"/>
      <c r="U38" s="766"/>
      <c r="V38" s="769"/>
    </row>
    <row r="39" spans="2:22" s="1" customFormat="1" ht="12.75" customHeight="1">
      <c r="B39" s="117" t="s">
        <v>107</v>
      </c>
      <c r="C39" s="118">
        <v>283</v>
      </c>
      <c r="D39" s="192">
        <v>38.6</v>
      </c>
      <c r="E39" s="303" t="s">
        <v>197</v>
      </c>
      <c r="F39" s="191">
        <v>38.6</v>
      </c>
      <c r="K39" s="72"/>
      <c r="P39" s="769"/>
      <c r="Q39" s="769"/>
      <c r="R39" s="766"/>
      <c r="S39" s="769"/>
      <c r="T39" s="769"/>
      <c r="U39" s="766"/>
      <c r="V39" s="769"/>
    </row>
    <row r="40" spans="2:22" s="1" customFormat="1" ht="12.75" customHeight="1">
      <c r="B40" s="117" t="s">
        <v>108</v>
      </c>
      <c r="C40" s="118">
        <v>481</v>
      </c>
      <c r="D40" s="192">
        <v>24.7</v>
      </c>
      <c r="E40" s="193">
        <v>14.1</v>
      </c>
      <c r="F40" s="191">
        <v>40.3</v>
      </c>
      <c r="K40" s="72"/>
      <c r="P40" s="769"/>
      <c r="Q40" s="769"/>
      <c r="R40" s="766"/>
      <c r="S40" s="769"/>
      <c r="T40" s="769"/>
      <c r="U40" s="766"/>
      <c r="V40" s="769"/>
    </row>
    <row r="41" spans="2:22" s="1" customFormat="1" ht="12.75" customHeight="1">
      <c r="B41" s="117" t="s">
        <v>109</v>
      </c>
      <c r="C41" s="118">
        <v>527</v>
      </c>
      <c r="D41" s="192">
        <v>18.4</v>
      </c>
      <c r="E41" s="193">
        <v>12.4</v>
      </c>
      <c r="F41" s="191">
        <v>29.6</v>
      </c>
      <c r="K41" s="72"/>
      <c r="P41" s="769"/>
      <c r="Q41" s="769"/>
      <c r="R41" s="766"/>
      <c r="S41"/>
      <c r="T41"/>
      <c r="U41" s="766"/>
      <c r="V41" s="769"/>
    </row>
    <row r="42" spans="2:22" s="1" customFormat="1" ht="12.75" customHeight="1">
      <c r="B42" s="117" t="s">
        <v>110</v>
      </c>
      <c r="C42" s="118">
        <v>379</v>
      </c>
      <c r="D42" s="192">
        <v>25.6</v>
      </c>
      <c r="E42" s="193">
        <v>17.1</v>
      </c>
      <c r="F42" s="191">
        <v>27.6</v>
      </c>
      <c r="K42" s="72"/>
      <c r="P42" s="769"/>
      <c r="Q42" s="769"/>
      <c r="R42" s="766"/>
      <c r="S42" s="769"/>
      <c r="T42" s="769"/>
      <c r="U42" s="766"/>
      <c r="V42" s="769"/>
    </row>
    <row r="43" spans="2:22" s="1" customFormat="1" ht="12.75" customHeight="1">
      <c r="B43" s="117" t="s">
        <v>111</v>
      </c>
      <c r="C43" s="118">
        <v>236</v>
      </c>
      <c r="D43" s="192">
        <v>29.3</v>
      </c>
      <c r="E43" s="303" t="s">
        <v>197</v>
      </c>
      <c r="F43" s="191">
        <v>29.3</v>
      </c>
      <c r="K43" s="72"/>
      <c r="P43" s="769"/>
      <c r="Q43" s="769"/>
      <c r="R43" s="766"/>
      <c r="S43" s="769"/>
      <c r="T43" s="769"/>
      <c r="U43" s="766"/>
      <c r="V43" s="769"/>
    </row>
    <row r="44" spans="2:22" s="1" customFormat="1" ht="12.75" customHeight="1">
      <c r="B44" s="117" t="s">
        <v>112</v>
      </c>
      <c r="C44" s="118">
        <v>236</v>
      </c>
      <c r="D44" s="192">
        <v>23.2</v>
      </c>
      <c r="E44" s="193">
        <v>14.9</v>
      </c>
      <c r="F44" s="191">
        <v>29</v>
      </c>
      <c r="K44" s="72"/>
      <c r="P44" s="769"/>
      <c r="Q44" s="769"/>
      <c r="R44" s="766"/>
      <c r="S44" s="769"/>
      <c r="T44" s="769"/>
      <c r="U44" s="766"/>
      <c r="V44" s="769"/>
    </row>
    <row r="45" spans="2:22" s="1" customFormat="1" ht="12.75" customHeight="1">
      <c r="B45" s="117" t="s">
        <v>113</v>
      </c>
      <c r="C45" s="118">
        <v>377</v>
      </c>
      <c r="D45" s="192">
        <v>25.6</v>
      </c>
      <c r="E45" s="193">
        <v>10.1</v>
      </c>
      <c r="F45" s="191">
        <v>33.9</v>
      </c>
      <c r="K45" s="72"/>
      <c r="P45" s="769"/>
      <c r="Q45" s="769"/>
      <c r="R45" s="766"/>
      <c r="S45" s="769"/>
      <c r="T45" s="769"/>
      <c r="U45" s="766"/>
      <c r="V45" s="769"/>
    </row>
    <row r="46" spans="2:22" s="1" customFormat="1" ht="12.75" customHeight="1">
      <c r="B46" s="117" t="s">
        <v>114</v>
      </c>
      <c r="C46" s="118">
        <v>265</v>
      </c>
      <c r="D46" s="192">
        <v>33.8</v>
      </c>
      <c r="E46" s="193">
        <v>12.3</v>
      </c>
      <c r="F46" s="191">
        <v>50.3</v>
      </c>
      <c r="K46" s="72"/>
      <c r="P46" s="769"/>
      <c r="Q46" s="769"/>
      <c r="R46" s="766"/>
      <c r="S46"/>
      <c r="T46"/>
      <c r="U46" s="766"/>
      <c r="V46" s="769"/>
    </row>
    <row r="47" spans="2:21" s="1" customFormat="1" ht="12.75" customHeight="1">
      <c r="B47" s="117" t="s">
        <v>115</v>
      </c>
      <c r="C47" s="118">
        <v>738</v>
      </c>
      <c r="D47" s="192">
        <v>14.7</v>
      </c>
      <c r="E47" s="193">
        <v>10.3</v>
      </c>
      <c r="F47" s="191">
        <v>19</v>
      </c>
      <c r="K47" s="72"/>
      <c r="R47" s="768"/>
      <c r="U47" s="768"/>
    </row>
    <row r="48" spans="2:21" s="1" customFormat="1" ht="12.75" customHeight="1">
      <c r="B48" s="117" t="s">
        <v>116</v>
      </c>
      <c r="C48" s="118">
        <v>238</v>
      </c>
      <c r="D48" s="192">
        <v>27.5</v>
      </c>
      <c r="E48" s="303" t="s">
        <v>197</v>
      </c>
      <c r="F48" s="191">
        <v>27.5</v>
      </c>
      <c r="K48" s="72"/>
      <c r="R48" s="768"/>
      <c r="U48" s="768"/>
    </row>
    <row r="49" spans="2:21" s="1" customFormat="1" ht="12.75" customHeight="1">
      <c r="B49" s="117" t="s">
        <v>117</v>
      </c>
      <c r="C49" s="118">
        <v>336</v>
      </c>
      <c r="D49" s="192">
        <v>22.9</v>
      </c>
      <c r="E49" s="193">
        <v>10.9</v>
      </c>
      <c r="F49" s="191">
        <v>33.9</v>
      </c>
      <c r="K49" s="72"/>
      <c r="R49" s="768"/>
      <c r="U49" s="768"/>
    </row>
    <row r="50" spans="2:21" s="1" customFormat="1" ht="12.75" customHeight="1">
      <c r="B50" s="117" t="s">
        <v>118</v>
      </c>
      <c r="C50" s="118">
        <v>474</v>
      </c>
      <c r="D50" s="192">
        <v>25.7</v>
      </c>
      <c r="E50" s="193">
        <v>14.8</v>
      </c>
      <c r="F50" s="191">
        <v>31.8</v>
      </c>
      <c r="K50" s="72"/>
      <c r="R50" s="768"/>
      <c r="U50" s="768"/>
    </row>
    <row r="51" spans="2:21" s="1" customFormat="1" ht="12.75" customHeight="1">
      <c r="B51" s="117" t="s">
        <v>119</v>
      </c>
      <c r="C51" s="118">
        <v>328</v>
      </c>
      <c r="D51" s="192">
        <v>27</v>
      </c>
      <c r="E51" s="193">
        <v>12.2</v>
      </c>
      <c r="F51" s="191">
        <v>36.2</v>
      </c>
      <c r="K51" s="72"/>
      <c r="R51" s="768"/>
      <c r="U51" s="768"/>
    </row>
    <row r="52" spans="2:21" s="1" customFormat="1" ht="12.75" customHeight="1">
      <c r="B52" s="117" t="s">
        <v>120</v>
      </c>
      <c r="C52" s="118">
        <v>268</v>
      </c>
      <c r="D52" s="192">
        <v>23.1</v>
      </c>
      <c r="E52" s="193">
        <v>11.8</v>
      </c>
      <c r="F52" s="191">
        <v>28.4</v>
      </c>
      <c r="R52" s="768"/>
      <c r="U52" s="768"/>
    </row>
    <row r="53" spans="2:21" s="1" customFormat="1" ht="12.75" customHeight="1">
      <c r="B53" s="117" t="s">
        <v>49</v>
      </c>
      <c r="C53" s="118">
        <v>441</v>
      </c>
      <c r="D53" s="192">
        <v>25.4</v>
      </c>
      <c r="E53" s="193">
        <v>11.3</v>
      </c>
      <c r="F53" s="191">
        <v>32.8</v>
      </c>
      <c r="R53" s="768"/>
      <c r="U53" s="768"/>
    </row>
    <row r="54" spans="2:21" s="1" customFormat="1" ht="12.75" customHeight="1" thickBot="1">
      <c r="B54" s="119" t="s">
        <v>121</v>
      </c>
      <c r="C54" s="120">
        <v>322</v>
      </c>
      <c r="D54" s="194">
        <v>23.1</v>
      </c>
      <c r="E54" s="304" t="s">
        <v>197</v>
      </c>
      <c r="F54" s="195">
        <v>23.1</v>
      </c>
      <c r="R54" s="768"/>
      <c r="U54" s="768"/>
    </row>
    <row r="55" spans="2:19" ht="27.75" customHeight="1">
      <c r="B55" s="868" t="s">
        <v>365</v>
      </c>
      <c r="C55" s="869"/>
      <c r="D55" s="869"/>
      <c r="E55" s="869"/>
      <c r="F55" s="869"/>
      <c r="G55" s="869"/>
      <c r="H55" s="869"/>
      <c r="I55" s="869"/>
      <c r="J55" s="69"/>
      <c r="K55" s="69"/>
      <c r="S55" t="s">
        <v>277</v>
      </c>
    </row>
    <row r="56" spans="3:23" ht="13.5">
      <c r="C56"/>
      <c r="D56"/>
      <c r="E56"/>
      <c r="F56"/>
      <c r="R56" s="766" t="s">
        <v>295</v>
      </c>
      <c r="S56" t="s">
        <v>277</v>
      </c>
      <c r="T56" t="s">
        <v>277</v>
      </c>
      <c r="V56" t="s">
        <v>277</v>
      </c>
      <c r="W56" t="s">
        <v>277</v>
      </c>
    </row>
    <row r="57" spans="3:12" ht="13.5" customHeight="1">
      <c r="C57"/>
      <c r="D57"/>
      <c r="E57"/>
      <c r="F57"/>
      <c r="L57" s="771"/>
    </row>
    <row r="58" spans="4:18" ht="13.5">
      <c r="D58" s="866"/>
      <c r="E58" s="867"/>
      <c r="F58" s="867"/>
      <c r="G58" s="11"/>
      <c r="H58" s="866"/>
      <c r="I58" s="867"/>
      <c r="J58" s="867"/>
      <c r="R58"/>
    </row>
    <row r="59" spans="7:10" ht="13.5">
      <c r="G59" s="11"/>
      <c r="H59" s="866"/>
      <c r="I59" s="867"/>
      <c r="J59" s="867"/>
    </row>
    <row r="60" spans="4:23" ht="13.5">
      <c r="D60" s="772"/>
      <c r="E60" s="773"/>
      <c r="G60" s="109"/>
      <c r="I60" s="11"/>
      <c r="Q60" s="163"/>
      <c r="T60" s="163"/>
      <c r="W60" s="163"/>
    </row>
    <row r="61" spans="4:17" ht="13.5">
      <c r="D61" s="772"/>
      <c r="E61" s="773"/>
      <c r="I61" s="11"/>
      <c r="Q61" s="163"/>
    </row>
    <row r="62" spans="4:23" ht="13.5">
      <c r="D62" s="772"/>
      <c r="E62" s="773"/>
      <c r="I62" s="11"/>
      <c r="Q62" s="163"/>
      <c r="T62" s="163"/>
      <c r="W62" s="163"/>
    </row>
    <row r="63" spans="4:23" ht="13.5">
      <c r="D63" s="772"/>
      <c r="E63" s="773"/>
      <c r="F63" s="770"/>
      <c r="I63" s="11"/>
      <c r="Q63" s="163"/>
      <c r="T63" s="163"/>
      <c r="W63" s="163"/>
    </row>
    <row r="64" spans="4:23" ht="13.5">
      <c r="D64" s="772"/>
      <c r="I64" s="11"/>
      <c r="Q64" s="163"/>
      <c r="T64" s="187"/>
      <c r="W64" s="163"/>
    </row>
    <row r="65" spans="4:23" ht="13.5">
      <c r="D65" s="772"/>
      <c r="I65" s="11"/>
      <c r="Q65" s="163"/>
      <c r="T65" s="163"/>
      <c r="W65" s="163"/>
    </row>
    <row r="66" spans="4:23" ht="13.5">
      <c r="D66" s="772"/>
      <c r="E66" s="773"/>
      <c r="Q66" s="163"/>
      <c r="T66" s="163"/>
      <c r="W66" s="163"/>
    </row>
    <row r="67" spans="4:23" ht="13.5">
      <c r="D67" s="772"/>
      <c r="E67" s="773"/>
      <c r="Q67" s="163"/>
      <c r="T67" s="163"/>
      <c r="W67" s="163"/>
    </row>
    <row r="68" spans="4:23" ht="13.5">
      <c r="D68" s="772"/>
      <c r="E68" s="773"/>
      <c r="Q68" s="163"/>
      <c r="T68" s="187"/>
      <c r="W68" s="163"/>
    </row>
    <row r="69" spans="4:23" ht="13.5">
      <c r="D69" s="772"/>
      <c r="Q69" s="163"/>
      <c r="T69" s="163"/>
      <c r="W69" s="163"/>
    </row>
    <row r="70" spans="4:23" ht="13.5">
      <c r="D70" s="772"/>
      <c r="E70" s="773"/>
      <c r="Q70" s="163"/>
      <c r="T70" s="187"/>
      <c r="W70" s="163"/>
    </row>
    <row r="71" spans="4:23" ht="13.5">
      <c r="D71" s="772"/>
      <c r="Q71" s="163"/>
      <c r="T71" s="163"/>
      <c r="W71" s="163"/>
    </row>
    <row r="72" spans="4:23" ht="13.5">
      <c r="D72" s="772"/>
      <c r="E72" s="773"/>
      <c r="Q72" s="163"/>
      <c r="T72" s="187"/>
      <c r="W72" s="163"/>
    </row>
    <row r="73" spans="4:23" ht="13.5">
      <c r="D73" s="772"/>
      <c r="E73" s="773"/>
      <c r="Q73" s="163"/>
      <c r="T73" s="163"/>
      <c r="W73" s="163"/>
    </row>
    <row r="74" spans="4:23" ht="13.5">
      <c r="D74" s="772"/>
      <c r="Q74" s="163"/>
      <c r="T74" s="163"/>
      <c r="W74" s="163"/>
    </row>
    <row r="75" spans="4:23" ht="13.5">
      <c r="D75" s="772"/>
      <c r="E75" s="773"/>
      <c r="Q75" s="163"/>
      <c r="T75" s="163"/>
      <c r="W75" s="163"/>
    </row>
    <row r="76" spans="4:23" ht="13.5">
      <c r="D76" s="772"/>
      <c r="E76" s="773"/>
      <c r="Q76" s="163"/>
      <c r="T76" s="163"/>
      <c r="W76" s="163"/>
    </row>
    <row r="77" spans="4:23" ht="13.5">
      <c r="D77" s="772"/>
      <c r="E77" s="773"/>
      <c r="Q77" s="163"/>
      <c r="T77" s="163"/>
      <c r="W77" s="163"/>
    </row>
    <row r="78" spans="4:23" ht="13.5">
      <c r="D78" s="772"/>
      <c r="E78" s="773"/>
      <c r="Q78" s="163"/>
      <c r="T78" s="163"/>
      <c r="W78" s="163"/>
    </row>
    <row r="79" spans="4:23" ht="13.5">
      <c r="D79" s="772"/>
      <c r="E79" s="773"/>
      <c r="Q79" s="163"/>
      <c r="T79" s="163"/>
      <c r="W79" s="163"/>
    </row>
    <row r="80" spans="4:23" ht="13.5">
      <c r="D80" s="772"/>
      <c r="E80" s="773"/>
      <c r="Q80" s="163"/>
      <c r="T80" s="163"/>
      <c r="W80" s="163"/>
    </row>
    <row r="81" spans="4:23" ht="13.5">
      <c r="D81" s="772"/>
      <c r="E81" s="773"/>
      <c r="Q81" s="163"/>
      <c r="T81" s="163"/>
      <c r="W81" s="163"/>
    </row>
    <row r="82" spans="4:23" ht="13.5">
      <c r="D82" s="772"/>
      <c r="E82" s="773"/>
      <c r="Q82" s="163"/>
      <c r="T82" s="187"/>
      <c r="W82" s="163"/>
    </row>
    <row r="83" spans="4:23" ht="13.5">
      <c r="D83" s="772"/>
      <c r="Q83" s="163"/>
      <c r="T83" s="187"/>
      <c r="W83" s="163"/>
    </row>
    <row r="84" spans="4:23" ht="13.5">
      <c r="D84" s="772"/>
      <c r="Q84" s="163"/>
      <c r="T84" s="163"/>
      <c r="W84" s="163"/>
    </row>
    <row r="85" spans="4:23" ht="13.5">
      <c r="D85" s="772"/>
      <c r="Q85" s="163"/>
      <c r="T85" s="163"/>
      <c r="W85" s="163"/>
    </row>
    <row r="86" spans="4:23" ht="13.5">
      <c r="D86" s="772"/>
      <c r="E86" s="773"/>
      <c r="Q86" s="163"/>
      <c r="T86" s="163"/>
      <c r="W86" s="163"/>
    </row>
    <row r="87" spans="4:23" ht="13.5">
      <c r="D87" s="772"/>
      <c r="E87" s="773"/>
      <c r="Q87" s="163"/>
      <c r="T87" s="163"/>
      <c r="W87" s="163"/>
    </row>
    <row r="88" spans="4:23" ht="13.5">
      <c r="D88" s="772"/>
      <c r="E88" s="773"/>
      <c r="Q88" s="163"/>
      <c r="T88" s="163"/>
      <c r="W88" s="163"/>
    </row>
    <row r="89" spans="4:23" ht="13.5">
      <c r="D89" s="772"/>
      <c r="E89" s="773"/>
      <c r="Q89" s="163"/>
      <c r="T89" s="187"/>
      <c r="W89" s="163"/>
    </row>
    <row r="90" spans="4:23" ht="13.5">
      <c r="D90" s="772"/>
      <c r="Q90" s="163"/>
      <c r="T90" s="187"/>
      <c r="W90" s="163"/>
    </row>
    <row r="91" spans="4:23" ht="13.5">
      <c r="D91" s="772"/>
      <c r="Q91" s="163"/>
      <c r="T91" s="163"/>
      <c r="W91" s="163"/>
    </row>
    <row r="92" spans="4:23" ht="13.5">
      <c r="D92" s="772"/>
      <c r="Q92" s="163"/>
      <c r="T92" s="163"/>
      <c r="W92" s="163"/>
    </row>
    <row r="93" spans="4:23" ht="13.5">
      <c r="D93" s="772"/>
      <c r="E93" s="773"/>
      <c r="Q93" s="163"/>
      <c r="T93" s="163"/>
      <c r="W93" s="163"/>
    </row>
    <row r="94" spans="4:23" ht="13.5">
      <c r="D94" s="772"/>
      <c r="E94" s="773"/>
      <c r="Q94" s="163"/>
      <c r="T94" s="163"/>
      <c r="W94" s="163"/>
    </row>
    <row r="95" spans="4:23" ht="13.5">
      <c r="D95" s="772"/>
      <c r="E95" s="773"/>
      <c r="Q95" s="163"/>
      <c r="T95" s="163"/>
      <c r="W95" s="163"/>
    </row>
    <row r="96" spans="4:23" ht="13.5">
      <c r="D96" s="772"/>
      <c r="E96" s="773"/>
      <c r="Q96" s="163"/>
      <c r="T96" s="163"/>
      <c r="W96" s="163"/>
    </row>
    <row r="97" spans="4:23" ht="13.5">
      <c r="D97" s="772"/>
      <c r="E97" s="773"/>
      <c r="Q97" s="163"/>
      <c r="T97" s="163"/>
      <c r="W97" s="163"/>
    </row>
    <row r="98" spans="4:23" ht="13.5">
      <c r="D98" s="772"/>
      <c r="E98" s="773"/>
      <c r="Q98" s="163"/>
      <c r="T98" s="187"/>
      <c r="W98" s="163"/>
    </row>
    <row r="99" spans="4:23" ht="13.5">
      <c r="D99" s="772"/>
      <c r="Q99" s="163"/>
      <c r="T99" s="187"/>
      <c r="W99" s="163"/>
    </row>
    <row r="100" spans="4:23" ht="13.5">
      <c r="D100" s="772"/>
      <c r="Q100" s="163"/>
      <c r="T100" s="163"/>
      <c r="W100" s="163"/>
    </row>
    <row r="101" spans="4:23" ht="13.5">
      <c r="D101" s="772"/>
      <c r="E101" s="773"/>
      <c r="Q101" s="163"/>
      <c r="T101" s="163"/>
      <c r="W101" s="163"/>
    </row>
    <row r="102" spans="4:23" ht="13.5">
      <c r="D102" s="772"/>
      <c r="E102" s="773"/>
      <c r="Q102" s="163"/>
      <c r="T102" s="163"/>
      <c r="W102" s="163"/>
    </row>
    <row r="103" spans="4:23" ht="13.5">
      <c r="D103" s="772"/>
      <c r="E103" s="773"/>
      <c r="Q103" s="163"/>
      <c r="T103" s="163"/>
      <c r="W103" s="163"/>
    </row>
    <row r="104" spans="4:23" ht="13.5">
      <c r="D104" s="772"/>
      <c r="E104" s="773"/>
      <c r="Q104" s="163"/>
      <c r="T104" s="187"/>
      <c r="W104" s="163"/>
    </row>
    <row r="105" spans="4:23" ht="13.5">
      <c r="D105" s="772"/>
      <c r="Q105" s="163"/>
      <c r="T105" s="163"/>
      <c r="W105" s="163"/>
    </row>
    <row r="106" spans="4:23" ht="13.5">
      <c r="D106" s="772"/>
      <c r="E106" s="773"/>
      <c r="Q106" s="163"/>
      <c r="T106" s="163"/>
      <c r="W106" s="163"/>
    </row>
    <row r="107" spans="4:23" ht="13.5">
      <c r="D107" s="772"/>
      <c r="E107" s="773"/>
      <c r="Q107" s="163"/>
      <c r="T107" s="163"/>
      <c r="W107" s="163"/>
    </row>
    <row r="108" spans="4:23" ht="13.5">
      <c r="D108" s="772"/>
      <c r="E108" s="773"/>
      <c r="Q108" s="163"/>
      <c r="T108" s="163"/>
      <c r="W108" s="163"/>
    </row>
    <row r="109" spans="4:23" ht="13.5">
      <c r="D109" s="772"/>
      <c r="E109" s="773"/>
      <c r="G109" s="109"/>
      <c r="H109" s="773"/>
      <c r="Q109" s="163"/>
      <c r="T109" s="163"/>
      <c r="W109" s="163"/>
    </row>
    <row r="110" spans="4:23" ht="13.5">
      <c r="D110" s="772"/>
      <c r="E110" s="773"/>
      <c r="G110" s="109"/>
      <c r="H110" s="773"/>
      <c r="Q110" s="163"/>
      <c r="T110" s="187"/>
      <c r="W110" s="163"/>
    </row>
    <row r="111" spans="4:23" ht="13.5">
      <c r="D111" s="772"/>
      <c r="G111" s="109"/>
      <c r="H111" s="773"/>
      <c r="Q111" s="163"/>
      <c r="T111" s="163"/>
      <c r="W111" s="163"/>
    </row>
    <row r="112" spans="4:23" ht="13.5">
      <c r="D112" s="772"/>
      <c r="E112" s="773"/>
      <c r="G112" s="109"/>
      <c r="H112" s="773"/>
      <c r="Q112" s="163"/>
      <c r="T112" s="163"/>
      <c r="W112" s="163"/>
    </row>
    <row r="113" spans="4:23" ht="13.5">
      <c r="D113" s="772"/>
      <c r="E113" s="773"/>
      <c r="G113" s="109"/>
      <c r="H113" s="773"/>
      <c r="Q113" s="163"/>
      <c r="T113" s="163"/>
      <c r="W113" s="163"/>
    </row>
    <row r="114" spans="4:23" ht="13.5">
      <c r="D114" s="772"/>
      <c r="E114" s="773"/>
      <c r="G114" s="109"/>
      <c r="H114" s="773"/>
      <c r="Q114" s="163"/>
      <c r="T114" s="163"/>
      <c r="W114" s="163"/>
    </row>
    <row r="115" spans="4:23" ht="13.5">
      <c r="D115" s="772"/>
      <c r="E115" s="773"/>
      <c r="G115" s="109"/>
      <c r="H115" s="773"/>
      <c r="Q115" s="163"/>
      <c r="T115" s="163"/>
      <c r="W115" s="163"/>
    </row>
    <row r="116" spans="4:23" ht="13.5">
      <c r="D116" s="772"/>
      <c r="E116" s="773"/>
      <c r="G116" s="109"/>
      <c r="H116" s="773"/>
      <c r="Q116" s="163"/>
      <c r="T116" s="163"/>
      <c r="W116" s="163"/>
    </row>
    <row r="117" spans="4:23" ht="13.5">
      <c r="D117" s="772"/>
      <c r="E117" s="773"/>
      <c r="G117" s="109"/>
      <c r="H117" s="773"/>
      <c r="Q117" s="163"/>
      <c r="T117" s="187"/>
      <c r="W117" s="163"/>
    </row>
  </sheetData>
  <sheetProtection/>
  <mergeCells count="9">
    <mergeCell ref="H59:J59"/>
    <mergeCell ref="D58:F58"/>
    <mergeCell ref="H58:J58"/>
    <mergeCell ref="B55:I55"/>
    <mergeCell ref="C3:C6"/>
    <mergeCell ref="D3:F3"/>
    <mergeCell ref="D4:D6"/>
    <mergeCell ref="E4:E6"/>
    <mergeCell ref="F4:F6"/>
  </mergeCells>
  <printOptions/>
  <pageMargins left="1.77" right="0.787401574803149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R11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0" max="11" width="7.625" style="0" customWidth="1"/>
    <col min="12" max="12" width="9.125" style="0" customWidth="1"/>
  </cols>
  <sheetData>
    <row r="1" s="159" customFormat="1" ht="30" customHeight="1">
      <c r="A1" s="159" t="s">
        <v>353</v>
      </c>
    </row>
    <row r="3" ht="13.5">
      <c r="H3" s="774" t="s">
        <v>7</v>
      </c>
    </row>
    <row r="4" ht="13.5">
      <c r="H4" s="774" t="s">
        <v>7</v>
      </c>
    </row>
    <row r="54" ht="13.5">
      <c r="D54" s="307" t="s">
        <v>199</v>
      </c>
    </row>
    <row r="55" ht="13.5">
      <c r="D55" s="307"/>
    </row>
    <row r="59" spans="8:18" ht="13.5"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</row>
    <row r="60" spans="8:18" ht="13.5"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</row>
    <row r="61" spans="8:18" ht="13.5" customHeight="1">
      <c r="H61" s="775"/>
      <c r="I61" s="111"/>
      <c r="J61" s="613"/>
      <c r="K61" s="596"/>
      <c r="L61" s="596"/>
      <c r="M61" s="164"/>
      <c r="N61" s="164"/>
      <c r="O61" s="164"/>
      <c r="P61" s="164"/>
      <c r="Q61" s="164"/>
      <c r="R61" s="164"/>
    </row>
    <row r="62" spans="8:18" ht="27" customHeight="1">
      <c r="H62" s="66"/>
      <c r="I62" s="886"/>
      <c r="J62" s="888"/>
      <c r="K62" s="889"/>
      <c r="L62" s="889"/>
      <c r="M62" s="20"/>
      <c r="N62" s="662"/>
      <c r="O62" s="20"/>
      <c r="P62" s="164"/>
      <c r="Q62" s="164"/>
      <c r="R62" s="164"/>
    </row>
    <row r="63" spans="8:18" ht="13.5" customHeight="1">
      <c r="H63" s="66"/>
      <c r="I63" s="887"/>
      <c r="J63" s="890"/>
      <c r="K63" s="892"/>
      <c r="L63" s="892"/>
      <c r="M63" s="20"/>
      <c r="N63" s="20"/>
      <c r="O63" s="20"/>
      <c r="P63" s="164"/>
      <c r="Q63" s="164"/>
      <c r="R63" s="164"/>
    </row>
    <row r="64" spans="8:18" ht="13.5">
      <c r="H64" s="776"/>
      <c r="I64" s="887"/>
      <c r="J64" s="891"/>
      <c r="K64" s="893"/>
      <c r="L64" s="894"/>
      <c r="M64" s="20"/>
      <c r="N64" s="20"/>
      <c r="O64" s="20"/>
      <c r="P64" s="164"/>
      <c r="Q64" s="164"/>
      <c r="R64" s="164"/>
    </row>
    <row r="65" spans="8:18" ht="13.5">
      <c r="H65" s="776"/>
      <c r="I65" s="887"/>
      <c r="J65" s="891"/>
      <c r="K65" s="893"/>
      <c r="L65" s="894"/>
      <c r="M65" s="20"/>
      <c r="N65" s="20"/>
      <c r="O65" s="20"/>
      <c r="P65" s="164"/>
      <c r="Q65" s="164"/>
      <c r="R65" s="164"/>
    </row>
    <row r="66" spans="8:18" ht="13.5">
      <c r="H66" s="777"/>
      <c r="I66" s="778"/>
      <c r="J66" s="779"/>
      <c r="K66" s="779"/>
      <c r="L66" s="780"/>
      <c r="M66" s="20"/>
      <c r="N66" s="20"/>
      <c r="O66" s="20"/>
      <c r="P66" s="164"/>
      <c r="Q66" s="164"/>
      <c r="R66" s="164"/>
    </row>
    <row r="67" spans="6:18" ht="13.5">
      <c r="F67" s="162"/>
      <c r="H67" s="777"/>
      <c r="I67" s="778"/>
      <c r="J67" s="779"/>
      <c r="K67" s="779"/>
      <c r="L67" s="780"/>
      <c r="M67" s="20"/>
      <c r="N67" s="20"/>
      <c r="O67" s="20"/>
      <c r="P67" s="164"/>
      <c r="Q67" s="164"/>
      <c r="R67" s="164"/>
    </row>
    <row r="68" spans="8:18" ht="13.5">
      <c r="H68" s="777"/>
      <c r="I68" s="778"/>
      <c r="J68" s="780"/>
      <c r="K68" s="781"/>
      <c r="L68" s="780"/>
      <c r="M68" s="20"/>
      <c r="N68" s="20"/>
      <c r="O68" s="20"/>
      <c r="P68" s="164"/>
      <c r="Q68" s="164"/>
      <c r="R68" s="164"/>
    </row>
    <row r="69" spans="8:18" ht="13.5">
      <c r="H69" s="777"/>
      <c r="I69" s="778"/>
      <c r="J69" s="780"/>
      <c r="K69" s="782"/>
      <c r="L69" s="780"/>
      <c r="M69" s="20"/>
      <c r="N69" s="20"/>
      <c r="O69" s="20"/>
      <c r="P69" s="164"/>
      <c r="Q69" s="164"/>
      <c r="R69" s="164"/>
    </row>
    <row r="70" spans="8:18" ht="13.5">
      <c r="H70" s="777"/>
      <c r="I70" s="778"/>
      <c r="J70" s="780"/>
      <c r="K70" s="783"/>
      <c r="L70" s="780"/>
      <c r="M70" s="20"/>
      <c r="N70" s="20"/>
      <c r="O70" s="20"/>
      <c r="P70" s="164"/>
      <c r="Q70" s="164"/>
      <c r="R70" s="164"/>
    </row>
    <row r="71" spans="8:18" ht="13.5">
      <c r="H71" s="777"/>
      <c r="I71" s="778"/>
      <c r="J71" s="780"/>
      <c r="K71" s="783"/>
      <c r="L71" s="780"/>
      <c r="M71" s="20"/>
      <c r="N71" s="20"/>
      <c r="O71" s="20"/>
      <c r="P71" s="164"/>
      <c r="Q71" s="164"/>
      <c r="R71" s="164"/>
    </row>
    <row r="72" spans="8:18" ht="13.5">
      <c r="H72" s="777"/>
      <c r="I72" s="778"/>
      <c r="J72" s="780"/>
      <c r="K72" s="782"/>
      <c r="L72" s="780"/>
      <c r="M72" s="20"/>
      <c r="N72" s="20"/>
      <c r="O72" s="20"/>
      <c r="P72" s="164"/>
      <c r="Q72" s="164"/>
      <c r="R72" s="164"/>
    </row>
    <row r="73" spans="8:18" ht="13.5">
      <c r="H73" s="777"/>
      <c r="I73" s="778"/>
      <c r="J73" s="780"/>
      <c r="K73" s="783"/>
      <c r="L73" s="780"/>
      <c r="M73" s="20"/>
      <c r="N73" s="20"/>
      <c r="O73" s="20"/>
      <c r="P73" s="164"/>
      <c r="Q73" s="164"/>
      <c r="R73" s="164"/>
    </row>
    <row r="74" spans="8:18" ht="13.5">
      <c r="H74" s="777"/>
      <c r="I74" s="778"/>
      <c r="J74" s="780"/>
      <c r="K74" s="782"/>
      <c r="L74" s="780"/>
      <c r="M74" s="20"/>
      <c r="N74" s="20"/>
      <c r="O74" s="20"/>
      <c r="P74" s="164"/>
      <c r="Q74" s="164"/>
      <c r="R74" s="164"/>
    </row>
    <row r="75" spans="8:18" ht="13.5">
      <c r="H75" s="777"/>
      <c r="I75" s="778"/>
      <c r="J75" s="780"/>
      <c r="K75" s="783"/>
      <c r="L75" s="780"/>
      <c r="M75" s="20"/>
      <c r="N75" s="20"/>
      <c r="O75" s="20"/>
      <c r="P75" s="164"/>
      <c r="Q75" s="164"/>
      <c r="R75" s="164"/>
    </row>
    <row r="76" spans="8:18" ht="13.5">
      <c r="H76" s="777"/>
      <c r="I76" s="778"/>
      <c r="J76" s="780"/>
      <c r="K76" s="782"/>
      <c r="L76" s="780"/>
      <c r="M76" s="20"/>
      <c r="N76" s="20"/>
      <c r="O76" s="20"/>
      <c r="P76" s="164"/>
      <c r="Q76" s="164"/>
      <c r="R76" s="164"/>
    </row>
    <row r="77" spans="8:18" ht="13.5">
      <c r="H77" s="777"/>
      <c r="I77" s="778"/>
      <c r="J77" s="780"/>
      <c r="K77" s="783"/>
      <c r="L77" s="780"/>
      <c r="M77" s="20"/>
      <c r="N77" s="20"/>
      <c r="O77" s="20"/>
      <c r="P77" s="164"/>
      <c r="Q77" s="164"/>
      <c r="R77" s="164"/>
    </row>
    <row r="78" spans="8:18" ht="13.5">
      <c r="H78" s="777"/>
      <c r="I78" s="778"/>
      <c r="J78" s="780"/>
      <c r="K78" s="783"/>
      <c r="L78" s="780"/>
      <c r="M78" s="20"/>
      <c r="N78" s="20"/>
      <c r="O78" s="20"/>
      <c r="P78" s="164"/>
      <c r="Q78" s="164"/>
      <c r="R78" s="164"/>
    </row>
    <row r="79" spans="8:18" ht="13.5">
      <c r="H79" s="777"/>
      <c r="I79" s="778"/>
      <c r="J79" s="780"/>
      <c r="K79" s="783"/>
      <c r="L79" s="780"/>
      <c r="M79" s="20"/>
      <c r="N79" s="20"/>
      <c r="O79" s="20"/>
      <c r="P79" s="164"/>
      <c r="Q79" s="164"/>
      <c r="R79" s="164"/>
    </row>
    <row r="80" spans="8:18" ht="13.5">
      <c r="H80" s="777"/>
      <c r="I80" s="778"/>
      <c r="J80" s="780"/>
      <c r="K80" s="783"/>
      <c r="L80" s="780"/>
      <c r="M80" s="20"/>
      <c r="N80" s="20"/>
      <c r="O80" s="20"/>
      <c r="P80" s="164"/>
      <c r="Q80" s="164"/>
      <c r="R80" s="164"/>
    </row>
    <row r="81" spans="8:18" ht="13.5">
      <c r="H81" s="777"/>
      <c r="I81" s="778"/>
      <c r="J81" s="780"/>
      <c r="K81" s="783"/>
      <c r="L81" s="780"/>
      <c r="M81" s="20"/>
      <c r="N81" s="20"/>
      <c r="O81" s="20"/>
      <c r="P81" s="164"/>
      <c r="Q81" s="164"/>
      <c r="R81" s="164"/>
    </row>
    <row r="82" spans="8:18" ht="13.5">
      <c r="H82" s="777"/>
      <c r="I82" s="778"/>
      <c r="J82" s="780"/>
      <c r="K82" s="783"/>
      <c r="L82" s="780"/>
      <c r="M82" s="20"/>
      <c r="N82" s="20"/>
      <c r="O82" s="20"/>
      <c r="P82" s="164"/>
      <c r="Q82" s="164"/>
      <c r="R82" s="164"/>
    </row>
    <row r="83" spans="8:18" ht="13.5">
      <c r="H83" s="777"/>
      <c r="I83" s="778"/>
      <c r="J83" s="780"/>
      <c r="K83" s="783"/>
      <c r="L83" s="780"/>
      <c r="M83" s="20"/>
      <c r="N83" s="20"/>
      <c r="O83" s="20"/>
      <c r="P83" s="164"/>
      <c r="Q83" s="164"/>
      <c r="R83" s="164"/>
    </row>
    <row r="84" spans="8:18" ht="13.5">
      <c r="H84" s="777"/>
      <c r="I84" s="778"/>
      <c r="J84" s="780"/>
      <c r="K84" s="782"/>
      <c r="L84" s="780"/>
      <c r="M84" s="20"/>
      <c r="N84" s="20"/>
      <c r="O84" s="20"/>
      <c r="P84" s="164"/>
      <c r="Q84" s="164"/>
      <c r="R84" s="164"/>
    </row>
    <row r="85" spans="8:18" ht="13.5">
      <c r="H85" s="777"/>
      <c r="I85" s="778"/>
      <c r="J85" s="780"/>
      <c r="K85" s="782"/>
      <c r="L85" s="780"/>
      <c r="M85" s="20"/>
      <c r="N85" s="20"/>
      <c r="O85" s="20"/>
      <c r="P85" s="164"/>
      <c r="Q85" s="164"/>
      <c r="R85" s="164"/>
    </row>
    <row r="86" spans="8:18" ht="13.5">
      <c r="H86" s="777"/>
      <c r="I86" s="778"/>
      <c r="J86" s="780"/>
      <c r="K86" s="783"/>
      <c r="L86" s="780"/>
      <c r="M86" s="20"/>
      <c r="N86" s="20"/>
      <c r="O86" s="20"/>
      <c r="P86" s="164"/>
      <c r="Q86" s="164"/>
      <c r="R86" s="164"/>
    </row>
    <row r="87" spans="8:18" ht="13.5">
      <c r="H87" s="777"/>
      <c r="I87" s="778"/>
      <c r="J87" s="780"/>
      <c r="K87" s="783"/>
      <c r="L87" s="780"/>
      <c r="M87" s="20"/>
      <c r="N87" s="20"/>
      <c r="O87" s="20"/>
      <c r="P87" s="164"/>
      <c r="Q87" s="164"/>
      <c r="R87" s="164"/>
    </row>
    <row r="88" spans="8:18" ht="13.5">
      <c r="H88" s="777"/>
      <c r="I88" s="778"/>
      <c r="J88" s="780"/>
      <c r="K88" s="783"/>
      <c r="L88" s="780"/>
      <c r="M88" s="20"/>
      <c r="N88" s="20"/>
      <c r="O88" s="20"/>
      <c r="P88" s="164"/>
      <c r="Q88" s="164"/>
      <c r="R88" s="164"/>
    </row>
    <row r="89" spans="8:18" ht="13.5">
      <c r="H89" s="777"/>
      <c r="I89" s="778"/>
      <c r="J89" s="780"/>
      <c r="K89" s="783"/>
      <c r="L89" s="780"/>
      <c r="M89" s="20"/>
      <c r="N89" s="20"/>
      <c r="O89" s="20"/>
      <c r="P89" s="164"/>
      <c r="Q89" s="164"/>
      <c r="R89" s="164"/>
    </row>
    <row r="90" spans="8:18" ht="13.5">
      <c r="H90" s="777"/>
      <c r="I90" s="778"/>
      <c r="J90" s="780"/>
      <c r="K90" s="782"/>
      <c r="L90" s="780"/>
      <c r="M90" s="20"/>
      <c r="N90" s="20"/>
      <c r="O90" s="20"/>
      <c r="P90" s="164"/>
      <c r="Q90" s="164"/>
      <c r="R90" s="164"/>
    </row>
    <row r="91" spans="8:18" ht="13.5">
      <c r="H91" s="777"/>
      <c r="I91" s="778"/>
      <c r="J91" s="780"/>
      <c r="K91" s="782"/>
      <c r="L91" s="780"/>
      <c r="M91" s="20"/>
      <c r="N91" s="20"/>
      <c r="O91" s="20"/>
      <c r="P91" s="164"/>
      <c r="Q91" s="164"/>
      <c r="R91" s="164"/>
    </row>
    <row r="92" spans="8:18" ht="13.5">
      <c r="H92" s="777"/>
      <c r="I92" s="778"/>
      <c r="J92" s="780"/>
      <c r="K92" s="783"/>
      <c r="L92" s="780"/>
      <c r="M92" s="20"/>
      <c r="N92" s="20"/>
      <c r="O92" s="20"/>
      <c r="P92" s="164"/>
      <c r="Q92" s="164"/>
      <c r="R92" s="164"/>
    </row>
    <row r="93" spans="8:18" ht="13.5">
      <c r="H93" s="777"/>
      <c r="I93" s="778"/>
      <c r="J93" s="779"/>
      <c r="K93" s="779"/>
      <c r="L93" s="780"/>
      <c r="M93" s="20"/>
      <c r="N93" s="20"/>
      <c r="O93" s="20"/>
      <c r="P93" s="164"/>
      <c r="Q93" s="164"/>
      <c r="R93" s="164"/>
    </row>
    <row r="94" spans="8:18" ht="13.5">
      <c r="H94" s="777"/>
      <c r="I94" s="778"/>
      <c r="J94" s="780"/>
      <c r="K94" s="783"/>
      <c r="L94" s="780"/>
      <c r="M94" s="20"/>
      <c r="N94" s="20"/>
      <c r="O94" s="20"/>
      <c r="P94" s="164"/>
      <c r="Q94" s="164"/>
      <c r="R94" s="164"/>
    </row>
    <row r="95" spans="8:18" ht="13.5">
      <c r="H95" s="777"/>
      <c r="I95" s="778"/>
      <c r="J95" s="780"/>
      <c r="K95" s="783"/>
      <c r="L95" s="780"/>
      <c r="M95" s="20"/>
      <c r="N95" s="20"/>
      <c r="O95" s="20"/>
      <c r="P95" s="164"/>
      <c r="Q95" s="164"/>
      <c r="R95" s="164"/>
    </row>
    <row r="96" spans="8:18" ht="13.5">
      <c r="H96" s="777"/>
      <c r="I96" s="778"/>
      <c r="J96" s="780"/>
      <c r="K96" s="783"/>
      <c r="L96" s="780"/>
      <c r="M96" s="20"/>
      <c r="N96" s="20"/>
      <c r="O96" s="20"/>
      <c r="P96" s="164"/>
      <c r="Q96" s="164"/>
      <c r="R96" s="164"/>
    </row>
    <row r="97" spans="8:18" ht="13.5">
      <c r="H97" s="777"/>
      <c r="I97" s="778"/>
      <c r="J97" s="780"/>
      <c r="K97" s="782"/>
      <c r="L97" s="780"/>
      <c r="M97" s="20"/>
      <c r="N97" s="20"/>
      <c r="O97" s="20"/>
      <c r="P97" s="164"/>
      <c r="Q97" s="164"/>
      <c r="R97" s="164"/>
    </row>
    <row r="98" spans="8:18" ht="13.5">
      <c r="H98" s="777"/>
      <c r="I98" s="778"/>
      <c r="J98" s="780"/>
      <c r="K98" s="782"/>
      <c r="L98" s="780"/>
      <c r="M98" s="20"/>
      <c r="N98" s="20"/>
      <c r="O98" s="20"/>
      <c r="P98" s="164"/>
      <c r="Q98" s="164"/>
      <c r="R98" s="164"/>
    </row>
    <row r="99" spans="8:18" ht="13.5">
      <c r="H99" s="777"/>
      <c r="I99" s="778"/>
      <c r="J99" s="780"/>
      <c r="K99" s="783"/>
      <c r="L99" s="780"/>
      <c r="M99" s="20"/>
      <c r="N99" s="20"/>
      <c r="O99" s="20"/>
      <c r="P99" s="164"/>
      <c r="Q99" s="164"/>
      <c r="R99" s="164"/>
    </row>
    <row r="100" spans="8:18" ht="13.5">
      <c r="H100" s="777"/>
      <c r="I100" s="778"/>
      <c r="J100" s="780"/>
      <c r="K100" s="783"/>
      <c r="L100" s="780"/>
      <c r="M100" s="20"/>
      <c r="N100" s="20"/>
      <c r="O100" s="20"/>
      <c r="P100" s="164"/>
      <c r="Q100" s="164"/>
      <c r="R100" s="164"/>
    </row>
    <row r="101" spans="8:18" ht="13.5">
      <c r="H101" s="777"/>
      <c r="I101" s="778"/>
      <c r="J101" s="780"/>
      <c r="K101" s="783"/>
      <c r="L101" s="780"/>
      <c r="M101" s="20"/>
      <c r="N101" s="20"/>
      <c r="O101" s="20"/>
      <c r="P101" s="164"/>
      <c r="Q101" s="164"/>
      <c r="R101" s="164"/>
    </row>
    <row r="102" spans="8:18" ht="13.5">
      <c r="H102" s="777"/>
      <c r="I102" s="778"/>
      <c r="J102" s="780"/>
      <c r="K102" s="782"/>
      <c r="L102" s="780"/>
      <c r="M102" s="20"/>
      <c r="N102" s="20"/>
      <c r="O102" s="20"/>
      <c r="P102" s="164"/>
      <c r="Q102" s="164"/>
      <c r="R102" s="164"/>
    </row>
    <row r="103" spans="8:18" ht="13.5">
      <c r="H103" s="777"/>
      <c r="I103" s="778"/>
      <c r="J103" s="780"/>
      <c r="K103" s="783"/>
      <c r="L103" s="780"/>
      <c r="M103" s="20"/>
      <c r="N103" s="20"/>
      <c r="O103" s="20"/>
      <c r="P103" s="164"/>
      <c r="Q103" s="164"/>
      <c r="R103" s="164"/>
    </row>
    <row r="104" spans="8:18" ht="13.5">
      <c r="H104" s="777"/>
      <c r="I104" s="778"/>
      <c r="J104" s="780"/>
      <c r="K104" s="783"/>
      <c r="L104" s="780"/>
      <c r="M104" s="20"/>
      <c r="N104" s="20"/>
      <c r="O104" s="20"/>
      <c r="P104" s="164"/>
      <c r="Q104" s="164"/>
      <c r="R104" s="164"/>
    </row>
    <row r="105" spans="8:18" ht="13.5">
      <c r="H105" s="777"/>
      <c r="I105" s="778"/>
      <c r="J105" s="780"/>
      <c r="K105" s="783"/>
      <c r="L105" s="780"/>
      <c r="M105" s="20"/>
      <c r="N105" s="20"/>
      <c r="O105" s="20"/>
      <c r="P105" s="164"/>
      <c r="Q105" s="164"/>
      <c r="R105" s="164"/>
    </row>
    <row r="106" spans="8:18" ht="13.5">
      <c r="H106" s="777"/>
      <c r="I106" s="778"/>
      <c r="J106" s="780"/>
      <c r="K106" s="783"/>
      <c r="L106" s="780"/>
      <c r="M106" s="20"/>
      <c r="N106" s="20"/>
      <c r="O106" s="20"/>
      <c r="P106" s="164"/>
      <c r="Q106" s="164"/>
      <c r="R106" s="164"/>
    </row>
    <row r="107" spans="8:18" ht="13.5">
      <c r="H107" s="777"/>
      <c r="I107" s="778"/>
      <c r="J107" s="780"/>
      <c r="K107" s="782"/>
      <c r="L107" s="780"/>
      <c r="M107" s="20"/>
      <c r="N107" s="20"/>
      <c r="O107" s="20"/>
      <c r="P107" s="164"/>
      <c r="Q107" s="164"/>
      <c r="R107" s="164"/>
    </row>
    <row r="108" spans="8:18" ht="13.5">
      <c r="H108" s="777"/>
      <c r="I108" s="778"/>
      <c r="J108" s="780"/>
      <c r="K108" s="783"/>
      <c r="L108" s="780"/>
      <c r="M108" s="20"/>
      <c r="N108" s="20"/>
      <c r="O108" s="20"/>
      <c r="P108" s="164"/>
      <c r="Q108" s="164"/>
      <c r="R108" s="164"/>
    </row>
    <row r="109" spans="8:18" ht="13.5">
      <c r="H109" s="777"/>
      <c r="I109" s="778"/>
      <c r="J109" s="780"/>
      <c r="K109" s="783"/>
      <c r="L109" s="780"/>
      <c r="M109" s="20"/>
      <c r="N109" s="20"/>
      <c r="O109" s="20"/>
      <c r="P109" s="164"/>
      <c r="Q109" s="164"/>
      <c r="R109" s="164"/>
    </row>
    <row r="110" spans="8:18" ht="13.5">
      <c r="H110" s="777"/>
      <c r="I110" s="778"/>
      <c r="J110" s="780"/>
      <c r="K110" s="783"/>
      <c r="L110" s="780"/>
      <c r="M110" s="20"/>
      <c r="N110" s="20"/>
      <c r="O110" s="20"/>
      <c r="P110" s="164"/>
      <c r="Q110" s="164"/>
      <c r="R110" s="164"/>
    </row>
    <row r="111" spans="8:18" ht="13.5">
      <c r="H111" s="777"/>
      <c r="I111" s="778"/>
      <c r="J111" s="780"/>
      <c r="K111" s="783"/>
      <c r="L111" s="780"/>
      <c r="M111" s="20"/>
      <c r="N111" s="20"/>
      <c r="O111" s="20"/>
      <c r="P111" s="164"/>
      <c r="Q111" s="164"/>
      <c r="R111" s="164"/>
    </row>
    <row r="112" spans="8:18" ht="13.5">
      <c r="H112" s="777"/>
      <c r="I112" s="778"/>
      <c r="J112" s="780"/>
      <c r="K112" s="783"/>
      <c r="L112" s="780"/>
      <c r="M112" s="20"/>
      <c r="N112" s="20"/>
      <c r="O112" s="20"/>
      <c r="P112" s="164"/>
      <c r="Q112" s="164"/>
      <c r="R112" s="164"/>
    </row>
    <row r="113" spans="8:18" ht="13.5" customHeight="1">
      <c r="H113" s="777"/>
      <c r="I113" s="778"/>
      <c r="J113" s="780"/>
      <c r="K113" s="782"/>
      <c r="L113" s="780"/>
      <c r="M113" s="20"/>
      <c r="N113" s="20"/>
      <c r="O113" s="20"/>
      <c r="P113" s="297"/>
      <c r="Q113" s="164"/>
      <c r="R113" s="164"/>
    </row>
    <row r="114" spans="8:18" ht="30" customHeight="1">
      <c r="H114" s="885"/>
      <c r="I114" s="885"/>
      <c r="J114" s="885"/>
      <c r="K114" s="885"/>
      <c r="L114" s="885"/>
      <c r="M114" s="885"/>
      <c r="N114" s="885"/>
      <c r="O114" s="885"/>
      <c r="P114" s="885"/>
      <c r="Q114" s="164"/>
      <c r="R114" s="164"/>
    </row>
  </sheetData>
  <sheetProtection/>
  <mergeCells count="6">
    <mergeCell ref="H114:P114"/>
    <mergeCell ref="I62:I65"/>
    <mergeCell ref="J62:L62"/>
    <mergeCell ref="J63:J65"/>
    <mergeCell ref="K63:K65"/>
    <mergeCell ref="L63:L65"/>
  </mergeCells>
  <printOptions/>
  <pageMargins left="1.2" right="0.787" top="0.984" bottom="0.984" header="0.512" footer="0.51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</sheetPr>
  <dimension ref="A1:N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12109375" style="0" customWidth="1"/>
    <col min="2" max="2" width="12.25390625" style="0" customWidth="1"/>
    <col min="3" max="3" width="4.25390625" style="0" customWidth="1"/>
    <col min="4" max="6" width="12.00390625" style="0" customWidth="1"/>
    <col min="7" max="9" width="10.375" style="0" customWidth="1"/>
    <col min="10" max="10" width="0.74609375" style="0" customWidth="1"/>
  </cols>
  <sheetData>
    <row r="1" s="159" customFormat="1" ht="30" customHeight="1">
      <c r="A1" s="159" t="s">
        <v>307</v>
      </c>
    </row>
    <row r="2" ht="13.5">
      <c r="L2" t="s">
        <v>169</v>
      </c>
    </row>
    <row r="3" spans="1:12" ht="5.25" customHeight="1" thickBot="1">
      <c r="A3" s="11"/>
      <c r="B3" s="11"/>
      <c r="C3" s="11"/>
      <c r="D3" s="11"/>
      <c r="E3" s="11"/>
      <c r="F3" s="11"/>
      <c r="G3" s="11"/>
      <c r="H3" s="11"/>
      <c r="I3" s="311"/>
      <c r="J3" s="11"/>
      <c r="K3" s="11"/>
      <c r="L3" s="11"/>
    </row>
    <row r="4" spans="1:12" s="1" customFormat="1" ht="30" customHeight="1">
      <c r="A4" s="10"/>
      <c r="B4" s="312"/>
      <c r="C4" s="313"/>
      <c r="D4" s="895" t="s">
        <v>200</v>
      </c>
      <c r="E4" s="896"/>
      <c r="F4" s="897"/>
      <c r="G4" s="898" t="s">
        <v>201</v>
      </c>
      <c r="H4" s="896"/>
      <c r="I4" s="899"/>
      <c r="J4" s="72"/>
      <c r="K4" s="72"/>
      <c r="L4" s="314" t="s">
        <v>169</v>
      </c>
    </row>
    <row r="5" spans="1:14" s="49" customFormat="1" ht="21" customHeight="1" thickBot="1">
      <c r="A5" s="10"/>
      <c r="B5" s="315"/>
      <c r="C5" s="316"/>
      <c r="D5" s="317" t="s">
        <v>202</v>
      </c>
      <c r="E5" s="318" t="s">
        <v>205</v>
      </c>
      <c r="F5" s="318" t="s">
        <v>203</v>
      </c>
      <c r="G5" s="319" t="s">
        <v>202</v>
      </c>
      <c r="H5" s="318" t="s">
        <v>204</v>
      </c>
      <c r="I5" s="320" t="s">
        <v>205</v>
      </c>
      <c r="J5" s="321"/>
      <c r="K5" s="11"/>
      <c r="L5" s="322" t="s">
        <v>169</v>
      </c>
      <c r="M5"/>
      <c r="N5"/>
    </row>
    <row r="6" spans="1:12" s="1" customFormat="1" ht="31.5" customHeight="1" thickBot="1">
      <c r="A6" s="43"/>
      <c r="B6" s="323" t="s">
        <v>206</v>
      </c>
      <c r="C6" s="324" t="s">
        <v>73</v>
      </c>
      <c r="D6" s="325">
        <v>13061207</v>
      </c>
      <c r="E6" s="326">
        <v>12405733</v>
      </c>
      <c r="F6" s="326">
        <v>655474</v>
      </c>
      <c r="G6" s="327">
        <v>1257416</v>
      </c>
      <c r="H6" s="326">
        <v>1135888</v>
      </c>
      <c r="I6" s="328">
        <v>121528</v>
      </c>
      <c r="J6" s="72"/>
      <c r="K6" s="72"/>
      <c r="L6" s="72"/>
    </row>
    <row r="7" spans="1:12" s="1" customFormat="1" ht="13.5" customHeight="1">
      <c r="A7" s="43"/>
      <c r="B7" s="900"/>
      <c r="C7" s="901"/>
      <c r="D7" s="901"/>
      <c r="E7" s="901"/>
      <c r="F7" s="901"/>
      <c r="G7" s="901"/>
      <c r="H7" s="901"/>
      <c r="I7" s="901"/>
      <c r="J7" s="72"/>
      <c r="K7" s="72"/>
      <c r="L7" s="72"/>
    </row>
    <row r="8" spans="1:12" ht="13.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</sheetData>
  <sheetProtection/>
  <mergeCells count="3">
    <mergeCell ref="D4:F4"/>
    <mergeCell ref="G4:I4"/>
    <mergeCell ref="B7:I7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</sheetPr>
  <dimension ref="A1:N1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00390625" style="0" customWidth="1"/>
    <col min="2" max="2" width="4.75390625" style="0" customWidth="1"/>
    <col min="3" max="3" width="10.875" style="0" customWidth="1"/>
    <col min="4" max="4" width="5.625" style="0" customWidth="1"/>
    <col min="5" max="7" width="11.00390625" style="0" hidden="1" customWidth="1"/>
    <col min="8" max="12" width="11.00390625" style="0" customWidth="1"/>
  </cols>
  <sheetData>
    <row r="1" s="159" customFormat="1" ht="30" customHeight="1">
      <c r="A1" s="159" t="s">
        <v>207</v>
      </c>
    </row>
    <row r="3" spans="1:12" ht="6.7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4" s="1" customFormat="1" ht="21.75" customHeight="1">
      <c r="A4" s="72"/>
      <c r="B4" s="73"/>
      <c r="C4" s="329"/>
      <c r="D4" s="329"/>
      <c r="E4" s="12" t="s">
        <v>72</v>
      </c>
      <c r="F4" s="13" t="s">
        <v>70</v>
      </c>
      <c r="G4" s="13" t="s">
        <v>166</v>
      </c>
      <c r="H4" s="13" t="s">
        <v>308</v>
      </c>
      <c r="I4" s="13" t="s">
        <v>157</v>
      </c>
      <c r="J4" s="126" t="s">
        <v>167</v>
      </c>
      <c r="K4" s="13" t="s">
        <v>189</v>
      </c>
      <c r="L4" s="257" t="s">
        <v>309</v>
      </c>
      <c r="M4" s="1" t="s">
        <v>275</v>
      </c>
      <c r="N4" s="1" t="s">
        <v>168</v>
      </c>
    </row>
    <row r="5" spans="1:14" s="1" customFormat="1" ht="18.75" customHeight="1" thickBot="1">
      <c r="A5" s="72"/>
      <c r="B5" s="76"/>
      <c r="C5" s="330"/>
      <c r="D5" s="330"/>
      <c r="E5" s="331" t="s">
        <v>276</v>
      </c>
      <c r="F5" s="332" t="s">
        <v>26</v>
      </c>
      <c r="G5" s="333">
        <v>-2001</v>
      </c>
      <c r="H5" s="333" t="s">
        <v>310</v>
      </c>
      <c r="I5" s="334" t="s">
        <v>209</v>
      </c>
      <c r="J5" s="319" t="s">
        <v>311</v>
      </c>
      <c r="K5" s="334" t="s">
        <v>312</v>
      </c>
      <c r="L5" s="274" t="s">
        <v>313</v>
      </c>
      <c r="M5" s="1" t="s">
        <v>277</v>
      </c>
      <c r="N5" s="314" t="s">
        <v>168</v>
      </c>
    </row>
    <row r="6" spans="1:14" s="1" customFormat="1" ht="40.5" customHeight="1">
      <c r="A6" s="72"/>
      <c r="B6" s="904" t="s">
        <v>210</v>
      </c>
      <c r="C6" s="905"/>
      <c r="D6" s="335" t="s">
        <v>211</v>
      </c>
      <c r="E6" s="336" t="e">
        <f>#REF!</f>
        <v>#REF!</v>
      </c>
      <c r="F6" s="337" t="e">
        <f>#REF!</f>
        <v>#REF!</v>
      </c>
      <c r="G6" s="326" t="e">
        <f>#REF!</f>
        <v>#REF!</v>
      </c>
      <c r="H6" s="326">
        <v>12941480</v>
      </c>
      <c r="I6" s="326">
        <v>12983593</v>
      </c>
      <c r="J6" s="327">
        <v>13037854</v>
      </c>
      <c r="K6" s="326">
        <v>13086816</v>
      </c>
      <c r="L6" s="338">
        <v>13439836</v>
      </c>
      <c r="M6" s="322" t="s">
        <v>278</v>
      </c>
      <c r="N6" s="1" t="s">
        <v>168</v>
      </c>
    </row>
    <row r="7" spans="1:12" s="1" customFormat="1" ht="24.75" customHeight="1" thickBot="1">
      <c r="A7" s="72"/>
      <c r="B7" s="902" t="s">
        <v>212</v>
      </c>
      <c r="C7" s="903"/>
      <c r="D7" s="339" t="s">
        <v>213</v>
      </c>
      <c r="E7" s="340">
        <v>40.4</v>
      </c>
      <c r="F7" s="341">
        <v>41.1</v>
      </c>
      <c r="G7" s="342">
        <v>41.8</v>
      </c>
      <c r="H7" s="342">
        <v>44.8</v>
      </c>
      <c r="I7" s="342">
        <v>44.4</v>
      </c>
      <c r="J7" s="343">
        <v>43.8</v>
      </c>
      <c r="K7" s="342">
        <v>42.4</v>
      </c>
      <c r="L7" s="344">
        <v>42.6</v>
      </c>
    </row>
    <row r="8" spans="1:13" ht="17.25" customHeight="1">
      <c r="A8" s="11"/>
      <c r="B8" s="665" t="s">
        <v>314</v>
      </c>
      <c r="C8" s="663"/>
      <c r="D8" s="663"/>
      <c r="E8" s="663"/>
      <c r="F8" s="663"/>
      <c r="G8" s="663"/>
      <c r="H8" s="663"/>
      <c r="I8" s="663"/>
      <c r="J8" s="263"/>
      <c r="K8" s="263"/>
      <c r="L8" s="263"/>
      <c r="M8" s="263"/>
    </row>
    <row r="9" spans="1:13" ht="17.25" customHeight="1">
      <c r="A9" s="11"/>
      <c r="B9" s="666" t="s">
        <v>315</v>
      </c>
      <c r="C9" s="613"/>
      <c r="D9" s="613"/>
      <c r="E9" s="613"/>
      <c r="F9" s="613"/>
      <c r="G9" s="613"/>
      <c r="H9" s="613"/>
      <c r="I9" s="613"/>
      <c r="J9" s="263"/>
      <c r="K9" s="263"/>
      <c r="L9" s="263"/>
      <c r="M9" s="263"/>
    </row>
    <row r="10" spans="1:12" ht="13.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3.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</sheetData>
  <sheetProtection/>
  <mergeCells count="2">
    <mergeCell ref="B7:C7"/>
    <mergeCell ref="B6:C6"/>
  </mergeCells>
  <printOptions/>
  <pageMargins left="0.787" right="0.787" top="0.984" bottom="0.984" header="0.512" footer="0.51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5"/>
  </sheetPr>
  <dimension ref="A1:J20"/>
  <sheetViews>
    <sheetView showGridLines="0" zoomScalePageLayoutView="0" workbookViewId="0" topLeftCell="A1">
      <selection activeCell="A1" sqref="A1:F1"/>
    </sheetView>
  </sheetViews>
  <sheetFormatPr defaultColWidth="9.00390625" defaultRowHeight="13.5"/>
  <cols>
    <col min="1" max="1" width="6.00390625" style="11" customWidth="1"/>
    <col min="2" max="2" width="12.50390625" style="346" customWidth="1"/>
    <col min="3" max="3" width="4.25390625" style="11" customWidth="1"/>
    <col min="4" max="16384" width="9.00390625" style="11" customWidth="1"/>
  </cols>
  <sheetData>
    <row r="1" spans="1:10" ht="13.5">
      <c r="A1" s="906" t="s">
        <v>214</v>
      </c>
      <c r="B1" s="906"/>
      <c r="C1" s="906"/>
      <c r="D1" s="906"/>
      <c r="E1" s="906"/>
      <c r="F1" s="906"/>
      <c r="G1" s="110"/>
      <c r="H1" s="110"/>
      <c r="I1" s="110"/>
      <c r="J1" s="110"/>
    </row>
    <row r="2" ht="13.5"/>
    <row r="3" ht="13.5"/>
    <row r="4" spans="1:2" ht="13.5">
      <c r="A4" s="596"/>
      <c r="B4" s="597"/>
    </row>
    <row r="5" spans="1:2" ht="13.5">
      <c r="A5" s="8"/>
      <c r="B5" s="597"/>
    </row>
    <row r="6" spans="1:2" ht="13.5">
      <c r="A6" s="8"/>
      <c r="B6" s="363"/>
    </row>
    <row r="7" spans="1:2" ht="13.5">
      <c r="A7" s="8"/>
      <c r="B7" s="363"/>
    </row>
    <row r="8" spans="1:2" ht="13.5">
      <c r="A8" s="8"/>
      <c r="B8" s="363"/>
    </row>
    <row r="9" spans="1:2" ht="13.5">
      <c r="A9" s="8"/>
      <c r="B9" s="363"/>
    </row>
    <row r="10" spans="1:2" ht="13.5">
      <c r="A10" s="8"/>
      <c r="B10" s="363"/>
    </row>
    <row r="11" spans="1:2" ht="13.5">
      <c r="A11" s="8"/>
      <c r="B11" s="363"/>
    </row>
    <row r="12" spans="1:2" ht="13.5">
      <c r="A12" s="8"/>
      <c r="B12" s="363"/>
    </row>
    <row r="13" spans="1:2" ht="13.5">
      <c r="A13" s="8"/>
      <c r="B13" s="363"/>
    </row>
    <row r="14" spans="1:2" ht="13.5">
      <c r="A14" s="8"/>
      <c r="B14" s="363"/>
    </row>
    <row r="15" spans="1:2" ht="13.5">
      <c r="A15" s="8"/>
      <c r="B15" s="363"/>
    </row>
    <row r="16" spans="1:2" ht="13.5">
      <c r="A16" s="8"/>
      <c r="B16" s="363"/>
    </row>
    <row r="17" spans="1:2" ht="13.5">
      <c r="A17" s="8"/>
      <c r="B17" s="363"/>
    </row>
    <row r="18" spans="1:2" ht="13.5">
      <c r="A18" s="8"/>
      <c r="B18" s="363"/>
    </row>
    <row r="19" spans="1:2" ht="13.5">
      <c r="A19" s="8"/>
      <c r="B19" s="363"/>
    </row>
    <row r="20" spans="1:2" ht="13.5">
      <c r="A20" s="8"/>
      <c r="B20" s="363"/>
    </row>
  </sheetData>
  <sheetProtection/>
  <mergeCells count="1">
    <mergeCell ref="A1:F1"/>
  </mergeCells>
  <printOptions/>
  <pageMargins left="0.57" right="0.42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5"/>
  </sheetPr>
  <dimension ref="A1:P4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23.50390625" style="0" customWidth="1"/>
    <col min="3" max="3" width="11.875" style="0" customWidth="1"/>
    <col min="4" max="9" width="10.25390625" style="0" customWidth="1"/>
    <col min="11" max="11" width="9.50390625" style="0" bestFit="1" customWidth="1"/>
    <col min="12" max="17" width="9.125" style="0" bestFit="1" customWidth="1"/>
  </cols>
  <sheetData>
    <row r="1" spans="1:8" s="158" customFormat="1" ht="30" customHeight="1">
      <c r="A1" s="158" t="s">
        <v>316</v>
      </c>
      <c r="H1" s="347"/>
    </row>
    <row r="3" spans="1:10" s="1" customFormat="1" ht="15.75" customHeight="1" thickBot="1">
      <c r="A3" s="72"/>
      <c r="B3" s="77" t="s">
        <v>31</v>
      </c>
      <c r="C3" s="72"/>
      <c r="D3" s="72"/>
      <c r="E3" s="72"/>
      <c r="F3" s="72"/>
      <c r="G3" s="72"/>
      <c r="H3" s="72"/>
      <c r="I3" s="311"/>
      <c r="J3" s="72"/>
    </row>
    <row r="4" spans="1:11" ht="24" customHeight="1" thickBot="1">
      <c r="A4" s="11"/>
      <c r="B4" s="348"/>
      <c r="C4" s="349" t="s">
        <v>279</v>
      </c>
      <c r="D4" s="15" t="s">
        <v>215</v>
      </c>
      <c r="E4" s="15" t="s">
        <v>280</v>
      </c>
      <c r="F4" s="15" t="s">
        <v>281</v>
      </c>
      <c r="G4" s="15" t="s">
        <v>282</v>
      </c>
      <c r="H4" s="15" t="s">
        <v>283</v>
      </c>
      <c r="I4" s="350" t="s">
        <v>216</v>
      </c>
      <c r="J4" s="11"/>
      <c r="K4" s="185" t="s">
        <v>284</v>
      </c>
    </row>
    <row r="5" spans="1:11" ht="19.5" customHeight="1">
      <c r="A5" s="11"/>
      <c r="B5" s="114" t="s">
        <v>217</v>
      </c>
      <c r="C5" s="165">
        <v>13439836</v>
      </c>
      <c r="D5" s="166">
        <v>1275750</v>
      </c>
      <c r="E5" s="166">
        <v>2206203</v>
      </c>
      <c r="F5" s="166">
        <v>1832701</v>
      </c>
      <c r="G5" s="166">
        <v>2397039</v>
      </c>
      <c r="H5" s="166">
        <v>2393054</v>
      </c>
      <c r="I5" s="351">
        <v>3335089</v>
      </c>
      <c r="J5" s="11"/>
      <c r="K5" s="322" t="s">
        <v>277</v>
      </c>
    </row>
    <row r="6" spans="1:10" ht="19.5" customHeight="1">
      <c r="A6" s="11"/>
      <c r="B6" s="114" t="s">
        <v>285</v>
      </c>
      <c r="C6" s="165">
        <v>13416486</v>
      </c>
      <c r="D6" s="166">
        <v>1275602</v>
      </c>
      <c r="E6" s="166">
        <v>2205857</v>
      </c>
      <c r="F6" s="166">
        <v>1832372</v>
      </c>
      <c r="G6" s="166">
        <v>2396242</v>
      </c>
      <c r="H6" s="166">
        <v>2391327</v>
      </c>
      <c r="I6" s="351">
        <v>3315086</v>
      </c>
      <c r="J6" s="11"/>
    </row>
    <row r="7" spans="1:10" ht="19.5" customHeight="1">
      <c r="A7" s="11"/>
      <c r="B7" s="114" t="s">
        <v>286</v>
      </c>
      <c r="C7" s="165">
        <v>22760</v>
      </c>
      <c r="D7" s="166">
        <v>131</v>
      </c>
      <c r="E7" s="166">
        <v>283</v>
      </c>
      <c r="F7" s="166">
        <v>281</v>
      </c>
      <c r="G7" s="166">
        <v>721</v>
      </c>
      <c r="H7" s="166">
        <v>1649</v>
      </c>
      <c r="I7" s="351">
        <v>19695</v>
      </c>
      <c r="J7" s="11"/>
    </row>
    <row r="8" spans="1:10" ht="19.5" customHeight="1">
      <c r="A8" s="11"/>
      <c r="B8" s="352" t="s">
        <v>287</v>
      </c>
      <c r="C8" s="353">
        <v>590</v>
      </c>
      <c r="D8" s="354">
        <v>17</v>
      </c>
      <c r="E8" s="354">
        <v>63</v>
      </c>
      <c r="F8" s="354">
        <v>48</v>
      </c>
      <c r="G8" s="354">
        <v>76</v>
      </c>
      <c r="H8" s="354">
        <v>78</v>
      </c>
      <c r="I8" s="355">
        <v>308</v>
      </c>
      <c r="J8" s="11"/>
    </row>
    <row r="9" spans="1:16" ht="19.5" customHeight="1">
      <c r="A9" s="11"/>
      <c r="B9" s="356" t="s">
        <v>218</v>
      </c>
      <c r="C9" s="357">
        <v>4703420</v>
      </c>
      <c r="D9" s="208">
        <v>329167</v>
      </c>
      <c r="E9" s="208">
        <v>572049</v>
      </c>
      <c r="F9" s="208">
        <v>580460</v>
      </c>
      <c r="G9" s="208">
        <v>934802</v>
      </c>
      <c r="H9" s="208">
        <v>983460</v>
      </c>
      <c r="I9" s="278">
        <v>1303482</v>
      </c>
      <c r="J9" s="358"/>
      <c r="K9" s="359"/>
      <c r="L9" s="359"/>
      <c r="M9" s="359"/>
      <c r="N9" s="359"/>
      <c r="O9" s="359"/>
      <c r="P9" s="359"/>
    </row>
    <row r="10" spans="1:16" ht="19.5" customHeight="1" thickBot="1">
      <c r="A10" s="11"/>
      <c r="B10" s="317" t="s">
        <v>219</v>
      </c>
      <c r="C10" s="360">
        <v>8736416</v>
      </c>
      <c r="D10" s="219">
        <v>946583</v>
      </c>
      <c r="E10" s="219">
        <v>1634154</v>
      </c>
      <c r="F10" s="219">
        <v>1252241</v>
      </c>
      <c r="G10" s="219">
        <v>1462237</v>
      </c>
      <c r="H10" s="219">
        <v>1409594</v>
      </c>
      <c r="I10" s="361">
        <v>2031607</v>
      </c>
      <c r="J10" s="362"/>
      <c r="K10" s="359"/>
      <c r="L10" s="359"/>
      <c r="M10" s="359"/>
      <c r="N10" s="359"/>
      <c r="O10" s="359"/>
      <c r="P10" s="359"/>
    </row>
    <row r="11" spans="1:10" ht="13.5">
      <c r="A11" s="11"/>
      <c r="B11" s="43"/>
      <c r="C11" s="11"/>
      <c r="D11" s="11"/>
      <c r="E11" s="11"/>
      <c r="F11" s="11"/>
      <c r="G11" s="11"/>
      <c r="H11" s="11"/>
      <c r="I11" s="11"/>
      <c r="J11" s="11"/>
    </row>
    <row r="13" spans="2:9" s="600" customFormat="1" ht="13.5">
      <c r="B13" s="601"/>
      <c r="C13" s="602"/>
      <c r="D13" s="602"/>
      <c r="E13" s="602"/>
      <c r="F13" s="602"/>
      <c r="G13" s="602"/>
      <c r="H13" s="602"/>
      <c r="I13" s="602"/>
    </row>
    <row r="14" s="600" customFormat="1" ht="13.5">
      <c r="B14" s="601"/>
    </row>
    <row r="15" s="600" customFormat="1" ht="13.5">
      <c r="B15" s="601"/>
    </row>
    <row r="16" s="600" customFormat="1" ht="13.5">
      <c r="B16" s="601"/>
    </row>
    <row r="17" s="600" customFormat="1" ht="13.5">
      <c r="B17" s="601"/>
    </row>
    <row r="18" s="600" customFormat="1" ht="13.5">
      <c r="B18" s="601"/>
    </row>
    <row r="19" s="600" customFormat="1" ht="13.5">
      <c r="B19" s="601"/>
    </row>
    <row r="20" s="600" customFormat="1" ht="13.5">
      <c r="B20" s="601"/>
    </row>
    <row r="21" s="600" customFormat="1" ht="13.5">
      <c r="B21" s="601"/>
    </row>
    <row r="22" s="600" customFormat="1" ht="13.5">
      <c r="B22" s="601"/>
    </row>
    <row r="23" s="600" customFormat="1" ht="13.5">
      <c r="B23" s="601"/>
    </row>
    <row r="24" spans="2:9" s="600" customFormat="1" ht="13.5">
      <c r="B24" s="601"/>
      <c r="C24" s="602"/>
      <c r="D24" s="602"/>
      <c r="E24" s="602"/>
      <c r="F24" s="602"/>
      <c r="G24" s="602"/>
      <c r="H24" s="602"/>
      <c r="I24" s="602"/>
    </row>
    <row r="25" s="600" customFormat="1" ht="13.5">
      <c r="B25" s="601"/>
    </row>
    <row r="26" spans="2:11" s="600" customFormat="1" ht="13.5">
      <c r="B26" s="601"/>
      <c r="K26" s="603"/>
    </row>
    <row r="27" s="600" customFormat="1" ht="13.5">
      <c r="B27" s="601"/>
    </row>
    <row r="28" s="600" customFormat="1" ht="13.5">
      <c r="B28" s="601"/>
    </row>
    <row r="29" s="600" customFormat="1" ht="13.5">
      <c r="B29" s="601"/>
    </row>
    <row r="30" s="600" customFormat="1" ht="13.5">
      <c r="B30" s="601"/>
    </row>
    <row r="31" s="600" customFormat="1" ht="13.5">
      <c r="B31" s="601"/>
    </row>
    <row r="32" s="600" customFormat="1" ht="13.5">
      <c r="B32" s="601"/>
    </row>
    <row r="33" s="600" customFormat="1" ht="13.5">
      <c r="B33" s="601"/>
    </row>
    <row r="34" s="600" customFormat="1" ht="13.5">
      <c r="B34" s="601"/>
    </row>
    <row r="35" spans="2:9" s="600" customFormat="1" ht="13.5">
      <c r="B35" s="601"/>
      <c r="C35" s="602"/>
      <c r="D35" s="602"/>
      <c r="E35" s="602"/>
      <c r="F35" s="602"/>
      <c r="G35" s="602"/>
      <c r="H35" s="602"/>
      <c r="I35" s="602"/>
    </row>
    <row r="36" s="600" customFormat="1" ht="13.5">
      <c r="B36" s="601"/>
    </row>
    <row r="37" s="600" customFormat="1" ht="13.5">
      <c r="B37" s="601"/>
    </row>
    <row r="38" s="600" customFormat="1" ht="13.5">
      <c r="B38" s="601"/>
    </row>
    <row r="39" s="600" customFormat="1" ht="13.5">
      <c r="B39" s="601"/>
    </row>
    <row r="40" s="600" customFormat="1" ht="13.5">
      <c r="B40" s="601"/>
    </row>
    <row r="41" s="600" customFormat="1" ht="13.5">
      <c r="B41" s="601"/>
    </row>
    <row r="42" s="600" customFormat="1" ht="13.5">
      <c r="B42" s="601"/>
    </row>
    <row r="43" s="600" customFormat="1" ht="13.5">
      <c r="B43" s="601"/>
    </row>
    <row r="44" s="600" customFormat="1" ht="13.5">
      <c r="B44" s="601"/>
    </row>
    <row r="45" s="600" customFormat="1" ht="13.5"/>
    <row r="46" s="600" customFormat="1" ht="13.5"/>
    <row r="47" s="600" customFormat="1" ht="13.5"/>
    <row r="48" s="600" customFormat="1" ht="13.5"/>
    <row r="49" s="600" customFormat="1" ht="13.5"/>
    <row r="50" s="600" customFormat="1" ht="13.5"/>
    <row r="51" s="600" customFormat="1" ht="13.5"/>
  </sheetData>
  <sheetProtection/>
  <printOptions/>
  <pageMargins left="0.96" right="0.787" top="0.984" bottom="0.984" header="0.512" footer="0.512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P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11" customWidth="1"/>
    <col min="2" max="2" width="8.625" style="11" customWidth="1"/>
    <col min="3" max="3" width="9.00390625" style="11" customWidth="1"/>
    <col min="4" max="4" width="12.375" style="11" customWidth="1"/>
    <col min="5" max="5" width="11.625" style="11" hidden="1" customWidth="1"/>
    <col min="6" max="6" width="10.875" style="11" hidden="1" customWidth="1"/>
    <col min="7" max="10" width="14.625" style="11" customWidth="1"/>
    <col min="11" max="13" width="9.00390625" style="11" customWidth="1"/>
    <col min="14" max="14" width="13.50390625" style="11" customWidth="1"/>
    <col min="15" max="16384" width="9.00390625" style="11" customWidth="1"/>
  </cols>
  <sheetData>
    <row r="1" spans="1:13" s="158" customFormat="1" ht="29.25" customHeight="1">
      <c r="A1" s="158" t="s">
        <v>173</v>
      </c>
      <c r="M1" s="158" t="s">
        <v>340</v>
      </c>
    </row>
    <row r="2" spans="1:13" ht="21" customHeight="1" thickBot="1">
      <c r="A2" s="292" t="s">
        <v>31</v>
      </c>
      <c r="B2" s="121"/>
      <c r="C2" s="121"/>
      <c r="M2"/>
    </row>
    <row r="3" spans="1:13" ht="31.5" customHeight="1" thickBot="1">
      <c r="A3" s="269"/>
      <c r="B3" s="270"/>
      <c r="C3" s="271"/>
      <c r="D3" s="272"/>
      <c r="E3" s="273" t="s">
        <v>32</v>
      </c>
      <c r="F3" s="15" t="s">
        <v>33</v>
      </c>
      <c r="G3" s="15" t="s">
        <v>336</v>
      </c>
      <c r="H3" s="15" t="s">
        <v>337</v>
      </c>
      <c r="I3" s="15" t="s">
        <v>338</v>
      </c>
      <c r="J3" s="275" t="s">
        <v>339</v>
      </c>
      <c r="M3" s="72"/>
    </row>
    <row r="4" spans="1:16" ht="30" customHeight="1">
      <c r="A4" s="785" t="s">
        <v>174</v>
      </c>
      <c r="B4" s="800"/>
      <c r="C4" s="134" t="s">
        <v>38</v>
      </c>
      <c r="D4" s="148"/>
      <c r="E4" s="138">
        <v>1099688</v>
      </c>
      <c r="F4" s="139">
        <v>1091442</v>
      </c>
      <c r="G4" s="208">
        <v>259249</v>
      </c>
      <c r="H4" s="208">
        <v>1063164</v>
      </c>
      <c r="I4" s="209">
        <v>379297</v>
      </c>
      <c r="J4" s="278">
        <v>737104</v>
      </c>
      <c r="M4" s="72"/>
      <c r="N4" s="69"/>
      <c r="O4" s="267"/>
      <c r="P4" s="69"/>
    </row>
    <row r="5" spans="1:10" ht="30" customHeight="1" thickBot="1">
      <c r="A5" s="801"/>
      <c r="B5" s="802"/>
      <c r="C5" s="154" t="s">
        <v>341</v>
      </c>
      <c r="D5" s="281" t="s">
        <v>342</v>
      </c>
      <c r="E5" s="282">
        <v>90.8</v>
      </c>
      <c r="F5" s="283">
        <v>90.8</v>
      </c>
      <c r="G5" s="284">
        <v>83</v>
      </c>
      <c r="H5" s="284">
        <v>94.6</v>
      </c>
      <c r="I5" s="285">
        <v>82.3</v>
      </c>
      <c r="J5" s="286">
        <v>82.2</v>
      </c>
    </row>
    <row r="6" spans="1:10" ht="30" customHeight="1" hidden="1" thickBot="1">
      <c r="A6" s="279"/>
      <c r="B6" s="280"/>
      <c r="C6" s="154" t="s">
        <v>36</v>
      </c>
      <c r="D6" s="274"/>
      <c r="E6" s="156">
        <v>15018</v>
      </c>
      <c r="F6" s="157">
        <v>15475</v>
      </c>
      <c r="G6" s="219"/>
      <c r="H6" s="219"/>
      <c r="I6" s="220"/>
      <c r="J6" s="221"/>
    </row>
    <row r="7" spans="1:11" ht="18" customHeight="1">
      <c r="A7" s="803" t="s">
        <v>175</v>
      </c>
      <c r="B7" s="803"/>
      <c r="C7" s="803"/>
      <c r="D7" s="803"/>
      <c r="E7" s="803"/>
      <c r="F7" s="803"/>
      <c r="G7" s="803"/>
      <c r="H7" s="803"/>
      <c r="I7" s="803"/>
      <c r="J7" s="266"/>
      <c r="K7" s="266"/>
    </row>
    <row r="8" s="203" customFormat="1" ht="18" customHeight="1"/>
    <row r="9" ht="13.5">
      <c r="A9" s="268"/>
    </row>
    <row r="10" ht="13.5">
      <c r="C10" s="121"/>
    </row>
    <row r="11" ht="13.5">
      <c r="C11" s="276"/>
    </row>
    <row r="12" spans="3:10" ht="13.5">
      <c r="C12" s="276"/>
      <c r="D12" s="277"/>
      <c r="G12" s="346"/>
      <c r="H12" s="346"/>
      <c r="I12" s="346"/>
      <c r="J12" s="346"/>
    </row>
    <row r="14" ht="13.5">
      <c r="C14" s="42"/>
    </row>
  </sheetData>
  <sheetProtection/>
  <mergeCells count="2">
    <mergeCell ref="A4:B5"/>
    <mergeCell ref="A7:I7"/>
  </mergeCells>
  <printOptions/>
  <pageMargins left="1.02" right="0.27" top="0.984" bottom="0.984" header="0.512" footer="0.512"/>
  <pageSetup horizontalDpi="600" verticalDpi="600" orientation="portrait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5"/>
  </sheetPr>
  <dimension ref="A1:T3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875" style="0" customWidth="1"/>
    <col min="2" max="2" width="9.00390625" style="3" customWidth="1"/>
    <col min="9" max="9" width="3.625" style="0" customWidth="1"/>
    <col min="11" max="11" width="4.25390625" style="0" customWidth="1"/>
    <col min="12" max="12" width="5.25390625" style="0" customWidth="1"/>
    <col min="19" max="19" width="3.125" style="0" customWidth="1"/>
    <col min="20" max="20" width="4.00390625" style="0" customWidth="1"/>
  </cols>
  <sheetData>
    <row r="1" spans="1:9" s="158" customFormat="1" ht="30" customHeight="1">
      <c r="A1" s="158" t="s">
        <v>317</v>
      </c>
      <c r="I1" s="347"/>
    </row>
    <row r="2" ht="13.5"/>
    <row r="3" spans="2:20" s="164" customFormat="1" ht="13.5">
      <c r="B3" s="604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S3" s="605"/>
      <c r="T3" s="8"/>
    </row>
    <row r="4" spans="2:20" s="164" customFormat="1" ht="13.5">
      <c r="B4" s="598"/>
      <c r="C4" s="598"/>
      <c r="D4" s="598"/>
      <c r="E4" s="606"/>
      <c r="F4" s="606"/>
      <c r="G4" s="606"/>
      <c r="H4" s="606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2:20" s="164" customFormat="1" ht="13.5">
      <c r="B5" s="604"/>
      <c r="C5" s="607"/>
      <c r="D5" s="607"/>
      <c r="E5" s="607"/>
      <c r="F5" s="607"/>
      <c r="G5" s="607"/>
      <c r="H5" s="607"/>
      <c r="I5" s="363"/>
      <c r="J5" s="363"/>
      <c r="K5" s="363"/>
      <c r="L5" s="363"/>
      <c r="M5" s="8"/>
      <c r="N5" s="8"/>
      <c r="O5" s="8"/>
      <c r="P5" s="8"/>
      <c r="Q5" s="8"/>
      <c r="R5" s="8"/>
      <c r="S5" s="8"/>
      <c r="T5" s="8"/>
    </row>
    <row r="6" spans="2:20" s="164" customFormat="1" ht="13.5">
      <c r="B6" s="345"/>
      <c r="C6" s="8"/>
      <c r="D6" s="8"/>
      <c r="E6" s="8"/>
      <c r="F6" s="8"/>
      <c r="G6" s="8"/>
      <c r="H6" s="8"/>
      <c r="I6" s="363"/>
      <c r="J6" s="363"/>
      <c r="K6" s="363"/>
      <c r="L6" s="363"/>
      <c r="M6" s="8"/>
      <c r="N6" s="8"/>
      <c r="O6" s="8"/>
      <c r="P6" s="8"/>
      <c r="Q6" s="8"/>
      <c r="R6" s="8"/>
      <c r="S6" s="8"/>
      <c r="T6" s="8"/>
    </row>
    <row r="7" spans="2:20" s="164" customFormat="1" ht="13.5">
      <c r="B7" s="604"/>
      <c r="C7" s="8"/>
      <c r="D7" s="8"/>
      <c r="E7" s="8"/>
      <c r="F7" s="8"/>
      <c r="G7" s="8"/>
      <c r="H7" s="8"/>
      <c r="I7" s="363"/>
      <c r="J7" s="363"/>
      <c r="K7" s="363"/>
      <c r="L7" s="363"/>
      <c r="M7" s="8"/>
      <c r="N7" s="8"/>
      <c r="O7" s="8"/>
      <c r="P7" s="8"/>
      <c r="Q7" s="8"/>
      <c r="R7" s="8"/>
      <c r="S7" s="8"/>
      <c r="T7" s="8"/>
    </row>
    <row r="8" spans="2:20" s="164" customFormat="1" ht="13.5">
      <c r="B8" s="604"/>
      <c r="C8" s="8"/>
      <c r="D8" s="8"/>
      <c r="E8" s="8"/>
      <c r="F8" s="8"/>
      <c r="G8" s="8"/>
      <c r="H8" s="8"/>
      <c r="I8" s="363"/>
      <c r="J8" s="363"/>
      <c r="K8" s="363"/>
      <c r="L8" s="363"/>
      <c r="M8" s="8"/>
      <c r="N8" s="8"/>
      <c r="O8" s="8"/>
      <c r="P8" s="8"/>
      <c r="Q8" s="8"/>
      <c r="R8" s="8"/>
      <c r="S8" s="8"/>
      <c r="T8" s="8"/>
    </row>
    <row r="9" spans="2:20" s="164" customFormat="1" ht="13.5">
      <c r="B9" s="604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2:20" s="164" customFormat="1" ht="13.5">
      <c r="B10" s="606"/>
      <c r="C10" s="606"/>
      <c r="D10" s="606"/>
      <c r="E10" s="606"/>
      <c r="F10" s="606"/>
      <c r="G10" s="606"/>
      <c r="H10" s="606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2:20" s="164" customFormat="1" ht="13.5">
      <c r="B11" s="345"/>
      <c r="C11" s="363"/>
      <c r="D11" s="363"/>
      <c r="E11" s="363"/>
      <c r="F11" s="363"/>
      <c r="G11" s="363"/>
      <c r="H11" s="36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2:20" s="164" customFormat="1" ht="13.5">
      <c r="B12" s="345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8"/>
      <c r="N12" s="8"/>
      <c r="O12" s="8"/>
      <c r="P12" s="8"/>
      <c r="Q12" s="8"/>
      <c r="R12" s="8"/>
      <c r="S12" s="8"/>
      <c r="T12" s="8"/>
    </row>
    <row r="13" spans="2:20" s="164" customFormat="1" ht="13.5">
      <c r="B13" s="345"/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8"/>
      <c r="N13" s="8"/>
      <c r="O13" s="8"/>
      <c r="P13" s="8"/>
      <c r="Q13" s="8"/>
      <c r="R13" s="8"/>
      <c r="S13" s="8"/>
      <c r="T13" s="8"/>
    </row>
    <row r="14" spans="2:20" s="164" customFormat="1" ht="13.5">
      <c r="B14" s="345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8"/>
      <c r="N14" s="8"/>
      <c r="O14" s="8"/>
      <c r="P14" s="8"/>
      <c r="Q14" s="8"/>
      <c r="R14" s="8"/>
      <c r="S14" s="8"/>
      <c r="T14" s="8"/>
    </row>
    <row r="15" spans="2:20" s="164" customFormat="1" ht="13.5">
      <c r="B15" s="604"/>
      <c r="C15" s="8"/>
      <c r="D15" s="8"/>
      <c r="E15" s="8"/>
      <c r="F15" s="8"/>
      <c r="G15" s="8"/>
      <c r="H15" s="8"/>
      <c r="I15" s="363"/>
      <c r="J15" s="363"/>
      <c r="K15" s="363"/>
      <c r="L15" s="363"/>
      <c r="M15" s="8"/>
      <c r="N15" s="8"/>
      <c r="O15" s="8"/>
      <c r="P15" s="8"/>
      <c r="Q15" s="8"/>
      <c r="R15" s="8"/>
      <c r="S15" s="8"/>
      <c r="T15" s="8"/>
    </row>
    <row r="16" spans="2:20" s="164" customFormat="1" ht="13.5">
      <c r="B16" s="604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2:20" s="164" customFormat="1" ht="13.5">
      <c r="B17" s="598"/>
      <c r="C17" s="606"/>
      <c r="D17" s="606"/>
      <c r="E17" s="606"/>
      <c r="F17" s="606"/>
      <c r="G17" s="606"/>
      <c r="H17" s="60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2:20" s="164" customFormat="1" ht="13.5">
      <c r="B18" s="604"/>
      <c r="C18" s="607"/>
      <c r="D18" s="607"/>
      <c r="E18" s="607"/>
      <c r="F18" s="607"/>
      <c r="G18" s="607"/>
      <c r="H18" s="607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2:20" s="164" customFormat="1" ht="13.5">
      <c r="B19" s="34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2:20" s="164" customFormat="1" ht="13.5">
      <c r="B20" s="604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2:20" s="164" customFormat="1" ht="13.5">
      <c r="B21" s="60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2:20" s="164" customFormat="1" ht="13.5">
      <c r="B22" s="604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2:20" s="164" customFormat="1" ht="13.5">
      <c r="B23" s="606"/>
      <c r="C23" s="606"/>
      <c r="D23" s="606"/>
      <c r="E23" s="606"/>
      <c r="F23" s="606"/>
      <c r="G23" s="606"/>
      <c r="H23" s="606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2:20" s="164" customFormat="1" ht="13.5">
      <c r="B24" s="345"/>
      <c r="C24" s="363"/>
      <c r="D24" s="363"/>
      <c r="E24" s="363"/>
      <c r="F24" s="363"/>
      <c r="G24" s="363"/>
      <c r="H24" s="363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2:20" s="164" customFormat="1" ht="13.5">
      <c r="B25" s="345"/>
      <c r="C25" s="363"/>
      <c r="D25" s="363"/>
      <c r="E25" s="363"/>
      <c r="F25" s="363"/>
      <c r="G25" s="363"/>
      <c r="H25" s="363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2:20" s="164" customFormat="1" ht="13.5">
      <c r="B26" s="345"/>
      <c r="C26" s="363"/>
      <c r="D26" s="363"/>
      <c r="E26" s="363"/>
      <c r="F26" s="363"/>
      <c r="G26" s="363"/>
      <c r="H26" s="36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2:20" s="164" customFormat="1" ht="13.5">
      <c r="B27" s="345"/>
      <c r="C27" s="363"/>
      <c r="D27" s="363"/>
      <c r="E27" s="363"/>
      <c r="F27" s="363"/>
      <c r="G27" s="363"/>
      <c r="H27" s="363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2:20" s="164" customFormat="1" ht="13.5">
      <c r="B28" s="604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2:20" s="164" customFormat="1" ht="13.5">
      <c r="B29" s="604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2:20" s="164" customFormat="1" ht="13.5">
      <c r="B30" s="604"/>
      <c r="E30" s="8"/>
      <c r="F30" s="8"/>
      <c r="G30" s="8"/>
      <c r="H30" s="322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2:20" s="164" customFormat="1" ht="13.5">
      <c r="B31" s="60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2:20" s="164" customFormat="1" ht="13.5">
      <c r="B32" s="60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2:20" s="164" customFormat="1" ht="13.5">
      <c r="B33" s="604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2:20" s="164" customFormat="1" ht="13.5">
      <c r="B34" s="604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2:20" s="164" customFormat="1" ht="13.5">
      <c r="B35" s="604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="164" customFormat="1" ht="13.5">
      <c r="B36" s="604"/>
    </row>
    <row r="48" ht="18.7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C2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00390625" style="0" customWidth="1"/>
    <col min="2" max="2" width="10.00390625" style="0" customWidth="1"/>
    <col min="3" max="8" width="8.00390625" style="0" customWidth="1"/>
    <col min="9" max="9" width="10.00390625" style="0" customWidth="1"/>
    <col min="10" max="15" width="8.00390625" style="0" customWidth="1"/>
    <col min="16" max="17" width="5.00390625" style="0" customWidth="1"/>
  </cols>
  <sheetData>
    <row r="1" spans="1:12" s="158" customFormat="1" ht="30" customHeight="1">
      <c r="A1" s="158" t="s">
        <v>318</v>
      </c>
      <c r="L1" s="347"/>
    </row>
    <row r="2" ht="13.5">
      <c r="B2" s="621"/>
    </row>
    <row r="3" spans="2:29" s="164" customFormat="1" ht="13.5">
      <c r="B3" s="608"/>
      <c r="C3" s="609"/>
      <c r="J3" s="609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2:29" s="164" customFormat="1" ht="13.5">
      <c r="B4" s="610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8"/>
      <c r="Q4" s="599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s="263" customFormat="1" ht="13.5" customHeight="1">
      <c r="A5" s="613"/>
      <c r="B5" s="10"/>
      <c r="C5" s="611"/>
      <c r="D5" s="611"/>
      <c r="E5" s="611"/>
      <c r="F5" s="611"/>
      <c r="G5" s="611"/>
      <c r="H5" s="611"/>
      <c r="I5" s="10"/>
      <c r="J5" s="612"/>
      <c r="K5" s="612"/>
      <c r="L5" s="612"/>
      <c r="M5" s="612"/>
      <c r="N5" s="612"/>
      <c r="O5" s="612"/>
      <c r="P5" s="613"/>
      <c r="Q5" s="613"/>
      <c r="R5" s="613"/>
      <c r="S5" s="613"/>
      <c r="T5" s="613"/>
      <c r="U5" s="613"/>
      <c r="V5" s="613"/>
      <c r="W5" s="613"/>
      <c r="X5" s="613"/>
      <c r="Y5" s="613"/>
      <c r="Z5" s="613"/>
      <c r="AA5" s="613"/>
      <c r="AB5" s="613"/>
      <c r="AC5" s="613"/>
    </row>
    <row r="6" spans="1:29" s="164" customFormat="1" ht="24" customHeight="1">
      <c r="A6" s="8"/>
      <c r="B6" s="614"/>
      <c r="C6" s="8"/>
      <c r="D6" s="8"/>
      <c r="E6" s="8"/>
      <c r="F6" s="8"/>
      <c r="G6" s="8"/>
      <c r="H6" s="8"/>
      <c r="I6" s="614"/>
      <c r="J6" s="363"/>
      <c r="K6" s="363"/>
      <c r="L6" s="363"/>
      <c r="M6" s="363"/>
      <c r="N6" s="363"/>
      <c r="O6" s="363"/>
      <c r="P6" s="8"/>
      <c r="Q6" s="8"/>
      <c r="R6" s="364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164" customFormat="1" ht="24" customHeight="1">
      <c r="A7" s="8"/>
      <c r="B7" s="614"/>
      <c r="C7" s="8"/>
      <c r="D7" s="8"/>
      <c r="E7" s="8"/>
      <c r="F7" s="8"/>
      <c r="G7" s="8"/>
      <c r="H7" s="8"/>
      <c r="I7" s="614"/>
      <c r="J7" s="363"/>
      <c r="K7" s="363"/>
      <c r="L7" s="363"/>
      <c r="M7" s="363"/>
      <c r="N7" s="363"/>
      <c r="O7" s="363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s="164" customFormat="1" ht="24" customHeight="1">
      <c r="A8" s="8"/>
      <c r="B8" s="614"/>
      <c r="C8" s="8"/>
      <c r="D8" s="8"/>
      <c r="E8" s="8"/>
      <c r="F8" s="8"/>
      <c r="G8" s="8"/>
      <c r="H8" s="8"/>
      <c r="I8" s="614"/>
      <c r="J8" s="363"/>
      <c r="K8" s="363"/>
      <c r="L8" s="363"/>
      <c r="M8" s="363"/>
      <c r="N8" s="363"/>
      <c r="O8" s="363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s="164" customFormat="1" ht="13.5">
      <c r="A9" s="8"/>
      <c r="B9" s="596"/>
      <c r="C9" s="8"/>
      <c r="D9" s="8"/>
      <c r="E9" s="8"/>
      <c r="F9" s="8"/>
      <c r="G9" s="8"/>
      <c r="H9" s="8"/>
      <c r="I9" s="596"/>
      <c r="J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s="164" customFormat="1" ht="13.5">
      <c r="A10" s="8"/>
      <c r="B10" s="10"/>
      <c r="C10" s="8"/>
      <c r="D10" s="363"/>
      <c r="E10" s="8"/>
      <c r="F10" s="8"/>
      <c r="G10" s="8"/>
      <c r="H10" s="8"/>
      <c r="I10" s="606"/>
      <c r="J10" s="606"/>
      <c r="K10" s="598"/>
      <c r="L10" s="598"/>
      <c r="M10" s="598"/>
      <c r="N10" s="598"/>
      <c r="O10" s="59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s="164" customFormat="1" ht="24" customHeight="1">
      <c r="A11" s="8"/>
      <c r="B11" s="614"/>
      <c r="C11" s="8"/>
      <c r="D11" s="363"/>
      <c r="E11" s="8"/>
      <c r="F11" s="8"/>
      <c r="G11" s="8"/>
      <c r="H11" s="8"/>
      <c r="I11" s="614"/>
      <c r="J11" s="363"/>
      <c r="K11" s="363"/>
      <c r="L11" s="363"/>
      <c r="M11" s="363"/>
      <c r="N11" s="363"/>
      <c r="O11" s="363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s="164" customFormat="1" ht="24" customHeight="1">
      <c r="A12" s="8"/>
      <c r="B12" s="614"/>
      <c r="C12" s="8"/>
      <c r="D12" s="363"/>
      <c r="E12" s="8"/>
      <c r="F12" s="8"/>
      <c r="G12" s="8"/>
      <c r="H12" s="8"/>
      <c r="I12" s="614"/>
      <c r="J12" s="363"/>
      <c r="K12" s="363"/>
      <c r="L12" s="363"/>
      <c r="M12" s="363"/>
      <c r="N12" s="363"/>
      <c r="O12" s="363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s="164" customFormat="1" ht="24" customHeight="1">
      <c r="A13" s="8"/>
      <c r="B13" s="614"/>
      <c r="C13" s="8"/>
      <c r="D13" s="363"/>
      <c r="E13" s="363"/>
      <c r="F13" s="8"/>
      <c r="G13" s="8"/>
      <c r="H13" s="8"/>
      <c r="I13" s="596"/>
      <c r="J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29" s="164" customFormat="1" ht="22.5" customHeight="1">
      <c r="A14" s="8"/>
      <c r="B14" s="618"/>
      <c r="C14" s="619"/>
      <c r="D14" s="8"/>
      <c r="E14" s="8"/>
      <c r="F14" s="8"/>
      <c r="G14" s="8"/>
      <c r="H14" s="8"/>
      <c r="I14" s="596"/>
      <c r="J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spans="1:29" s="164" customFormat="1" ht="22.5" customHeight="1">
      <c r="A15" s="8"/>
      <c r="B15" s="618"/>
      <c r="C15" s="606"/>
      <c r="D15" s="606"/>
      <c r="E15" s="606"/>
      <c r="F15" s="606"/>
      <c r="G15" s="606"/>
      <c r="H15" s="606"/>
      <c r="I15" s="606"/>
      <c r="J15" s="606"/>
      <c r="K15" s="598"/>
      <c r="L15" s="598"/>
      <c r="M15" s="598"/>
      <c r="N15" s="598"/>
      <c r="O15" s="59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1:29" s="164" customFormat="1" ht="20.25" customHeight="1">
      <c r="A16" s="8"/>
      <c r="B16" s="10"/>
      <c r="C16" s="607"/>
      <c r="D16" s="607"/>
      <c r="E16" s="607"/>
      <c r="F16" s="607"/>
      <c r="G16" s="607"/>
      <c r="H16" s="607"/>
      <c r="I16" s="10"/>
      <c r="J16" s="363"/>
      <c r="K16" s="363"/>
      <c r="L16" s="363"/>
      <c r="M16" s="363"/>
      <c r="N16" s="363"/>
      <c r="O16" s="363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s="164" customFormat="1" ht="24" customHeight="1">
      <c r="A17" s="8"/>
      <c r="B17" s="614"/>
      <c r="C17" s="8"/>
      <c r="D17" s="8"/>
      <c r="E17" s="8"/>
      <c r="F17" s="8"/>
      <c r="G17" s="8"/>
      <c r="H17" s="8"/>
      <c r="I17" s="614"/>
      <c r="J17" s="616"/>
      <c r="K17" s="616"/>
      <c r="L17" s="616"/>
      <c r="M17" s="616"/>
      <c r="N17" s="616"/>
      <c r="O17" s="616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spans="1:29" s="164" customFormat="1" ht="24" customHeight="1">
      <c r="A18" s="8"/>
      <c r="B18" s="614"/>
      <c r="C18" s="8"/>
      <c r="D18" s="8"/>
      <c r="E18" s="8"/>
      <c r="F18" s="8"/>
      <c r="G18" s="8"/>
      <c r="H18" s="8"/>
      <c r="I18" s="614"/>
      <c r="J18" s="616"/>
      <c r="K18" s="616"/>
      <c r="L18" s="616"/>
      <c r="M18" s="616"/>
      <c r="N18" s="616"/>
      <c r="O18" s="616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1:29" s="164" customFormat="1" ht="24" customHeight="1">
      <c r="A19" s="8"/>
      <c r="B19" s="614"/>
      <c r="C19" s="8"/>
      <c r="D19" s="8"/>
      <c r="E19" s="8"/>
      <c r="F19" s="8"/>
      <c r="G19" s="8"/>
      <c r="H19" s="8"/>
      <c r="I19" s="614"/>
      <c r="J19" s="616"/>
      <c r="K19" s="616"/>
      <c r="L19" s="616"/>
      <c r="M19" s="616"/>
      <c r="N19" s="616"/>
      <c r="O19" s="616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15" s="164" customFormat="1" ht="13.5">
      <c r="A20" s="8"/>
      <c r="B20" s="8"/>
      <c r="C20" s="8"/>
      <c r="D20" s="8"/>
      <c r="E20" s="8"/>
      <c r="F20" s="8"/>
      <c r="G20" s="8"/>
      <c r="H20" s="8"/>
      <c r="I20" s="596"/>
      <c r="J20" s="620"/>
      <c r="K20" s="617"/>
      <c r="L20" s="617"/>
      <c r="M20" s="617"/>
      <c r="N20" s="617"/>
      <c r="O20" s="617"/>
    </row>
    <row r="21" spans="1:15" s="164" customFormat="1" ht="13.5">
      <c r="A21" s="8"/>
      <c r="B21" s="10"/>
      <c r="C21" s="8"/>
      <c r="D21" s="363"/>
      <c r="E21" s="8"/>
      <c r="F21" s="8"/>
      <c r="G21" s="8"/>
      <c r="H21" s="8"/>
      <c r="I21" s="596"/>
      <c r="J21" s="606"/>
      <c r="K21" s="598"/>
      <c r="L21" s="598"/>
      <c r="M21" s="598"/>
      <c r="N21" s="598"/>
      <c r="O21" s="598"/>
    </row>
    <row r="22" spans="1:15" s="164" customFormat="1" ht="24" customHeight="1">
      <c r="A22" s="8"/>
      <c r="B22" s="614"/>
      <c r="C22" s="8"/>
      <c r="D22" s="363"/>
      <c r="E22" s="8"/>
      <c r="F22" s="8"/>
      <c r="G22" s="8"/>
      <c r="H22" s="8"/>
      <c r="I22" s="614"/>
      <c r="J22" s="363"/>
      <c r="K22" s="363"/>
      <c r="L22" s="363"/>
      <c r="M22" s="363"/>
      <c r="N22" s="363"/>
      <c r="O22" s="363"/>
    </row>
    <row r="23" spans="1:15" s="164" customFormat="1" ht="24" customHeight="1">
      <c r="A23" s="8"/>
      <c r="B23" s="614"/>
      <c r="C23" s="8"/>
      <c r="D23" s="363"/>
      <c r="E23" s="8"/>
      <c r="F23" s="8"/>
      <c r="G23" s="8"/>
      <c r="H23" s="8"/>
      <c r="I23" s="614"/>
      <c r="J23" s="363"/>
      <c r="K23" s="363"/>
      <c r="L23" s="363"/>
      <c r="M23" s="363"/>
      <c r="N23" s="363"/>
      <c r="O23" s="363"/>
    </row>
    <row r="24" spans="1:10" s="164" customFormat="1" ht="24" customHeight="1">
      <c r="A24" s="8"/>
      <c r="B24" s="614"/>
      <c r="C24" s="8"/>
      <c r="D24" s="363"/>
      <c r="E24" s="363"/>
      <c r="F24" s="8"/>
      <c r="G24" s="8"/>
      <c r="H24" s="8"/>
      <c r="I24" s="8"/>
      <c r="J24" s="8"/>
    </row>
    <row r="25" spans="1:10" ht="24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7" ht="13.5">
      <c r="O27" s="322"/>
    </row>
  </sheetData>
  <sheetProtection/>
  <printOptions/>
  <pageMargins left="2.03" right="0.787" top="0.984" bottom="0.984" header="0.512" footer="0.512"/>
  <pageSetup fitToHeight="1" fitToWidth="1"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5"/>
  </sheetPr>
  <dimension ref="A1:AA12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9.625" style="365" bestFit="1" customWidth="1"/>
    <col min="2" max="4" width="9.125" style="365" bestFit="1" customWidth="1"/>
    <col min="5" max="5" width="7.75390625" style="366" customWidth="1"/>
    <col min="6" max="6" width="8.375" style="367" customWidth="1"/>
    <col min="7" max="10" width="9.00390625" style="367" customWidth="1"/>
    <col min="11" max="11" width="4.00390625" style="365" customWidth="1"/>
    <col min="12" max="12" width="2.375" style="365" customWidth="1"/>
    <col min="13" max="13" width="9.25390625" style="365" customWidth="1"/>
    <col min="14" max="14" width="9.125" style="365" customWidth="1"/>
    <col min="15" max="22" width="9.00390625" style="365" customWidth="1"/>
    <col min="23" max="23" width="3.75390625" style="365" customWidth="1"/>
    <col min="24" max="16384" width="9.00390625" style="365" customWidth="1"/>
  </cols>
  <sheetData>
    <row r="1" spans="1:27" s="159" customFormat="1" ht="30" customHeight="1">
      <c r="A1" s="159" t="s">
        <v>319</v>
      </c>
      <c r="I1" s="158"/>
      <c r="J1" s="158"/>
      <c r="K1" s="158"/>
      <c r="L1" s="158"/>
      <c r="M1" s="11"/>
      <c r="N1" s="11"/>
      <c r="O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3:15" ht="13.5">
      <c r="M2" s="368"/>
      <c r="O2" s="314"/>
    </row>
    <row r="3" spans="1:22" s="370" customFormat="1" ht="24" customHeight="1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</row>
    <row r="4" spans="1:22" ht="13.5">
      <c r="A4" s="629"/>
      <c r="B4" s="629"/>
      <c r="C4" s="629"/>
      <c r="D4" s="629"/>
      <c r="E4" s="623"/>
      <c r="F4" s="624"/>
      <c r="G4" s="624"/>
      <c r="H4" s="624"/>
      <c r="I4" s="624"/>
      <c r="J4" s="624"/>
      <c r="K4" s="367"/>
      <c r="L4" s="369"/>
      <c r="M4" s="367"/>
      <c r="N4" s="367"/>
      <c r="O4" s="367"/>
      <c r="P4" s="367"/>
      <c r="Q4" s="367"/>
      <c r="R4" s="367"/>
      <c r="S4" s="367"/>
      <c r="T4" s="367"/>
      <c r="U4" s="367"/>
      <c r="V4" s="367"/>
    </row>
    <row r="5" spans="1:22" ht="13.5">
      <c r="A5" s="629"/>
      <c r="B5" s="629"/>
      <c r="C5" s="629"/>
      <c r="D5" s="629"/>
      <c r="E5" s="623"/>
      <c r="F5" s="624"/>
      <c r="G5" s="624"/>
      <c r="H5" s="624"/>
      <c r="I5" s="624"/>
      <c r="J5" s="625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</row>
    <row r="6" spans="1:22" ht="13.5">
      <c r="A6" s="629"/>
      <c r="B6" s="629"/>
      <c r="C6" s="629"/>
      <c r="D6" s="629"/>
      <c r="E6" s="623"/>
      <c r="F6" s="624"/>
      <c r="G6" s="624"/>
      <c r="H6" s="624"/>
      <c r="I6" s="624"/>
      <c r="J6" s="624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</row>
    <row r="7" spans="1:22" ht="13.5">
      <c r="A7" s="629"/>
      <c r="B7" s="629"/>
      <c r="C7" s="629"/>
      <c r="D7" s="629"/>
      <c r="E7" s="623"/>
      <c r="F7" s="624"/>
      <c r="G7" s="624"/>
      <c r="H7" s="624"/>
      <c r="I7" s="624"/>
      <c r="J7" s="624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</row>
    <row r="8" spans="1:22" ht="13.5">
      <c r="A8" s="629"/>
      <c r="B8" s="629"/>
      <c r="C8" s="629"/>
      <c r="D8" s="629"/>
      <c r="E8" s="623"/>
      <c r="F8" s="624"/>
      <c r="G8" s="624"/>
      <c r="H8" s="624"/>
      <c r="I8" s="624"/>
      <c r="J8" s="624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</row>
    <row r="9" spans="1:22" ht="13.5">
      <c r="A9" s="629"/>
      <c r="B9" s="629"/>
      <c r="C9" s="629"/>
      <c r="D9" s="629"/>
      <c r="E9" s="623"/>
      <c r="F9" s="624"/>
      <c r="G9" s="624"/>
      <c r="H9" s="624"/>
      <c r="I9" s="624"/>
      <c r="J9" s="624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</row>
    <row r="10" spans="1:22" ht="13.5">
      <c r="A10" s="629"/>
      <c r="B10" s="629"/>
      <c r="C10" s="629"/>
      <c r="D10" s="629"/>
      <c r="E10" s="623"/>
      <c r="F10" s="624"/>
      <c r="G10" s="624"/>
      <c r="H10" s="624"/>
      <c r="I10" s="624"/>
      <c r="J10" s="624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</row>
    <row r="11" spans="1:22" ht="13.5">
      <c r="A11" s="629"/>
      <c r="B11" s="629"/>
      <c r="C11" s="629"/>
      <c r="D11" s="629"/>
      <c r="E11" s="623"/>
      <c r="F11" s="624"/>
      <c r="G11" s="624"/>
      <c r="H11" s="624"/>
      <c r="I11" s="624"/>
      <c r="J11" s="624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</row>
    <row r="12" spans="1:22" ht="13.5">
      <c r="A12" s="629"/>
      <c r="B12" s="629"/>
      <c r="C12" s="629"/>
      <c r="D12" s="629"/>
      <c r="E12" s="623"/>
      <c r="F12" s="624"/>
      <c r="G12" s="624"/>
      <c r="H12" s="624"/>
      <c r="I12" s="624"/>
      <c r="J12" s="624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</row>
    <row r="13" spans="1:22" ht="13.5">
      <c r="A13" s="629"/>
      <c r="B13" s="629"/>
      <c r="C13" s="629"/>
      <c r="D13" s="629"/>
      <c r="E13" s="623"/>
      <c r="F13" s="624"/>
      <c r="G13" s="624"/>
      <c r="H13" s="624"/>
      <c r="I13" s="624"/>
      <c r="J13" s="624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</row>
    <row r="14" spans="1:22" ht="13.5">
      <c r="A14" s="629"/>
      <c r="B14" s="629"/>
      <c r="C14" s="629"/>
      <c r="D14" s="629"/>
      <c r="E14" s="623"/>
      <c r="F14" s="624"/>
      <c r="G14" s="624"/>
      <c r="H14" s="624"/>
      <c r="I14" s="624"/>
      <c r="J14" s="624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</row>
    <row r="15" spans="1:22" ht="13.5">
      <c r="A15" s="629"/>
      <c r="B15" s="629"/>
      <c r="C15" s="629"/>
      <c r="D15" s="629"/>
      <c r="E15" s="623"/>
      <c r="F15" s="624"/>
      <c r="G15" s="624"/>
      <c r="H15" s="624"/>
      <c r="I15" s="624"/>
      <c r="J15" s="624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</row>
    <row r="16" spans="1:22" ht="13.5">
      <c r="A16" s="629"/>
      <c r="B16" s="629"/>
      <c r="C16" s="629"/>
      <c r="D16" s="629"/>
      <c r="E16" s="623"/>
      <c r="F16" s="624"/>
      <c r="G16" s="624"/>
      <c r="H16" s="624"/>
      <c r="I16" s="624"/>
      <c r="J16" s="624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</row>
    <row r="17" spans="1:22" ht="13.5">
      <c r="A17" s="629"/>
      <c r="B17" s="629"/>
      <c r="C17" s="629"/>
      <c r="D17" s="629"/>
      <c r="E17" s="623"/>
      <c r="F17" s="624"/>
      <c r="G17" s="624"/>
      <c r="H17" s="624"/>
      <c r="I17" s="624"/>
      <c r="J17" s="624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</row>
    <row r="18" spans="1:22" ht="13.5">
      <c r="A18" s="629"/>
      <c r="B18" s="629"/>
      <c r="C18" s="629"/>
      <c r="D18" s="629"/>
      <c r="E18" s="623"/>
      <c r="F18" s="624"/>
      <c r="G18" s="624"/>
      <c r="H18" s="624"/>
      <c r="I18" s="624"/>
      <c r="J18" s="626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</row>
    <row r="19" spans="1:22" ht="13.5">
      <c r="A19" s="629"/>
      <c r="B19" s="629"/>
      <c r="C19" s="629"/>
      <c r="D19" s="629"/>
      <c r="E19" s="623"/>
      <c r="F19" s="624"/>
      <c r="G19" s="624"/>
      <c r="H19" s="624"/>
      <c r="I19" s="624"/>
      <c r="J19" s="626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</row>
    <row r="20" spans="1:22" ht="13.5">
      <c r="A20" s="629"/>
      <c r="B20" s="629"/>
      <c r="C20" s="629"/>
      <c r="D20" s="629"/>
      <c r="E20" s="623"/>
      <c r="F20" s="624"/>
      <c r="G20" s="624"/>
      <c r="H20" s="624"/>
      <c r="I20" s="624"/>
      <c r="J20" s="626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</row>
    <row r="21" spans="1:22" ht="13.5">
      <c r="A21" s="629"/>
      <c r="B21" s="629"/>
      <c r="C21" s="629"/>
      <c r="D21" s="629"/>
      <c r="E21" s="623"/>
      <c r="F21" s="624"/>
      <c r="G21" s="624"/>
      <c r="H21" s="624"/>
      <c r="I21" s="624"/>
      <c r="J21" s="62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/>
    </row>
    <row r="22" spans="1:22" ht="13.5">
      <c r="A22" s="629"/>
      <c r="B22" s="629"/>
      <c r="C22" s="629"/>
      <c r="D22" s="629"/>
      <c r="E22" s="623"/>
      <c r="F22" s="624"/>
      <c r="G22" s="624"/>
      <c r="H22" s="624"/>
      <c r="I22" s="624"/>
      <c r="J22" s="626"/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</row>
    <row r="23" spans="1:22" ht="13.5">
      <c r="A23" s="629"/>
      <c r="B23" s="629"/>
      <c r="C23" s="629"/>
      <c r="D23" s="629"/>
      <c r="E23" s="623"/>
      <c r="F23" s="624"/>
      <c r="G23" s="624"/>
      <c r="H23" s="624"/>
      <c r="I23" s="624"/>
      <c r="J23" s="626"/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</row>
    <row r="24" spans="1:22" ht="13.5">
      <c r="A24" s="629"/>
      <c r="B24" s="629"/>
      <c r="C24" s="629"/>
      <c r="D24" s="629"/>
      <c r="E24" s="623"/>
      <c r="F24" s="624"/>
      <c r="G24" s="624"/>
      <c r="H24" s="624"/>
      <c r="I24" s="624"/>
      <c r="J24" s="626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</row>
    <row r="25" spans="1:22" ht="13.5">
      <c r="A25" s="629"/>
      <c r="B25" s="629"/>
      <c r="C25" s="629"/>
      <c r="D25" s="629"/>
      <c r="E25" s="623"/>
      <c r="F25" s="624"/>
      <c r="G25" s="624"/>
      <c r="H25" s="624"/>
      <c r="I25" s="624"/>
      <c r="J25" s="626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</row>
    <row r="26" spans="1:22" ht="13.5">
      <c r="A26" s="629"/>
      <c r="B26" s="629"/>
      <c r="C26" s="629"/>
      <c r="D26" s="629"/>
      <c r="E26" s="623"/>
      <c r="F26" s="624"/>
      <c r="G26" s="624"/>
      <c r="H26" s="624"/>
      <c r="I26" s="624"/>
      <c r="J26" s="626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</row>
    <row r="27" spans="1:22" ht="13.5">
      <c r="A27" s="629"/>
      <c r="B27" s="629"/>
      <c r="C27" s="629"/>
      <c r="D27" s="629"/>
      <c r="E27" s="623"/>
      <c r="F27" s="624"/>
      <c r="G27" s="624"/>
      <c r="H27" s="624"/>
      <c r="I27" s="624"/>
      <c r="J27" s="626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</row>
    <row r="28" spans="1:22" ht="13.5">
      <c r="A28" s="629"/>
      <c r="B28" s="629"/>
      <c r="C28" s="629"/>
      <c r="D28" s="629"/>
      <c r="E28" s="623"/>
      <c r="F28" s="624"/>
      <c r="G28" s="624"/>
      <c r="H28" s="624"/>
      <c r="I28" s="624"/>
      <c r="J28" s="626"/>
      <c r="K28" s="367"/>
      <c r="L28" s="367"/>
      <c r="M28" s="367"/>
      <c r="N28" s="367"/>
      <c r="O28" s="367"/>
      <c r="P28" s="367"/>
      <c r="Q28" s="367"/>
      <c r="R28" s="367"/>
      <c r="S28" s="367"/>
      <c r="T28" s="367"/>
      <c r="U28" s="367"/>
      <c r="V28" s="367"/>
    </row>
    <row r="29" spans="1:22" ht="13.5">
      <c r="A29" s="629"/>
      <c r="B29" s="629"/>
      <c r="C29" s="629"/>
      <c r="D29" s="629"/>
      <c r="E29" s="623"/>
      <c r="F29" s="624"/>
      <c r="G29" s="624"/>
      <c r="H29" s="624"/>
      <c r="I29" s="624"/>
      <c r="J29" s="626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</row>
    <row r="30" spans="1:10" ht="13.5">
      <c r="A30" s="629"/>
      <c r="B30" s="629"/>
      <c r="C30" s="629"/>
      <c r="D30" s="629"/>
      <c r="E30" s="623"/>
      <c r="F30" s="624"/>
      <c r="G30" s="624"/>
      <c r="H30" s="624"/>
      <c r="I30" s="624"/>
      <c r="J30" s="626"/>
    </row>
    <row r="31" spans="1:10" ht="13.5">
      <c r="A31" s="629"/>
      <c r="B31" s="629"/>
      <c r="C31" s="629"/>
      <c r="D31" s="629"/>
      <c r="E31" s="623"/>
      <c r="F31" s="624"/>
      <c r="G31" s="624"/>
      <c r="H31" s="624"/>
      <c r="I31" s="624"/>
      <c r="J31" s="627"/>
    </row>
    <row r="32" spans="1:10" ht="13.5">
      <c r="A32" s="629"/>
      <c r="B32" s="629"/>
      <c r="C32" s="629"/>
      <c r="D32" s="629"/>
      <c r="E32" s="623"/>
      <c r="F32" s="624"/>
      <c r="G32" s="624"/>
      <c r="H32" s="624"/>
      <c r="I32" s="624"/>
      <c r="J32" s="626"/>
    </row>
    <row r="33" spans="1:10" ht="13.5">
      <c r="A33" s="629"/>
      <c r="B33" s="629"/>
      <c r="C33" s="629"/>
      <c r="D33" s="629"/>
      <c r="E33" s="623"/>
      <c r="F33" s="624"/>
      <c r="G33" s="624"/>
      <c r="H33" s="624"/>
      <c r="I33" s="624"/>
      <c r="J33" s="626"/>
    </row>
    <row r="34" spans="1:10" ht="13.5">
      <c r="A34" s="629"/>
      <c r="B34" s="629"/>
      <c r="C34" s="629"/>
      <c r="D34" s="629"/>
      <c r="E34" s="623"/>
      <c r="F34" s="624"/>
      <c r="G34" s="624"/>
      <c r="H34" s="624"/>
      <c r="I34" s="624"/>
      <c r="J34" s="626"/>
    </row>
    <row r="35" spans="1:10" ht="13.5">
      <c r="A35" s="629"/>
      <c r="B35" s="629"/>
      <c r="C35" s="629"/>
      <c r="D35" s="629"/>
      <c r="E35" s="623"/>
      <c r="F35" s="624"/>
      <c r="G35" s="624"/>
      <c r="H35" s="624"/>
      <c r="I35" s="624"/>
      <c r="J35" s="626"/>
    </row>
    <row r="36" spans="1:10" ht="13.5">
      <c r="A36" s="629"/>
      <c r="B36" s="629"/>
      <c r="C36" s="629"/>
      <c r="D36" s="629"/>
      <c r="E36" s="623"/>
      <c r="F36" s="624"/>
      <c r="G36" s="624"/>
      <c r="H36" s="624"/>
      <c r="I36" s="624"/>
      <c r="J36" s="626"/>
    </row>
    <row r="37" spans="1:10" ht="13.5">
      <c r="A37" s="629"/>
      <c r="B37" s="629"/>
      <c r="C37" s="629"/>
      <c r="D37" s="629"/>
      <c r="E37" s="623"/>
      <c r="F37" s="624"/>
      <c r="G37" s="624"/>
      <c r="H37" s="624"/>
      <c r="I37" s="624"/>
      <c r="J37" s="626"/>
    </row>
    <row r="38" spans="1:10" ht="13.5">
      <c r="A38" s="629"/>
      <c r="B38" s="629"/>
      <c r="C38" s="629"/>
      <c r="D38" s="629"/>
      <c r="E38" s="623"/>
      <c r="F38" s="624"/>
      <c r="G38" s="624"/>
      <c r="H38" s="624"/>
      <c r="I38" s="624"/>
      <c r="J38" s="626"/>
    </row>
    <row r="39" spans="1:10" ht="13.5">
      <c r="A39" s="629"/>
      <c r="B39" s="629"/>
      <c r="C39" s="629"/>
      <c r="D39" s="629"/>
      <c r="E39" s="623"/>
      <c r="F39" s="624"/>
      <c r="G39" s="624"/>
      <c r="H39" s="624"/>
      <c r="I39" s="624"/>
      <c r="J39" s="626"/>
    </row>
    <row r="40" spans="1:10" ht="13.5">
      <c r="A40" s="629"/>
      <c r="B40" s="629"/>
      <c r="C40" s="629"/>
      <c r="D40" s="629"/>
      <c r="E40" s="623"/>
      <c r="F40" s="624"/>
      <c r="G40" s="624"/>
      <c r="H40" s="624"/>
      <c r="I40" s="624"/>
      <c r="J40" s="626"/>
    </row>
    <row r="41" spans="1:10" ht="13.5">
      <c r="A41" s="629"/>
      <c r="B41" s="629"/>
      <c r="C41" s="629"/>
      <c r="D41" s="629"/>
      <c r="E41" s="623"/>
      <c r="F41" s="624"/>
      <c r="G41" s="624"/>
      <c r="H41" s="624"/>
      <c r="I41" s="624"/>
      <c r="J41" s="626"/>
    </row>
    <row r="42" spans="1:10" ht="13.5">
      <c r="A42" s="629"/>
      <c r="B42" s="629"/>
      <c r="C42" s="629"/>
      <c r="D42" s="629"/>
      <c r="E42" s="623"/>
      <c r="F42" s="624"/>
      <c r="G42" s="624"/>
      <c r="H42" s="624"/>
      <c r="I42" s="624"/>
      <c r="J42" s="626"/>
    </row>
    <row r="43" spans="1:10" ht="13.5">
      <c r="A43" s="629"/>
      <c r="B43" s="629"/>
      <c r="C43" s="629"/>
      <c r="D43" s="629"/>
      <c r="E43" s="623"/>
      <c r="F43" s="624"/>
      <c r="G43" s="624"/>
      <c r="H43" s="624"/>
      <c r="I43" s="624"/>
      <c r="J43" s="626"/>
    </row>
    <row r="44" spans="1:10" ht="13.5">
      <c r="A44" s="629"/>
      <c r="B44" s="629"/>
      <c r="C44" s="629"/>
      <c r="D44" s="629"/>
      <c r="E44" s="623"/>
      <c r="F44" s="624"/>
      <c r="G44" s="624"/>
      <c r="H44" s="624"/>
      <c r="I44" s="624"/>
      <c r="J44" s="626"/>
    </row>
    <row r="45" spans="1:10" ht="13.5">
      <c r="A45" s="629"/>
      <c r="B45" s="629"/>
      <c r="C45" s="629"/>
      <c r="D45" s="629"/>
      <c r="E45" s="623"/>
      <c r="F45" s="624"/>
      <c r="G45" s="624"/>
      <c r="H45" s="624"/>
      <c r="I45" s="624"/>
      <c r="J45" s="626"/>
    </row>
    <row r="46" spans="1:10" ht="13.5">
      <c r="A46" s="629"/>
      <c r="B46" s="629"/>
      <c r="C46" s="629"/>
      <c r="D46" s="629"/>
      <c r="E46" s="623"/>
      <c r="F46" s="624"/>
      <c r="G46" s="624"/>
      <c r="H46" s="624"/>
      <c r="I46" s="624"/>
      <c r="J46" s="626"/>
    </row>
    <row r="47" spans="1:10" ht="13.5">
      <c r="A47" s="629"/>
      <c r="B47" s="629"/>
      <c r="C47" s="629"/>
      <c r="D47" s="629"/>
      <c r="E47" s="623"/>
      <c r="F47" s="624"/>
      <c r="G47" s="624"/>
      <c r="H47" s="624"/>
      <c r="I47" s="624"/>
      <c r="J47" s="626"/>
    </row>
    <row r="48" spans="1:10" ht="13.5">
      <c r="A48" s="629"/>
      <c r="B48" s="629"/>
      <c r="C48" s="629"/>
      <c r="D48" s="629"/>
      <c r="E48" s="623"/>
      <c r="F48" s="624"/>
      <c r="G48" s="624"/>
      <c r="H48" s="624"/>
      <c r="I48" s="624"/>
      <c r="J48" s="626"/>
    </row>
    <row r="49" spans="1:10" ht="13.5">
      <c r="A49" s="629"/>
      <c r="B49" s="629"/>
      <c r="C49" s="629"/>
      <c r="D49" s="629"/>
      <c r="E49" s="623"/>
      <c r="F49" s="624"/>
      <c r="G49" s="624"/>
      <c r="H49" s="624"/>
      <c r="I49" s="624"/>
      <c r="J49" s="626"/>
    </row>
    <row r="50" spans="1:10" ht="13.5">
      <c r="A50" s="629"/>
      <c r="B50" s="629"/>
      <c r="C50" s="629"/>
      <c r="D50" s="629"/>
      <c r="E50" s="623"/>
      <c r="F50" s="624"/>
      <c r="G50" s="624"/>
      <c r="H50" s="624"/>
      <c r="I50" s="624"/>
      <c r="J50" s="626"/>
    </row>
    <row r="51" spans="1:10" ht="13.5">
      <c r="A51" s="629"/>
      <c r="B51" s="629"/>
      <c r="C51" s="629"/>
      <c r="D51" s="629"/>
      <c r="E51" s="623"/>
      <c r="F51" s="624"/>
      <c r="G51" s="624"/>
      <c r="H51" s="624"/>
      <c r="I51" s="624"/>
      <c r="J51" s="626"/>
    </row>
    <row r="52" spans="1:10" ht="13.5">
      <c r="A52" s="629"/>
      <c r="B52" s="629"/>
      <c r="C52" s="629"/>
      <c r="D52" s="629"/>
      <c r="E52" s="623"/>
      <c r="F52" s="629"/>
      <c r="G52" s="629"/>
      <c r="H52" s="629"/>
      <c r="I52" s="629"/>
      <c r="J52" s="629"/>
    </row>
    <row r="53" spans="1:12" ht="13.5">
      <c r="A53" s="629"/>
      <c r="B53" s="629"/>
      <c r="C53" s="629"/>
      <c r="D53" s="629"/>
      <c r="E53" s="623"/>
      <c r="F53" s="629"/>
      <c r="G53" s="629"/>
      <c r="H53" s="629"/>
      <c r="I53" s="629"/>
      <c r="J53" s="629"/>
      <c r="L53" s="371"/>
    </row>
    <row r="54" spans="1:10" ht="13.5">
      <c r="A54" s="629"/>
      <c r="B54" s="629"/>
      <c r="C54" s="629"/>
      <c r="D54" s="629"/>
      <c r="E54" s="623"/>
      <c r="F54" s="624"/>
      <c r="G54" s="629"/>
      <c r="H54" s="629"/>
      <c r="I54" s="629"/>
      <c r="J54" s="629"/>
    </row>
    <row r="55" spans="1:10" ht="13.5">
      <c r="A55" s="629"/>
      <c r="B55" s="629"/>
      <c r="C55" s="629"/>
      <c r="D55" s="629"/>
      <c r="E55" s="623"/>
      <c r="F55" s="624"/>
      <c r="G55" s="629"/>
      <c r="H55" s="629"/>
      <c r="I55" s="629"/>
      <c r="J55" s="629"/>
    </row>
    <row r="56" spans="1:10" ht="13.5">
      <c r="A56" s="629"/>
      <c r="B56" s="629"/>
      <c r="C56" s="629"/>
      <c r="D56" s="629"/>
      <c r="E56" s="623"/>
      <c r="F56" s="624"/>
      <c r="G56" s="629"/>
      <c r="H56" s="629"/>
      <c r="I56" s="629"/>
      <c r="J56" s="629"/>
    </row>
    <row r="57" spans="1:10" ht="13.5">
      <c r="A57" s="629"/>
      <c r="B57" s="629"/>
      <c r="C57" s="629"/>
      <c r="D57" s="629"/>
      <c r="E57" s="623"/>
      <c r="F57" s="624"/>
      <c r="G57" s="629"/>
      <c r="H57" s="629"/>
      <c r="I57" s="629"/>
      <c r="J57" s="629"/>
    </row>
    <row r="58" spans="1:10" ht="13.5">
      <c r="A58" s="629"/>
      <c r="B58" s="629"/>
      <c r="C58" s="629"/>
      <c r="D58" s="629"/>
      <c r="E58" s="623"/>
      <c r="F58" s="624"/>
      <c r="G58" s="629"/>
      <c r="H58" s="629"/>
      <c r="I58" s="629"/>
      <c r="J58" s="629"/>
    </row>
    <row r="59" spans="1:10" ht="13.5">
      <c r="A59" s="629"/>
      <c r="B59" s="629"/>
      <c r="C59" s="629"/>
      <c r="D59" s="629"/>
      <c r="E59" s="623"/>
      <c r="F59" s="624"/>
      <c r="G59" s="629"/>
      <c r="H59" s="629"/>
      <c r="I59" s="629"/>
      <c r="J59" s="629"/>
    </row>
    <row r="60" spans="1:10" ht="13.5">
      <c r="A60" s="629"/>
      <c r="B60" s="629"/>
      <c r="C60" s="629"/>
      <c r="D60" s="629"/>
      <c r="E60" s="623"/>
      <c r="F60" s="624"/>
      <c r="G60" s="629"/>
      <c r="H60" s="629"/>
      <c r="I60" s="629"/>
      <c r="J60" s="629"/>
    </row>
    <row r="61" spans="1:10" ht="13.5">
      <c r="A61" s="629"/>
      <c r="B61" s="629"/>
      <c r="C61" s="629"/>
      <c r="D61" s="629"/>
      <c r="E61" s="623"/>
      <c r="F61" s="624"/>
      <c r="G61" s="629"/>
      <c r="H61" s="629"/>
      <c r="I61" s="629"/>
      <c r="J61" s="629"/>
    </row>
    <row r="62" spans="1:10" ht="13.5">
      <c r="A62" s="629"/>
      <c r="B62" s="629"/>
      <c r="C62" s="629"/>
      <c r="D62" s="629"/>
      <c r="E62" s="623"/>
      <c r="F62" s="624"/>
      <c r="G62" s="629"/>
      <c r="H62" s="629"/>
      <c r="I62" s="629"/>
      <c r="J62" s="629"/>
    </row>
    <row r="63" spans="1:10" ht="13.5">
      <c r="A63" s="629"/>
      <c r="B63" s="629"/>
      <c r="C63" s="629"/>
      <c r="D63" s="629"/>
      <c r="E63" s="623"/>
      <c r="F63" s="624"/>
      <c r="G63" s="629"/>
      <c r="H63" s="629"/>
      <c r="I63" s="629"/>
      <c r="J63" s="629"/>
    </row>
    <row r="64" spans="1:10" ht="13.5">
      <c r="A64" s="629"/>
      <c r="B64" s="629"/>
      <c r="C64" s="629"/>
      <c r="D64" s="629"/>
      <c r="E64" s="623"/>
      <c r="F64" s="624"/>
      <c r="G64" s="629"/>
      <c r="H64" s="629"/>
      <c r="I64" s="629"/>
      <c r="J64" s="629"/>
    </row>
    <row r="65" spans="1:10" ht="13.5">
      <c r="A65" s="629"/>
      <c r="B65" s="629"/>
      <c r="C65" s="629"/>
      <c r="D65" s="629"/>
      <c r="E65" s="623"/>
      <c r="F65" s="624"/>
      <c r="G65" s="629"/>
      <c r="H65" s="629"/>
      <c r="I65" s="629"/>
      <c r="J65" s="629"/>
    </row>
    <row r="66" spans="1:10" ht="13.5">
      <c r="A66" s="629"/>
      <c r="B66" s="629"/>
      <c r="C66" s="629"/>
      <c r="D66" s="629"/>
      <c r="E66" s="623"/>
      <c r="F66" s="624"/>
      <c r="G66" s="629"/>
      <c r="H66" s="629"/>
      <c r="I66" s="629"/>
      <c r="J66" s="629"/>
    </row>
    <row r="67" spans="1:10" ht="13.5">
      <c r="A67" s="629"/>
      <c r="B67" s="629"/>
      <c r="C67" s="629"/>
      <c r="D67" s="629"/>
      <c r="E67" s="623"/>
      <c r="F67" s="624"/>
      <c r="G67" s="629"/>
      <c r="H67" s="629"/>
      <c r="I67" s="629"/>
      <c r="J67" s="629"/>
    </row>
    <row r="68" spans="1:10" ht="13.5">
      <c r="A68" s="628"/>
      <c r="B68" s="628"/>
      <c r="C68" s="628"/>
      <c r="D68" s="628"/>
      <c r="E68" s="623"/>
      <c r="F68" s="624"/>
      <c r="G68" s="629"/>
      <c r="H68" s="629"/>
      <c r="I68" s="629"/>
      <c r="J68" s="629"/>
    </row>
    <row r="69" spans="1:10" ht="13.5">
      <c r="A69" s="628"/>
      <c r="B69" s="628"/>
      <c r="C69" s="628"/>
      <c r="D69" s="628"/>
      <c r="E69" s="623"/>
      <c r="F69" s="624"/>
      <c r="G69" s="629"/>
      <c r="H69" s="629"/>
      <c r="I69" s="629"/>
      <c r="J69" s="629"/>
    </row>
    <row r="70" spans="1:10" ht="13.5">
      <c r="A70" s="628"/>
      <c r="B70" s="628"/>
      <c r="C70" s="628"/>
      <c r="D70" s="628"/>
      <c r="E70" s="623"/>
      <c r="F70" s="624"/>
      <c r="G70" s="629"/>
      <c r="H70" s="629"/>
      <c r="I70" s="629"/>
      <c r="J70" s="629"/>
    </row>
    <row r="71" spans="1:10" ht="13.5">
      <c r="A71" s="628"/>
      <c r="B71" s="628"/>
      <c r="C71" s="628"/>
      <c r="D71" s="628"/>
      <c r="E71" s="623"/>
      <c r="F71" s="624"/>
      <c r="G71" s="629"/>
      <c r="H71" s="629"/>
      <c r="I71" s="629"/>
      <c r="J71" s="629"/>
    </row>
    <row r="72" spans="1:10" ht="13.5">
      <c r="A72" s="628"/>
      <c r="B72" s="628"/>
      <c r="C72" s="628"/>
      <c r="D72" s="628"/>
      <c r="E72" s="623"/>
      <c r="F72" s="624"/>
      <c r="G72" s="629"/>
      <c r="H72" s="629"/>
      <c r="I72" s="629"/>
      <c r="J72" s="629"/>
    </row>
    <row r="73" spans="1:10" ht="13.5">
      <c r="A73" s="628"/>
      <c r="B73" s="628"/>
      <c r="C73" s="628"/>
      <c r="D73" s="628"/>
      <c r="E73" s="623"/>
      <c r="F73" s="624"/>
      <c r="G73" s="629"/>
      <c r="H73" s="629"/>
      <c r="I73" s="629"/>
      <c r="J73" s="629"/>
    </row>
    <row r="74" spans="1:10" ht="13.5">
      <c r="A74" s="628"/>
      <c r="B74" s="628"/>
      <c r="C74" s="628"/>
      <c r="D74" s="628"/>
      <c r="E74" s="623"/>
      <c r="F74" s="624"/>
      <c r="G74" s="629"/>
      <c r="H74" s="629"/>
      <c r="I74" s="629"/>
      <c r="J74" s="629"/>
    </row>
    <row r="75" spans="1:10" ht="13.5">
      <c r="A75" s="628"/>
      <c r="B75" s="628"/>
      <c r="C75" s="628"/>
      <c r="D75" s="628"/>
      <c r="E75" s="623"/>
      <c r="F75" s="624"/>
      <c r="G75" s="629"/>
      <c r="H75" s="629"/>
      <c r="I75" s="629"/>
      <c r="J75" s="629"/>
    </row>
    <row r="76" spans="1:10" ht="13.5">
      <c r="A76" s="628"/>
      <c r="B76" s="628"/>
      <c r="C76" s="628"/>
      <c r="D76" s="628"/>
      <c r="E76" s="623"/>
      <c r="F76" s="624"/>
      <c r="G76" s="629"/>
      <c r="H76" s="629"/>
      <c r="I76" s="629"/>
      <c r="J76" s="629"/>
    </row>
    <row r="77" spans="1:10" ht="13.5">
      <c r="A77" s="628"/>
      <c r="B77" s="628"/>
      <c r="C77" s="628"/>
      <c r="D77" s="628"/>
      <c r="E77" s="623"/>
      <c r="F77" s="624"/>
      <c r="G77" s="629"/>
      <c r="H77" s="629"/>
      <c r="I77" s="629"/>
      <c r="J77" s="629"/>
    </row>
    <row r="78" spans="1:10" ht="13.5">
      <c r="A78" s="628"/>
      <c r="B78" s="628"/>
      <c r="C78" s="628"/>
      <c r="D78" s="628"/>
      <c r="E78" s="623"/>
      <c r="F78" s="624"/>
      <c r="G78" s="629"/>
      <c r="H78" s="629"/>
      <c r="I78" s="629"/>
      <c r="J78" s="629"/>
    </row>
    <row r="79" spans="1:10" ht="13.5">
      <c r="A79" s="628"/>
      <c r="B79" s="628"/>
      <c r="C79" s="628"/>
      <c r="D79" s="628"/>
      <c r="E79" s="623"/>
      <c r="F79" s="624"/>
      <c r="G79" s="629"/>
      <c r="H79" s="629"/>
      <c r="I79" s="629"/>
      <c r="J79" s="629"/>
    </row>
    <row r="80" spans="1:10" ht="13.5">
      <c r="A80" s="628"/>
      <c r="B80" s="628"/>
      <c r="C80" s="628"/>
      <c r="D80" s="628"/>
      <c r="E80" s="623"/>
      <c r="F80" s="624"/>
      <c r="G80" s="629"/>
      <c r="H80" s="629"/>
      <c r="I80" s="629"/>
      <c r="J80" s="629"/>
    </row>
    <row r="81" spans="1:10" ht="13.5">
      <c r="A81" s="628"/>
      <c r="B81" s="628"/>
      <c r="C81" s="628"/>
      <c r="D81" s="628"/>
      <c r="E81" s="623"/>
      <c r="F81" s="624"/>
      <c r="G81" s="629"/>
      <c r="H81" s="629"/>
      <c r="I81" s="629"/>
      <c r="J81" s="629"/>
    </row>
    <row r="82" spans="1:10" ht="13.5">
      <c r="A82" s="628"/>
      <c r="B82" s="628"/>
      <c r="C82" s="628"/>
      <c r="D82" s="628"/>
      <c r="E82" s="623"/>
      <c r="F82" s="624"/>
      <c r="G82" s="629"/>
      <c r="H82" s="629"/>
      <c r="I82" s="629"/>
      <c r="J82" s="629"/>
    </row>
    <row r="83" spans="1:10" ht="13.5">
      <c r="A83" s="628"/>
      <c r="B83" s="628"/>
      <c r="C83" s="628"/>
      <c r="D83" s="628"/>
      <c r="E83" s="623"/>
      <c r="F83" s="624"/>
      <c r="G83" s="629"/>
      <c r="H83" s="629"/>
      <c r="I83" s="629"/>
      <c r="J83" s="629"/>
    </row>
    <row r="84" spans="1:10" ht="13.5">
      <c r="A84" s="628"/>
      <c r="B84" s="628"/>
      <c r="C84" s="628"/>
      <c r="D84" s="628"/>
      <c r="E84" s="623"/>
      <c r="F84" s="624"/>
      <c r="G84" s="629"/>
      <c r="H84" s="629"/>
      <c r="I84" s="629"/>
      <c r="J84" s="629"/>
    </row>
    <row r="85" spans="1:10" ht="13.5">
      <c r="A85" s="628"/>
      <c r="B85" s="628"/>
      <c r="C85" s="628"/>
      <c r="D85" s="628"/>
      <c r="E85" s="623"/>
      <c r="F85" s="624"/>
      <c r="G85" s="629"/>
      <c r="H85" s="629"/>
      <c r="I85" s="629"/>
      <c r="J85" s="629"/>
    </row>
    <row r="86" spans="1:10" ht="13.5">
      <c r="A86" s="628"/>
      <c r="B86" s="628"/>
      <c r="C86" s="628"/>
      <c r="D86" s="628"/>
      <c r="E86" s="623"/>
      <c r="F86" s="624"/>
      <c r="G86" s="629"/>
      <c r="H86" s="629"/>
      <c r="I86" s="629"/>
      <c r="J86" s="629"/>
    </row>
    <row r="87" spans="1:10" ht="13.5">
      <c r="A87" s="628"/>
      <c r="B87" s="628"/>
      <c r="C87" s="628"/>
      <c r="D87" s="628"/>
      <c r="E87" s="623"/>
      <c r="F87" s="624"/>
      <c r="G87" s="629"/>
      <c r="H87" s="629"/>
      <c r="I87" s="629"/>
      <c r="J87" s="629"/>
    </row>
    <row r="88" spans="1:10" ht="13.5">
      <c r="A88" s="628"/>
      <c r="B88" s="628"/>
      <c r="C88" s="628"/>
      <c r="D88" s="628"/>
      <c r="E88" s="623"/>
      <c r="F88" s="624"/>
      <c r="G88" s="629"/>
      <c r="H88" s="629"/>
      <c r="I88" s="629"/>
      <c r="J88" s="629"/>
    </row>
    <row r="89" spans="1:10" ht="13.5">
      <c r="A89" s="628"/>
      <c r="B89" s="628"/>
      <c r="C89" s="628"/>
      <c r="D89" s="628"/>
      <c r="E89" s="623"/>
      <c r="F89" s="624"/>
      <c r="G89" s="629"/>
      <c r="H89" s="629"/>
      <c r="I89" s="629"/>
      <c r="J89" s="629"/>
    </row>
    <row r="90" spans="1:10" ht="13.5">
      <c r="A90" s="628"/>
      <c r="B90" s="628"/>
      <c r="C90" s="628"/>
      <c r="D90" s="628"/>
      <c r="E90" s="623"/>
      <c r="F90" s="624"/>
      <c r="G90" s="629"/>
      <c r="H90" s="629"/>
      <c r="I90" s="629"/>
      <c r="J90" s="629"/>
    </row>
    <row r="91" spans="1:10" ht="13.5">
      <c r="A91" s="628"/>
      <c r="B91" s="628"/>
      <c r="C91" s="628"/>
      <c r="D91" s="628"/>
      <c r="E91" s="623"/>
      <c r="F91" s="624"/>
      <c r="G91" s="629"/>
      <c r="H91" s="629"/>
      <c r="I91" s="629"/>
      <c r="J91" s="629"/>
    </row>
    <row r="92" spans="1:10" ht="13.5">
      <c r="A92" s="628"/>
      <c r="B92" s="628"/>
      <c r="C92" s="628"/>
      <c r="D92" s="628"/>
      <c r="E92" s="623"/>
      <c r="F92" s="624"/>
      <c r="G92" s="629"/>
      <c r="H92" s="629"/>
      <c r="I92" s="629"/>
      <c r="J92" s="629"/>
    </row>
    <row r="93" spans="1:10" ht="13.5">
      <c r="A93" s="628"/>
      <c r="B93" s="628"/>
      <c r="C93" s="628"/>
      <c r="D93" s="628"/>
      <c r="E93" s="623"/>
      <c r="F93" s="624"/>
      <c r="G93" s="629"/>
      <c r="H93" s="629"/>
      <c r="I93" s="629"/>
      <c r="J93" s="629"/>
    </row>
    <row r="94" spans="1:10" ht="13.5">
      <c r="A94" s="628"/>
      <c r="B94" s="628"/>
      <c r="C94" s="628"/>
      <c r="D94" s="628"/>
      <c r="E94" s="623"/>
      <c r="F94" s="624"/>
      <c r="G94" s="629"/>
      <c r="H94" s="629"/>
      <c r="I94" s="629"/>
      <c r="J94" s="629"/>
    </row>
    <row r="95" spans="1:10" ht="13.5">
      <c r="A95" s="628"/>
      <c r="B95" s="628"/>
      <c r="C95" s="628"/>
      <c r="D95" s="628"/>
      <c r="E95" s="623"/>
      <c r="F95" s="624"/>
      <c r="G95" s="629"/>
      <c r="H95" s="629"/>
      <c r="I95" s="629"/>
      <c r="J95" s="629"/>
    </row>
    <row r="96" spans="1:10" ht="13.5">
      <c r="A96" s="628"/>
      <c r="B96" s="628"/>
      <c r="C96" s="628"/>
      <c r="D96" s="628"/>
      <c r="E96" s="623"/>
      <c r="F96" s="624"/>
      <c r="G96" s="629"/>
      <c r="H96" s="629"/>
      <c r="I96" s="629"/>
      <c r="J96" s="629"/>
    </row>
    <row r="97" spans="1:10" ht="13.5">
      <c r="A97" s="628"/>
      <c r="B97" s="628"/>
      <c r="C97" s="628"/>
      <c r="D97" s="628"/>
      <c r="E97" s="623"/>
      <c r="F97" s="624"/>
      <c r="G97" s="629"/>
      <c r="H97" s="629"/>
      <c r="I97" s="629"/>
      <c r="J97" s="629"/>
    </row>
    <row r="98" spans="1:10" ht="13.5">
      <c r="A98" s="628"/>
      <c r="B98" s="628"/>
      <c r="C98" s="628"/>
      <c r="D98" s="628"/>
      <c r="E98" s="623"/>
      <c r="F98" s="624"/>
      <c r="G98" s="629"/>
      <c r="H98" s="629"/>
      <c r="I98" s="629"/>
      <c r="J98" s="629"/>
    </row>
    <row r="99" spans="1:10" ht="13.5">
      <c r="A99" s="628"/>
      <c r="B99" s="628"/>
      <c r="C99" s="628"/>
      <c r="D99" s="628"/>
      <c r="E99" s="623"/>
      <c r="F99" s="624"/>
      <c r="G99" s="629"/>
      <c r="H99" s="629"/>
      <c r="I99" s="629"/>
      <c r="J99" s="629"/>
    </row>
    <row r="100" spans="1:10" ht="13.5">
      <c r="A100" s="628"/>
      <c r="B100" s="628"/>
      <c r="C100" s="628"/>
      <c r="D100" s="628"/>
      <c r="E100" s="623"/>
      <c r="F100" s="624"/>
      <c r="G100" s="629"/>
      <c r="H100" s="629"/>
      <c r="I100" s="629"/>
      <c r="J100" s="629"/>
    </row>
    <row r="101" spans="1:10" ht="13.5">
      <c r="A101" s="628"/>
      <c r="B101" s="628"/>
      <c r="C101" s="628"/>
      <c r="D101" s="628"/>
      <c r="E101" s="623"/>
      <c r="F101" s="624"/>
      <c r="G101" s="629"/>
      <c r="H101" s="629"/>
      <c r="I101" s="629"/>
      <c r="J101" s="629"/>
    </row>
    <row r="102" spans="1:10" ht="13.5">
      <c r="A102" s="628"/>
      <c r="B102" s="628"/>
      <c r="C102" s="628"/>
      <c r="D102" s="628"/>
      <c r="E102" s="623"/>
      <c r="F102" s="629"/>
      <c r="G102" s="629"/>
      <c r="H102" s="629"/>
      <c r="I102" s="629"/>
      <c r="J102" s="629"/>
    </row>
    <row r="103" spans="1:10" ht="13.5">
      <c r="A103" s="628"/>
      <c r="B103" s="628"/>
      <c r="C103" s="628"/>
      <c r="D103" s="628"/>
      <c r="E103" s="623"/>
      <c r="F103" s="629"/>
      <c r="G103" s="629"/>
      <c r="H103" s="629"/>
      <c r="I103" s="629"/>
      <c r="J103" s="629"/>
    </row>
    <row r="104" spans="1:10" ht="13.5">
      <c r="A104" s="628"/>
      <c r="B104" s="628"/>
      <c r="C104" s="628"/>
      <c r="D104" s="628"/>
      <c r="E104" s="623"/>
      <c r="F104" s="629"/>
      <c r="G104" s="629"/>
      <c r="H104" s="629"/>
      <c r="I104" s="629"/>
      <c r="J104" s="629"/>
    </row>
    <row r="105" spans="1:10" ht="13.5">
      <c r="A105" s="628"/>
      <c r="B105" s="628"/>
      <c r="C105" s="628"/>
      <c r="D105" s="628"/>
      <c r="E105" s="623"/>
      <c r="F105" s="629"/>
      <c r="G105" s="629"/>
      <c r="H105" s="629"/>
      <c r="I105" s="629"/>
      <c r="J105" s="629"/>
    </row>
    <row r="106" spans="1:10" ht="13.5">
      <c r="A106" s="628"/>
      <c r="B106" s="628"/>
      <c r="C106" s="628"/>
      <c r="D106" s="628"/>
      <c r="E106" s="623"/>
      <c r="F106" s="629"/>
      <c r="G106" s="629"/>
      <c r="H106" s="629"/>
      <c r="I106" s="629"/>
      <c r="J106" s="629"/>
    </row>
    <row r="107" spans="1:10" ht="13.5">
      <c r="A107" s="628"/>
      <c r="B107" s="628"/>
      <c r="C107" s="628"/>
      <c r="D107" s="628"/>
      <c r="E107" s="623"/>
      <c r="F107" s="629"/>
      <c r="G107" s="629"/>
      <c r="H107" s="629"/>
      <c r="I107" s="629"/>
      <c r="J107" s="629"/>
    </row>
    <row r="108" spans="1:10" ht="13.5">
      <c r="A108" s="628"/>
      <c r="B108" s="628"/>
      <c r="C108" s="628"/>
      <c r="D108" s="628"/>
      <c r="E108" s="623"/>
      <c r="F108" s="629"/>
      <c r="G108" s="629"/>
      <c r="H108" s="629"/>
      <c r="I108" s="629"/>
      <c r="J108" s="629"/>
    </row>
    <row r="109" spans="1:10" ht="13.5">
      <c r="A109" s="628"/>
      <c r="B109" s="628"/>
      <c r="C109" s="628"/>
      <c r="D109" s="628"/>
      <c r="E109" s="623"/>
      <c r="F109" s="629"/>
      <c r="G109" s="629"/>
      <c r="H109" s="629"/>
      <c r="I109" s="629"/>
      <c r="J109" s="629"/>
    </row>
    <row r="110" spans="1:10" ht="13.5">
      <c r="A110" s="628"/>
      <c r="B110" s="628"/>
      <c r="C110" s="628"/>
      <c r="D110" s="628"/>
      <c r="E110" s="623"/>
      <c r="F110" s="629"/>
      <c r="G110" s="629"/>
      <c r="H110" s="629"/>
      <c r="I110" s="629"/>
      <c r="J110" s="629"/>
    </row>
    <row r="111" spans="1:10" ht="13.5">
      <c r="A111" s="628"/>
      <c r="B111" s="628"/>
      <c r="C111" s="628"/>
      <c r="D111" s="628"/>
      <c r="E111" s="623"/>
      <c r="F111" s="629"/>
      <c r="G111" s="629"/>
      <c r="H111" s="629"/>
      <c r="I111" s="629"/>
      <c r="J111" s="629"/>
    </row>
    <row r="112" spans="1:10" ht="13.5">
      <c r="A112" s="628"/>
      <c r="B112" s="628"/>
      <c r="C112" s="628"/>
      <c r="D112" s="628"/>
      <c r="E112" s="623"/>
      <c r="F112" s="629"/>
      <c r="G112" s="629"/>
      <c r="H112" s="629"/>
      <c r="I112" s="629"/>
      <c r="J112" s="629"/>
    </row>
    <row r="113" spans="1:10" ht="13.5">
      <c r="A113" s="628"/>
      <c r="B113" s="628"/>
      <c r="C113" s="628"/>
      <c r="D113" s="628"/>
      <c r="E113" s="623"/>
      <c r="F113" s="629"/>
      <c r="G113" s="629"/>
      <c r="H113" s="629"/>
      <c r="I113" s="629"/>
      <c r="J113" s="629"/>
    </row>
    <row r="114" spans="1:10" ht="13.5">
      <c r="A114" s="628"/>
      <c r="B114" s="628"/>
      <c r="C114" s="628"/>
      <c r="D114" s="628"/>
      <c r="E114" s="623"/>
      <c r="F114" s="629"/>
      <c r="G114" s="629"/>
      <c r="H114" s="629"/>
      <c r="I114" s="629"/>
      <c r="J114" s="629"/>
    </row>
    <row r="115" spans="1:10" ht="13.5">
      <c r="A115" s="628"/>
      <c r="B115" s="628"/>
      <c r="C115" s="628"/>
      <c r="D115" s="628"/>
      <c r="E115" s="623"/>
      <c r="F115" s="629"/>
      <c r="G115" s="629"/>
      <c r="H115" s="629"/>
      <c r="I115" s="629"/>
      <c r="J115" s="629"/>
    </row>
    <row r="116" spans="1:10" ht="13.5">
      <c r="A116" s="628"/>
      <c r="B116" s="628"/>
      <c r="C116" s="628"/>
      <c r="D116" s="628"/>
      <c r="E116" s="623"/>
      <c r="F116" s="629"/>
      <c r="G116" s="629"/>
      <c r="H116" s="629"/>
      <c r="I116" s="629"/>
      <c r="J116" s="629"/>
    </row>
    <row r="117" spans="1:10" ht="13.5">
      <c r="A117" s="628"/>
      <c r="B117" s="628"/>
      <c r="C117" s="628"/>
      <c r="D117" s="628"/>
      <c r="E117" s="623"/>
      <c r="F117" s="629"/>
      <c r="G117" s="629"/>
      <c r="H117" s="629"/>
      <c r="I117" s="629"/>
      <c r="J117" s="629"/>
    </row>
    <row r="118" spans="1:10" ht="13.5">
      <c r="A118" s="628"/>
      <c r="B118" s="628"/>
      <c r="C118" s="628"/>
      <c r="D118" s="628"/>
      <c r="E118" s="623"/>
      <c r="F118" s="629"/>
      <c r="G118" s="629"/>
      <c r="H118" s="629"/>
      <c r="I118" s="629"/>
      <c r="J118" s="629"/>
    </row>
    <row r="119" spans="1:10" ht="13.5">
      <c r="A119" s="628"/>
      <c r="B119" s="628"/>
      <c r="C119" s="628"/>
      <c r="D119" s="628"/>
      <c r="E119" s="623"/>
      <c r="F119" s="629"/>
      <c r="G119" s="629"/>
      <c r="H119" s="629"/>
      <c r="I119" s="629"/>
      <c r="J119" s="629"/>
    </row>
    <row r="120" spans="1:10" ht="13.5">
      <c r="A120" s="628"/>
      <c r="B120" s="628"/>
      <c r="C120" s="628"/>
      <c r="D120" s="628"/>
      <c r="E120" s="623"/>
      <c r="F120" s="629"/>
      <c r="G120" s="629"/>
      <c r="H120" s="629"/>
      <c r="I120" s="629"/>
      <c r="J120" s="629"/>
    </row>
    <row r="121" spans="1:10" ht="13.5">
      <c r="A121" s="628"/>
      <c r="B121" s="628"/>
      <c r="C121" s="628"/>
      <c r="D121" s="628"/>
      <c r="E121" s="623"/>
      <c r="F121" s="629"/>
      <c r="G121" s="629"/>
      <c r="H121" s="629"/>
      <c r="I121" s="629"/>
      <c r="J121" s="629"/>
    </row>
    <row r="122" spans="1:10" ht="13.5">
      <c r="A122" s="628"/>
      <c r="B122" s="628"/>
      <c r="C122" s="628"/>
      <c r="D122" s="628"/>
      <c r="E122" s="623"/>
      <c r="F122" s="629"/>
      <c r="G122" s="629"/>
      <c r="H122" s="629"/>
      <c r="I122" s="629"/>
      <c r="J122" s="629"/>
    </row>
  </sheetData>
  <sheetProtection/>
  <printOptions/>
  <pageMargins left="0.9448818897637796" right="0.35433070866141736" top="0.984251968503937" bottom="0.984251968503937" header="0.5118110236220472" footer="0.5118110236220472"/>
  <pageSetup horizontalDpi="600" verticalDpi="600" orientation="landscape" paperSize="9" scale="8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5"/>
  </sheetPr>
  <dimension ref="A1:M5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5.50390625" style="172" customWidth="1"/>
    <col min="2" max="2" width="8.375" style="172" customWidth="1"/>
    <col min="3" max="3" width="12.625" style="172" customWidth="1"/>
    <col min="4" max="4" width="12.625" style="172" hidden="1" customWidth="1"/>
    <col min="5" max="5" width="12.625" style="372" hidden="1" customWidth="1"/>
    <col min="6" max="11" width="12.625" style="172" customWidth="1"/>
    <col min="12" max="16384" width="9.00390625" style="172" customWidth="1"/>
  </cols>
  <sheetData>
    <row r="1" spans="1:5" ht="24.75" customHeight="1">
      <c r="A1" s="158" t="s">
        <v>320</v>
      </c>
      <c r="E1" s="172"/>
    </row>
    <row r="3" ht="13.5">
      <c r="M3" s="172" t="s">
        <v>168</v>
      </c>
    </row>
    <row r="4" spans="1:13" ht="14.25" thickBot="1">
      <c r="A4" s="77" t="s">
        <v>31</v>
      </c>
      <c r="M4" s="314" t="s">
        <v>25</v>
      </c>
    </row>
    <row r="5" spans="1:13" ht="15.75" customHeight="1">
      <c r="A5" s="373"/>
      <c r="B5" s="374"/>
      <c r="C5" s="909" t="s">
        <v>221</v>
      </c>
      <c r="D5" s="375"/>
      <c r="E5" s="376"/>
      <c r="F5" s="913" t="s">
        <v>222</v>
      </c>
      <c r="G5" s="914"/>
      <c r="H5" s="914"/>
      <c r="I5" s="914"/>
      <c r="J5" s="914"/>
      <c r="K5" s="915"/>
      <c r="M5" s="172" t="s">
        <v>289</v>
      </c>
    </row>
    <row r="6" spans="1:13" ht="13.5">
      <c r="A6" s="377"/>
      <c r="B6" s="378"/>
      <c r="C6" s="910"/>
      <c r="D6" s="379"/>
      <c r="E6" s="380"/>
      <c r="F6" s="381" t="s">
        <v>223</v>
      </c>
      <c r="G6" s="382"/>
      <c r="H6" s="381" t="s">
        <v>224</v>
      </c>
      <c r="I6" s="382"/>
      <c r="J6" s="381" t="s">
        <v>220</v>
      </c>
      <c r="K6" s="383"/>
      <c r="M6" s="322" t="s">
        <v>169</v>
      </c>
    </row>
    <row r="7" spans="1:13" ht="23.25" thickBot="1">
      <c r="A7" s="384"/>
      <c r="B7" s="385"/>
      <c r="C7" s="911"/>
      <c r="D7" s="386" t="s">
        <v>218</v>
      </c>
      <c r="E7" s="386" t="s">
        <v>219</v>
      </c>
      <c r="F7" s="387"/>
      <c r="G7" s="388" t="s">
        <v>225</v>
      </c>
      <c r="H7" s="387"/>
      <c r="I7" s="388" t="s">
        <v>225</v>
      </c>
      <c r="J7" s="387"/>
      <c r="K7" s="389" t="s">
        <v>225</v>
      </c>
      <c r="M7" s="172" t="s">
        <v>290</v>
      </c>
    </row>
    <row r="8" spans="1:11" ht="19.5" customHeight="1">
      <c r="A8" s="912" t="s">
        <v>226</v>
      </c>
      <c r="B8" s="390" t="s">
        <v>50</v>
      </c>
      <c r="C8" s="391">
        <v>221613</v>
      </c>
      <c r="D8" s="391">
        <v>75989</v>
      </c>
      <c r="E8" s="392">
        <v>145624</v>
      </c>
      <c r="F8" s="392">
        <v>175029</v>
      </c>
      <c r="G8" s="393">
        <v>79</v>
      </c>
      <c r="H8" s="392">
        <v>21584</v>
      </c>
      <c r="I8" s="394">
        <v>9.7</v>
      </c>
      <c r="J8" s="395">
        <v>25000</v>
      </c>
      <c r="K8" s="396">
        <v>11.3</v>
      </c>
    </row>
    <row r="9" spans="1:11" ht="19.5" customHeight="1">
      <c r="A9" s="907"/>
      <c r="B9" s="397" t="s">
        <v>227</v>
      </c>
      <c r="C9" s="398">
        <v>57876</v>
      </c>
      <c r="D9" s="398">
        <v>17400</v>
      </c>
      <c r="E9" s="399">
        <v>40476</v>
      </c>
      <c r="F9" s="400">
        <v>44543</v>
      </c>
      <c r="G9" s="401">
        <v>77</v>
      </c>
      <c r="H9" s="400">
        <v>6091</v>
      </c>
      <c r="I9" s="402">
        <v>10.5</v>
      </c>
      <c r="J9" s="403">
        <v>7242</v>
      </c>
      <c r="K9" s="404">
        <v>12.5</v>
      </c>
    </row>
    <row r="10" spans="1:11" ht="19.5" customHeight="1">
      <c r="A10" s="907"/>
      <c r="B10" s="397" t="s">
        <v>228</v>
      </c>
      <c r="C10" s="398">
        <v>39900</v>
      </c>
      <c r="D10" s="398">
        <v>12473</v>
      </c>
      <c r="E10" s="399">
        <v>27427</v>
      </c>
      <c r="F10" s="400">
        <v>31770</v>
      </c>
      <c r="G10" s="401">
        <v>79.6</v>
      </c>
      <c r="H10" s="400">
        <v>3916</v>
      </c>
      <c r="I10" s="402">
        <v>9.8</v>
      </c>
      <c r="J10" s="403">
        <v>4214</v>
      </c>
      <c r="K10" s="404">
        <v>10.6</v>
      </c>
    </row>
    <row r="11" spans="1:11" ht="19.5" customHeight="1">
      <c r="A11" s="907"/>
      <c r="B11" s="397" t="s">
        <v>229</v>
      </c>
      <c r="C11" s="398">
        <v>63800</v>
      </c>
      <c r="D11" s="398">
        <v>20701</v>
      </c>
      <c r="E11" s="399">
        <v>43099</v>
      </c>
      <c r="F11" s="400">
        <v>51258</v>
      </c>
      <c r="G11" s="401">
        <v>80.3</v>
      </c>
      <c r="H11" s="400">
        <v>5861</v>
      </c>
      <c r="I11" s="402">
        <v>9.2</v>
      </c>
      <c r="J11" s="403">
        <v>6681</v>
      </c>
      <c r="K11" s="404">
        <v>10.5</v>
      </c>
    </row>
    <row r="12" spans="1:11" ht="19.5" customHeight="1" thickBot="1">
      <c r="A12" s="908"/>
      <c r="B12" s="405" t="s">
        <v>230</v>
      </c>
      <c r="C12" s="406">
        <v>60037</v>
      </c>
      <c r="D12" s="406">
        <v>25415</v>
      </c>
      <c r="E12" s="407">
        <v>34622</v>
      </c>
      <c r="F12" s="408">
        <v>47458</v>
      </c>
      <c r="G12" s="409">
        <v>79</v>
      </c>
      <c r="H12" s="408">
        <v>5716</v>
      </c>
      <c r="I12" s="410">
        <v>9.5</v>
      </c>
      <c r="J12" s="411">
        <v>6863</v>
      </c>
      <c r="K12" s="412">
        <v>11.4</v>
      </c>
    </row>
    <row r="13" spans="1:11" ht="19.5" customHeight="1">
      <c r="A13" s="907" t="s">
        <v>231</v>
      </c>
      <c r="B13" s="413" t="s">
        <v>50</v>
      </c>
      <c r="C13" s="414">
        <v>343258</v>
      </c>
      <c r="D13" s="414"/>
      <c r="E13" s="415">
        <v>343258</v>
      </c>
      <c r="F13" s="415">
        <v>44538</v>
      </c>
      <c r="G13" s="416">
        <v>13</v>
      </c>
      <c r="H13" s="415">
        <v>92074</v>
      </c>
      <c r="I13" s="417">
        <v>26.8</v>
      </c>
      <c r="J13" s="418">
        <v>206501</v>
      </c>
      <c r="K13" s="396">
        <v>60.2</v>
      </c>
    </row>
    <row r="14" spans="1:11" ht="19.5" customHeight="1">
      <c r="A14" s="907"/>
      <c r="B14" s="397" t="s">
        <v>227</v>
      </c>
      <c r="C14" s="398">
        <v>45580</v>
      </c>
      <c r="D14" s="398"/>
      <c r="E14" s="399">
        <v>45580</v>
      </c>
      <c r="F14" s="400">
        <v>969</v>
      </c>
      <c r="G14" s="401">
        <v>2.1</v>
      </c>
      <c r="H14" s="400">
        <v>4871</v>
      </c>
      <c r="I14" s="402">
        <v>10.7</v>
      </c>
      <c r="J14" s="403">
        <v>39730</v>
      </c>
      <c r="K14" s="404">
        <v>87.2</v>
      </c>
    </row>
    <row r="15" spans="1:11" ht="19.5" customHeight="1">
      <c r="A15" s="907"/>
      <c r="B15" s="397" t="s">
        <v>232</v>
      </c>
      <c r="C15" s="398">
        <v>28504</v>
      </c>
      <c r="D15" s="398"/>
      <c r="E15" s="399">
        <v>28504</v>
      </c>
      <c r="F15" s="400">
        <v>828</v>
      </c>
      <c r="G15" s="401">
        <v>2.9</v>
      </c>
      <c r="H15" s="400">
        <v>3093</v>
      </c>
      <c r="I15" s="402">
        <v>10.9</v>
      </c>
      <c r="J15" s="403">
        <v>24567</v>
      </c>
      <c r="K15" s="404">
        <v>86.2</v>
      </c>
    </row>
    <row r="16" spans="1:11" ht="19.5" customHeight="1">
      <c r="A16" s="907"/>
      <c r="B16" s="397" t="s">
        <v>228</v>
      </c>
      <c r="C16" s="398">
        <v>43200</v>
      </c>
      <c r="D16" s="398"/>
      <c r="E16" s="399">
        <v>43200</v>
      </c>
      <c r="F16" s="400">
        <v>1530</v>
      </c>
      <c r="G16" s="401">
        <v>3.5</v>
      </c>
      <c r="H16" s="400">
        <v>5410</v>
      </c>
      <c r="I16" s="402">
        <v>12.5</v>
      </c>
      <c r="J16" s="403">
        <v>36243</v>
      </c>
      <c r="K16" s="404">
        <v>83.9</v>
      </c>
    </row>
    <row r="17" spans="1:11" ht="19.5" customHeight="1">
      <c r="A17" s="907"/>
      <c r="B17" s="419" t="s">
        <v>233</v>
      </c>
      <c r="C17" s="420">
        <v>47747</v>
      </c>
      <c r="D17" s="420"/>
      <c r="E17" s="421">
        <v>47747</v>
      </c>
      <c r="F17" s="422">
        <v>4272</v>
      </c>
      <c r="G17" s="423">
        <v>8.9</v>
      </c>
      <c r="H17" s="422">
        <v>12232</v>
      </c>
      <c r="I17" s="424">
        <v>25.6</v>
      </c>
      <c r="J17" s="425">
        <v>31211</v>
      </c>
      <c r="K17" s="404">
        <v>65.4</v>
      </c>
    </row>
    <row r="18" spans="1:11" ht="19.5" customHeight="1">
      <c r="A18" s="907"/>
      <c r="B18" s="419" t="s">
        <v>229</v>
      </c>
      <c r="C18" s="420">
        <v>73252</v>
      </c>
      <c r="D18" s="420"/>
      <c r="E18" s="421">
        <v>73252</v>
      </c>
      <c r="F18" s="422">
        <v>11275</v>
      </c>
      <c r="G18" s="423">
        <v>15.4</v>
      </c>
      <c r="H18" s="422">
        <v>26178</v>
      </c>
      <c r="I18" s="424">
        <v>35.7</v>
      </c>
      <c r="J18" s="425">
        <v>35768</v>
      </c>
      <c r="K18" s="404">
        <v>48.8</v>
      </c>
    </row>
    <row r="19" spans="1:11" ht="19.5" customHeight="1">
      <c r="A19" s="907"/>
      <c r="B19" s="419" t="s">
        <v>234</v>
      </c>
      <c r="C19" s="420">
        <v>56870</v>
      </c>
      <c r="D19" s="420"/>
      <c r="E19" s="421">
        <v>56870</v>
      </c>
      <c r="F19" s="422">
        <v>12123</v>
      </c>
      <c r="G19" s="423">
        <v>21.3</v>
      </c>
      <c r="H19" s="422">
        <v>21601</v>
      </c>
      <c r="I19" s="424">
        <v>38</v>
      </c>
      <c r="J19" s="425">
        <v>23126</v>
      </c>
      <c r="K19" s="404">
        <v>40.7</v>
      </c>
    </row>
    <row r="20" spans="1:11" ht="19.5" customHeight="1" thickBot="1">
      <c r="A20" s="908"/>
      <c r="B20" s="405" t="s">
        <v>230</v>
      </c>
      <c r="C20" s="406">
        <v>48105</v>
      </c>
      <c r="D20" s="406"/>
      <c r="E20" s="407">
        <v>48105</v>
      </c>
      <c r="F20" s="408">
        <v>13541</v>
      </c>
      <c r="G20" s="409">
        <v>28.1</v>
      </c>
      <c r="H20" s="408">
        <v>18689</v>
      </c>
      <c r="I20" s="410">
        <v>38.9</v>
      </c>
      <c r="J20" s="411">
        <v>15856</v>
      </c>
      <c r="K20" s="412">
        <v>33</v>
      </c>
    </row>
    <row r="21" ht="13.5">
      <c r="A21" s="426" t="s">
        <v>321</v>
      </c>
    </row>
    <row r="24" spans="1:5" s="173" customFormat="1" ht="14.25">
      <c r="A24" s="169"/>
      <c r="E24" s="427"/>
    </row>
    <row r="25" spans="3:11" s="173" customFormat="1" ht="13.5">
      <c r="C25" s="889"/>
      <c r="D25" s="379"/>
      <c r="E25" s="379"/>
      <c r="F25" s="889"/>
      <c r="G25" s="889"/>
      <c r="H25" s="889"/>
      <c r="I25" s="889"/>
      <c r="J25" s="889"/>
      <c r="K25" s="889"/>
    </row>
    <row r="26" spans="3:11" s="173" customFormat="1" ht="13.5">
      <c r="C26" s="889"/>
      <c r="D26" s="379"/>
      <c r="E26" s="379"/>
      <c r="F26" s="429"/>
      <c r="G26" s="428"/>
      <c r="H26" s="429"/>
      <c r="I26" s="428"/>
      <c r="J26" s="429"/>
      <c r="K26" s="428"/>
    </row>
    <row r="27" spans="3:11" s="173" customFormat="1" ht="13.5">
      <c r="C27" s="889"/>
      <c r="D27" s="430"/>
      <c r="E27" s="430"/>
      <c r="F27" s="429"/>
      <c r="G27" s="431"/>
      <c r="H27" s="429"/>
      <c r="I27" s="431"/>
      <c r="J27" s="429"/>
      <c r="K27" s="431"/>
    </row>
    <row r="28" spans="3:11" s="173" customFormat="1" ht="13.5">
      <c r="C28" s="428"/>
      <c r="D28" s="430"/>
      <c r="E28" s="430"/>
      <c r="F28" s="429"/>
      <c r="G28" s="431"/>
      <c r="H28" s="429"/>
      <c r="I28" s="431"/>
      <c r="J28" s="429"/>
      <c r="K28" s="431"/>
    </row>
    <row r="29" spans="1:11" s="173" customFormat="1" ht="13.5">
      <c r="A29" s="916"/>
      <c r="B29" s="433"/>
      <c r="C29" s="434"/>
      <c r="D29" s="435"/>
      <c r="E29" s="434"/>
      <c r="F29" s="434"/>
      <c r="G29" s="436"/>
      <c r="H29" s="434"/>
      <c r="I29" s="437"/>
      <c r="J29" s="434"/>
      <c r="K29" s="437"/>
    </row>
    <row r="30" spans="1:11" s="173" customFormat="1" ht="13.5">
      <c r="A30" s="916"/>
      <c r="B30" s="433"/>
      <c r="C30" s="435"/>
      <c r="D30" s="435"/>
      <c r="E30" s="434"/>
      <c r="F30" s="435"/>
      <c r="G30" s="436"/>
      <c r="H30" s="435"/>
      <c r="I30" s="437"/>
      <c r="J30" s="435"/>
      <c r="K30" s="437"/>
    </row>
    <row r="31" spans="1:11" s="173" customFormat="1" ht="13.5">
      <c r="A31" s="916"/>
      <c r="B31" s="433"/>
      <c r="C31" s="435"/>
      <c r="D31" s="435"/>
      <c r="E31" s="434"/>
      <c r="F31" s="435"/>
      <c r="G31" s="436"/>
      <c r="H31" s="435"/>
      <c r="I31" s="437"/>
      <c r="J31" s="435"/>
      <c r="K31" s="437"/>
    </row>
    <row r="32" spans="1:11" s="173" customFormat="1" ht="13.5">
      <c r="A32" s="916"/>
      <c r="B32" s="433"/>
      <c r="C32" s="435"/>
      <c r="D32" s="435"/>
      <c r="E32" s="434"/>
      <c r="F32" s="435"/>
      <c r="G32" s="436"/>
      <c r="H32" s="435"/>
      <c r="I32" s="437"/>
      <c r="J32" s="435"/>
      <c r="K32" s="437"/>
    </row>
    <row r="33" spans="1:11" s="173" customFormat="1" ht="13.5">
      <c r="A33" s="916"/>
      <c r="B33" s="433"/>
      <c r="C33" s="435"/>
      <c r="D33" s="435"/>
      <c r="E33" s="434"/>
      <c r="F33" s="435"/>
      <c r="G33" s="436"/>
      <c r="H33" s="435"/>
      <c r="I33" s="437"/>
      <c r="J33" s="435"/>
      <c r="K33" s="437"/>
    </row>
    <row r="34" spans="1:11" s="173" customFormat="1" ht="13.5">
      <c r="A34" s="432"/>
      <c r="B34" s="433"/>
      <c r="C34" s="435"/>
      <c r="D34" s="435"/>
      <c r="E34" s="434"/>
      <c r="F34" s="435"/>
      <c r="G34" s="436"/>
      <c r="H34" s="435"/>
      <c r="I34" s="437"/>
      <c r="J34" s="435"/>
      <c r="K34" s="437"/>
    </row>
    <row r="35" spans="1:11" s="173" customFormat="1" ht="13.5">
      <c r="A35" s="916"/>
      <c r="B35" s="433"/>
      <c r="C35" s="434"/>
      <c r="D35" s="435"/>
      <c r="E35" s="434"/>
      <c r="F35" s="434"/>
      <c r="G35" s="436"/>
      <c r="H35" s="434"/>
      <c r="I35" s="437"/>
      <c r="J35" s="434"/>
      <c r="K35" s="437"/>
    </row>
    <row r="36" spans="1:11" s="173" customFormat="1" ht="13.5">
      <c r="A36" s="916"/>
      <c r="B36" s="433"/>
      <c r="C36" s="435"/>
      <c r="D36" s="435"/>
      <c r="E36" s="434"/>
      <c r="F36" s="435"/>
      <c r="G36" s="436"/>
      <c r="H36" s="435"/>
      <c r="I36" s="437"/>
      <c r="J36" s="435"/>
      <c r="K36" s="437"/>
    </row>
    <row r="37" spans="1:11" s="173" customFormat="1" ht="13.5">
      <c r="A37" s="916"/>
      <c r="B37" s="433"/>
      <c r="C37" s="435"/>
      <c r="D37" s="435"/>
      <c r="E37" s="434"/>
      <c r="F37" s="435"/>
      <c r="G37" s="436"/>
      <c r="H37" s="435"/>
      <c r="I37" s="437"/>
      <c r="J37" s="435"/>
      <c r="K37" s="437"/>
    </row>
    <row r="38" spans="1:11" s="173" customFormat="1" ht="13.5">
      <c r="A38" s="916"/>
      <c r="B38" s="433"/>
      <c r="C38" s="435"/>
      <c r="D38" s="435"/>
      <c r="E38" s="434"/>
      <c r="F38" s="435"/>
      <c r="G38" s="436"/>
      <c r="H38" s="435"/>
      <c r="I38" s="437"/>
      <c r="J38" s="435"/>
      <c r="K38" s="437"/>
    </row>
    <row r="39" spans="1:11" s="173" customFormat="1" ht="13.5">
      <c r="A39" s="916"/>
      <c r="B39" s="433"/>
      <c r="C39" s="435"/>
      <c r="D39" s="435"/>
      <c r="E39" s="434"/>
      <c r="F39" s="435"/>
      <c r="G39" s="436"/>
      <c r="H39" s="435"/>
      <c r="I39" s="437"/>
      <c r="J39" s="435"/>
      <c r="K39" s="437"/>
    </row>
    <row r="40" spans="1:11" s="173" customFormat="1" ht="13.5">
      <c r="A40" s="432"/>
      <c r="B40" s="433"/>
      <c r="C40" s="435"/>
      <c r="D40" s="435"/>
      <c r="E40" s="434"/>
      <c r="F40" s="435"/>
      <c r="G40" s="436"/>
      <c r="H40" s="435"/>
      <c r="I40" s="437"/>
      <c r="J40" s="435"/>
      <c r="K40" s="437"/>
    </row>
    <row r="41" spans="1:11" s="173" customFormat="1" ht="13.5">
      <c r="A41" s="916"/>
      <c r="B41" s="433"/>
      <c r="C41" s="435"/>
      <c r="D41" s="435"/>
      <c r="E41" s="434"/>
      <c r="F41" s="434"/>
      <c r="G41" s="436"/>
      <c r="H41" s="434"/>
      <c r="I41" s="437"/>
      <c r="J41" s="434"/>
      <c r="K41" s="437"/>
    </row>
    <row r="42" spans="1:11" s="173" customFormat="1" ht="13.5">
      <c r="A42" s="916"/>
      <c r="B42" s="433"/>
      <c r="C42" s="435"/>
      <c r="D42" s="435"/>
      <c r="E42" s="434"/>
      <c r="F42" s="435"/>
      <c r="G42" s="436"/>
      <c r="H42" s="435"/>
      <c r="I42" s="437"/>
      <c r="J42" s="435"/>
      <c r="K42" s="437"/>
    </row>
    <row r="43" spans="1:11" s="173" customFormat="1" ht="13.5">
      <c r="A43" s="916"/>
      <c r="B43" s="433"/>
      <c r="C43" s="435"/>
      <c r="D43" s="435"/>
      <c r="E43" s="434"/>
      <c r="F43" s="435"/>
      <c r="G43" s="436"/>
      <c r="H43" s="435"/>
      <c r="I43" s="437"/>
      <c r="J43" s="435"/>
      <c r="K43" s="437"/>
    </row>
    <row r="44" spans="1:11" s="173" customFormat="1" ht="13.5">
      <c r="A44" s="916"/>
      <c r="B44" s="433"/>
      <c r="C44" s="435"/>
      <c r="D44" s="435"/>
      <c r="E44" s="434"/>
      <c r="F44" s="435"/>
      <c r="G44" s="436"/>
      <c r="H44" s="435"/>
      <c r="I44" s="437"/>
      <c r="J44" s="435"/>
      <c r="K44" s="437"/>
    </row>
    <row r="45" spans="1:11" s="173" customFormat="1" ht="13.5">
      <c r="A45" s="916"/>
      <c r="B45" s="433"/>
      <c r="C45" s="435"/>
      <c r="D45" s="435"/>
      <c r="E45" s="434"/>
      <c r="F45" s="435"/>
      <c r="G45" s="436"/>
      <c r="H45" s="435"/>
      <c r="I45" s="437"/>
      <c r="J45" s="435"/>
      <c r="K45" s="437"/>
    </row>
    <row r="46" s="173" customFormat="1" ht="13.5">
      <c r="E46" s="427"/>
    </row>
    <row r="47" s="173" customFormat="1" ht="13.5">
      <c r="E47" s="427"/>
    </row>
    <row r="48" s="173" customFormat="1" ht="13.5">
      <c r="E48" s="427"/>
    </row>
    <row r="49" s="173" customFormat="1" ht="13.5">
      <c r="E49" s="427"/>
    </row>
    <row r="50" s="173" customFormat="1" ht="13.5">
      <c r="E50" s="427"/>
    </row>
  </sheetData>
  <sheetProtection/>
  <mergeCells count="9">
    <mergeCell ref="A13:A20"/>
    <mergeCell ref="C5:C7"/>
    <mergeCell ref="A8:A12"/>
    <mergeCell ref="F5:K5"/>
    <mergeCell ref="A35:A39"/>
    <mergeCell ref="A41:A45"/>
    <mergeCell ref="C25:C27"/>
    <mergeCell ref="F25:K25"/>
    <mergeCell ref="A29:A33"/>
  </mergeCells>
  <printOptions/>
  <pageMargins left="1.88" right="0.787" top="0.65" bottom="0.38" header="0.7" footer="0.51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5"/>
  </sheetPr>
  <dimension ref="A1:Q1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12109375" style="42" customWidth="1"/>
    <col min="2" max="2" width="15.50390625" style="42" customWidth="1"/>
    <col min="3" max="3" width="9.50390625" style="42" hidden="1" customWidth="1"/>
    <col min="4" max="4" width="8.50390625" style="42" hidden="1" customWidth="1"/>
    <col min="5" max="9" width="8.50390625" style="42" customWidth="1"/>
    <col min="10" max="10" width="9.625" style="42" hidden="1" customWidth="1"/>
    <col min="11" max="11" width="8.50390625" style="42" hidden="1" customWidth="1"/>
    <col min="12" max="16" width="8.50390625" style="42" customWidth="1"/>
    <col min="17" max="16384" width="9.00390625" style="42" customWidth="1"/>
  </cols>
  <sheetData>
    <row r="1" s="158" customFormat="1" ht="30" customHeight="1">
      <c r="A1" s="158" t="s">
        <v>235</v>
      </c>
    </row>
    <row r="3" ht="7.5" customHeight="1" thickBot="1"/>
    <row r="4" spans="2:17" s="321" customFormat="1" ht="21" customHeight="1">
      <c r="B4" s="438"/>
      <c r="C4" s="917" t="s">
        <v>236</v>
      </c>
      <c r="D4" s="918"/>
      <c r="E4" s="918"/>
      <c r="F4" s="918"/>
      <c r="G4" s="918"/>
      <c r="H4" s="918"/>
      <c r="I4" s="919"/>
      <c r="J4" s="920" t="s">
        <v>291</v>
      </c>
      <c r="K4" s="918"/>
      <c r="L4" s="918"/>
      <c r="M4" s="918"/>
      <c r="N4" s="918"/>
      <c r="O4" s="918"/>
      <c r="P4" s="921"/>
      <c r="Q4" s="321" t="s">
        <v>242</v>
      </c>
    </row>
    <row r="5" spans="2:17" s="321" customFormat="1" ht="16.5" customHeight="1">
      <c r="B5" s="439"/>
      <c r="C5" s="322" t="s">
        <v>292</v>
      </c>
      <c r="D5" s="440" t="s">
        <v>166</v>
      </c>
      <c r="E5" s="441" t="s">
        <v>308</v>
      </c>
      <c r="F5" s="441" t="s">
        <v>157</v>
      </c>
      <c r="G5" s="441" t="s">
        <v>167</v>
      </c>
      <c r="H5" s="440" t="s">
        <v>189</v>
      </c>
      <c r="I5" s="440" t="s">
        <v>309</v>
      </c>
      <c r="J5" s="440" t="s">
        <v>237</v>
      </c>
      <c r="K5" s="440" t="s">
        <v>166</v>
      </c>
      <c r="L5" s="440" t="s">
        <v>308</v>
      </c>
      <c r="M5" s="440" t="s">
        <v>157</v>
      </c>
      <c r="N5" s="440" t="s">
        <v>167</v>
      </c>
      <c r="O5" s="442" t="s">
        <v>189</v>
      </c>
      <c r="P5" s="443" t="s">
        <v>309</v>
      </c>
      <c r="Q5" s="322" t="s">
        <v>275</v>
      </c>
    </row>
    <row r="6" spans="2:16" s="321" customFormat="1" ht="16.5" customHeight="1" thickBot="1">
      <c r="B6" s="444"/>
      <c r="C6" s="339" t="s">
        <v>29</v>
      </c>
      <c r="D6" s="445">
        <v>-2001</v>
      </c>
      <c r="E6" s="445" t="s">
        <v>310</v>
      </c>
      <c r="F6" s="446" t="s">
        <v>209</v>
      </c>
      <c r="G6" s="446" t="s">
        <v>311</v>
      </c>
      <c r="H6" s="446" t="s">
        <v>312</v>
      </c>
      <c r="I6" s="446" t="s">
        <v>313</v>
      </c>
      <c r="J6" s="447" t="s">
        <v>208</v>
      </c>
      <c r="K6" s="445">
        <v>-2001</v>
      </c>
      <c r="L6" s="445" t="s">
        <v>310</v>
      </c>
      <c r="M6" s="446" t="s">
        <v>209</v>
      </c>
      <c r="N6" s="446" t="s">
        <v>311</v>
      </c>
      <c r="O6" s="448" t="s">
        <v>312</v>
      </c>
      <c r="P6" s="449" t="s">
        <v>313</v>
      </c>
    </row>
    <row r="7" spans="2:16" s="321" customFormat="1" ht="18" customHeight="1">
      <c r="B7" s="450" t="s">
        <v>238</v>
      </c>
      <c r="C7" s="451">
        <v>610</v>
      </c>
      <c r="D7" s="208">
        <v>831</v>
      </c>
      <c r="E7" s="208">
        <v>1152</v>
      </c>
      <c r="F7" s="208">
        <v>1117</v>
      </c>
      <c r="G7" s="208">
        <v>964</v>
      </c>
      <c r="H7" s="208">
        <v>959</v>
      </c>
      <c r="I7" s="208">
        <v>950</v>
      </c>
      <c r="J7" s="208">
        <v>1406</v>
      </c>
      <c r="K7" s="208">
        <v>1619</v>
      </c>
      <c r="L7" s="208">
        <v>1812</v>
      </c>
      <c r="M7" s="208">
        <v>1563</v>
      </c>
      <c r="N7" s="208">
        <v>1196</v>
      </c>
      <c r="O7" s="452">
        <v>1167</v>
      </c>
      <c r="P7" s="453">
        <v>1151</v>
      </c>
    </row>
    <row r="8" spans="2:16" s="321" customFormat="1" ht="18" customHeight="1">
      <c r="B8" s="450" t="s">
        <v>293</v>
      </c>
      <c r="C8" s="454">
        <v>18.8</v>
      </c>
      <c r="D8" s="455">
        <f>D7*100/D10</f>
        <v>25.6</v>
      </c>
      <c r="E8" s="455">
        <v>36.5</v>
      </c>
      <c r="F8" s="455">
        <v>43.9</v>
      </c>
      <c r="G8" s="455">
        <v>52.3</v>
      </c>
      <c r="H8" s="455">
        <v>52.5</v>
      </c>
      <c r="I8" s="455">
        <v>52.3</v>
      </c>
      <c r="J8" s="455">
        <v>43.3</v>
      </c>
      <c r="K8" s="455">
        <v>49.9</v>
      </c>
      <c r="L8" s="455">
        <v>57.4</v>
      </c>
      <c r="M8" s="455">
        <v>61.4</v>
      </c>
      <c r="N8" s="455">
        <v>64.9</v>
      </c>
      <c r="O8" s="456">
        <v>63.9</v>
      </c>
      <c r="P8" s="457">
        <v>63.4</v>
      </c>
    </row>
    <row r="9" spans="2:16" s="321" customFormat="1" ht="3" customHeight="1">
      <c r="B9" s="458"/>
      <c r="C9" s="459"/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1"/>
      <c r="P9" s="462"/>
    </row>
    <row r="10" spans="2:16" s="321" customFormat="1" ht="18" customHeight="1" thickBot="1">
      <c r="B10" s="463" t="s">
        <v>239</v>
      </c>
      <c r="C10" s="464">
        <v>3250</v>
      </c>
      <c r="D10" s="465">
        <v>3246</v>
      </c>
      <c r="E10" s="168">
        <v>3155</v>
      </c>
      <c r="F10" s="168">
        <v>2544</v>
      </c>
      <c r="G10" s="168">
        <v>1844</v>
      </c>
      <c r="H10" s="168">
        <v>1827</v>
      </c>
      <c r="I10" s="168">
        <v>1816</v>
      </c>
      <c r="J10" s="168">
        <v>3250</v>
      </c>
      <c r="K10" s="168">
        <v>3246</v>
      </c>
      <c r="L10" s="168">
        <v>3155</v>
      </c>
      <c r="M10" s="168">
        <v>2544</v>
      </c>
      <c r="N10" s="168">
        <v>1844</v>
      </c>
      <c r="O10" s="466">
        <v>1827</v>
      </c>
      <c r="P10" s="305">
        <v>1816</v>
      </c>
    </row>
    <row r="11" ht="12">
      <c r="B11" s="426" t="s">
        <v>240</v>
      </c>
    </row>
    <row r="14" spans="8:16" ht="12">
      <c r="H14" s="42" t="s">
        <v>25</v>
      </c>
      <c r="I14" s="42" t="s">
        <v>25</v>
      </c>
      <c r="O14" s="42" t="s">
        <v>25</v>
      </c>
      <c r="P14" s="42" t="s">
        <v>25</v>
      </c>
    </row>
    <row r="15" spans="8:16" ht="12">
      <c r="H15" s="42" t="s">
        <v>25</v>
      </c>
      <c r="I15" s="42" t="s">
        <v>25</v>
      </c>
      <c r="O15" s="42" t="s">
        <v>25</v>
      </c>
      <c r="P15" s="42" t="s">
        <v>25</v>
      </c>
    </row>
    <row r="16" spans="8:16" ht="12">
      <c r="H16" s="42" t="s">
        <v>25</v>
      </c>
      <c r="I16" s="42" t="s">
        <v>25</v>
      </c>
      <c r="O16" s="42" t="s">
        <v>25</v>
      </c>
      <c r="P16" s="42" t="s">
        <v>294</v>
      </c>
    </row>
  </sheetData>
  <sheetProtection/>
  <mergeCells count="2">
    <mergeCell ref="C4:I4"/>
    <mergeCell ref="J4:P4"/>
  </mergeCells>
  <printOptions/>
  <pageMargins left="0.787" right="0.787" top="0.984" bottom="0.984" header="0.512" footer="0.512"/>
  <pageSetup horizontalDpi="600" verticalDpi="600" orientation="portrait" paperSize="9" scale="85" r:id="rId1"/>
  <colBreaks count="1" manualBreakCount="1">
    <brk id="16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5"/>
  </sheetPr>
  <dimension ref="A1:M3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4.625" style="468" customWidth="1"/>
    <col min="2" max="2" width="9.00390625" style="468" customWidth="1"/>
    <col min="3" max="7" width="9.375" style="468" bestFit="1" customWidth="1"/>
    <col min="8" max="8" width="9.00390625" style="468" customWidth="1"/>
    <col min="9" max="25" width="8.00390625" style="468" customWidth="1"/>
    <col min="26" max="28" width="9.00390625" style="468" customWidth="1"/>
    <col min="29" max="29" width="5.00390625" style="468" customWidth="1"/>
    <col min="30" max="16384" width="9.00390625" style="468" customWidth="1"/>
  </cols>
  <sheetData>
    <row r="1" spans="1:10" s="158" customFormat="1" ht="30" customHeight="1">
      <c r="A1" s="158" t="s">
        <v>322</v>
      </c>
      <c r="J1" s="314"/>
    </row>
    <row r="2" spans="1:13" ht="14.25">
      <c r="A2" s="467"/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</row>
    <row r="3" spans="1:9" ht="13.5">
      <c r="A3" s="630"/>
      <c r="B3" s="630"/>
      <c r="C3" s="630"/>
      <c r="D3" s="630"/>
      <c r="E3" s="630"/>
      <c r="F3" s="630"/>
      <c r="G3" s="630"/>
      <c r="H3" s="469" t="s">
        <v>241</v>
      </c>
      <c r="I3" s="469"/>
    </row>
    <row r="4" spans="1:9" ht="13.5">
      <c r="A4" s="630"/>
      <c r="B4" s="631"/>
      <c r="C4" s="631"/>
      <c r="D4" s="631"/>
      <c r="E4" s="631"/>
      <c r="F4" s="632"/>
      <c r="G4" s="633"/>
      <c r="H4" s="322" t="s">
        <v>242</v>
      </c>
      <c r="I4" s="469"/>
    </row>
    <row r="5" spans="1:9" ht="13.5">
      <c r="A5" s="630"/>
      <c r="B5" s="634"/>
      <c r="C5" s="635"/>
      <c r="D5" s="635"/>
      <c r="E5" s="635"/>
      <c r="F5" s="635"/>
      <c r="G5" s="635"/>
      <c r="I5" s="469"/>
    </row>
    <row r="6" spans="1:9" ht="13.5">
      <c r="A6" s="630"/>
      <c r="B6" s="631"/>
      <c r="C6" s="631"/>
      <c r="D6" s="631"/>
      <c r="E6" s="631"/>
      <c r="F6" s="632"/>
      <c r="G6" s="633"/>
      <c r="I6" s="469"/>
    </row>
    <row r="7" spans="1:9" ht="13.5">
      <c r="A7" s="630"/>
      <c r="B7" s="634"/>
      <c r="C7" s="635"/>
      <c r="D7" s="635"/>
      <c r="E7" s="635"/>
      <c r="F7" s="635"/>
      <c r="G7" s="635"/>
      <c r="I7" s="469"/>
    </row>
    <row r="8" spans="1:9" ht="13.5">
      <c r="A8" s="472"/>
      <c r="B8" s="472"/>
      <c r="C8" s="472"/>
      <c r="D8" s="472"/>
      <c r="E8" s="630"/>
      <c r="F8" s="630"/>
      <c r="G8" s="630"/>
      <c r="I8" s="469"/>
    </row>
    <row r="9" spans="1:9" ht="13.5">
      <c r="A9" s="472"/>
      <c r="B9" s="472"/>
      <c r="C9" s="472"/>
      <c r="D9" s="472"/>
      <c r="E9" s="630"/>
      <c r="F9" s="630"/>
      <c r="G9" s="630"/>
      <c r="I9" s="469"/>
    </row>
    <row r="10" spans="1:9" ht="13.5">
      <c r="A10" s="472"/>
      <c r="B10" s="636"/>
      <c r="C10" s="631"/>
      <c r="D10" s="631"/>
      <c r="E10" s="631"/>
      <c r="F10" s="632"/>
      <c r="G10" s="631"/>
      <c r="I10" s="469"/>
    </row>
    <row r="11" spans="1:9" ht="13.5">
      <c r="A11" s="472"/>
      <c r="B11" s="634"/>
      <c r="C11" s="635"/>
      <c r="D11" s="635"/>
      <c r="E11" s="635"/>
      <c r="F11" s="635"/>
      <c r="G11" s="635"/>
      <c r="I11" s="469"/>
    </row>
    <row r="12" spans="1:9" ht="13.5">
      <c r="A12" s="472"/>
      <c r="B12" s="631"/>
      <c r="C12" s="631"/>
      <c r="D12" s="631"/>
      <c r="E12" s="631"/>
      <c r="F12" s="632"/>
      <c r="G12" s="631"/>
      <c r="I12" s="469"/>
    </row>
    <row r="13" spans="1:9" ht="13.5">
      <c r="A13" s="472"/>
      <c r="B13" s="634"/>
      <c r="C13" s="635"/>
      <c r="D13" s="635"/>
      <c r="E13" s="635"/>
      <c r="F13" s="635"/>
      <c r="G13" s="635"/>
      <c r="I13" s="469"/>
    </row>
    <row r="14" spans="1:12" ht="13.5">
      <c r="A14" s="630"/>
      <c r="B14" s="630"/>
      <c r="C14" s="630"/>
      <c r="D14" s="630"/>
      <c r="E14" s="472"/>
      <c r="F14" s="472"/>
      <c r="G14" s="472"/>
      <c r="H14" s="470"/>
      <c r="I14" s="471"/>
      <c r="J14" s="470"/>
      <c r="K14" s="470"/>
      <c r="L14" s="470"/>
    </row>
    <row r="15" spans="5:12" ht="13.5">
      <c r="E15" s="470"/>
      <c r="F15" s="470"/>
      <c r="G15" s="470"/>
      <c r="H15" s="470"/>
      <c r="I15" s="471"/>
      <c r="J15" s="470"/>
      <c r="K15" s="470"/>
      <c r="L15" s="470"/>
    </row>
    <row r="16" ht="13.5"/>
    <row r="17" spans="1:8" ht="13.5">
      <c r="A17" s="472"/>
      <c r="B17" s="472"/>
      <c r="C17" s="472"/>
      <c r="D17" s="472"/>
      <c r="E17" s="472"/>
      <c r="F17" s="472"/>
      <c r="G17" s="472"/>
      <c r="H17" s="472"/>
    </row>
    <row r="18" spans="1:8" ht="13.5">
      <c r="A18" s="472"/>
      <c r="B18" s="473"/>
      <c r="C18" s="474"/>
      <c r="D18" s="474"/>
      <c r="E18" s="474"/>
      <c r="F18" s="474"/>
      <c r="G18" s="474"/>
      <c r="H18" s="472"/>
    </row>
    <row r="19" spans="1:8" ht="13.5">
      <c r="A19" s="472"/>
      <c r="B19" s="473"/>
      <c r="C19" s="475"/>
      <c r="D19" s="476"/>
      <c r="E19" s="476"/>
      <c r="F19" s="476"/>
      <c r="G19" s="476"/>
      <c r="H19" s="472"/>
    </row>
    <row r="20" spans="1:8" ht="13.5">
      <c r="A20" s="472"/>
      <c r="B20" s="477"/>
      <c r="C20" s="478"/>
      <c r="D20" s="478"/>
      <c r="E20" s="478"/>
      <c r="F20" s="478"/>
      <c r="G20" s="479"/>
      <c r="H20" s="472"/>
    </row>
    <row r="21" spans="1:8" ht="13.5">
      <c r="A21" s="472"/>
      <c r="B21" s="480"/>
      <c r="C21" s="478"/>
      <c r="D21" s="478"/>
      <c r="E21" s="478"/>
      <c r="F21" s="478"/>
      <c r="G21" s="479"/>
      <c r="H21" s="472"/>
    </row>
    <row r="22" spans="1:8" ht="13.5">
      <c r="A22" s="472"/>
      <c r="B22" s="477"/>
      <c r="C22" s="478"/>
      <c r="D22" s="478"/>
      <c r="E22" s="478"/>
      <c r="F22" s="478"/>
      <c r="G22" s="479"/>
      <c r="H22" s="472"/>
    </row>
    <row r="23" spans="1:8" ht="13.5">
      <c r="A23" s="472"/>
      <c r="B23" s="480"/>
      <c r="C23" s="478"/>
      <c r="D23" s="478"/>
      <c r="E23" s="478"/>
      <c r="F23" s="478"/>
      <c r="G23" s="479"/>
      <c r="H23" s="472"/>
    </row>
    <row r="24" spans="1:8" ht="13.5">
      <c r="A24" s="472"/>
      <c r="B24" s="474"/>
      <c r="C24" s="478"/>
      <c r="D24" s="478"/>
      <c r="E24" s="478"/>
      <c r="F24" s="478"/>
      <c r="G24" s="479"/>
      <c r="H24" s="472"/>
    </row>
    <row r="25" spans="1:8" ht="13.5">
      <c r="A25" s="472"/>
      <c r="B25" s="472"/>
      <c r="C25" s="472"/>
      <c r="D25" s="472"/>
      <c r="E25" s="472"/>
      <c r="F25" s="472"/>
      <c r="G25" s="472"/>
      <c r="H25" s="472"/>
    </row>
    <row r="26" spans="1:8" ht="13.5">
      <c r="A26" s="472"/>
      <c r="B26" s="472"/>
      <c r="C26" s="472"/>
      <c r="D26" s="472"/>
      <c r="E26" s="472"/>
      <c r="F26" s="472"/>
      <c r="G26" s="472"/>
      <c r="H26" s="472"/>
    </row>
    <row r="27" spans="1:8" ht="13.5">
      <c r="A27" s="472"/>
      <c r="B27" s="472"/>
      <c r="C27" s="472"/>
      <c r="D27" s="472"/>
      <c r="E27" s="472"/>
      <c r="F27" s="472"/>
      <c r="G27" s="472"/>
      <c r="H27" s="472"/>
    </row>
    <row r="28" spans="1:8" ht="13.5">
      <c r="A28" s="472"/>
      <c r="B28" s="473"/>
      <c r="C28" s="474"/>
      <c r="D28" s="474"/>
      <c r="E28" s="474"/>
      <c r="F28" s="474"/>
      <c r="G28" s="474"/>
      <c r="H28" s="472"/>
    </row>
    <row r="29" spans="1:8" ht="13.5">
      <c r="A29" s="472"/>
      <c r="B29" s="473"/>
      <c r="C29" s="475"/>
      <c r="D29" s="476"/>
      <c r="E29" s="476"/>
      <c r="F29" s="476"/>
      <c r="G29" s="476"/>
      <c r="H29" s="472"/>
    </row>
    <row r="30" spans="1:8" ht="13.5">
      <c r="A30" s="472"/>
      <c r="B30" s="477"/>
      <c r="C30" s="478"/>
      <c r="D30" s="478"/>
      <c r="E30" s="478"/>
      <c r="F30" s="478"/>
      <c r="G30" s="479"/>
      <c r="H30" s="472"/>
    </row>
    <row r="31" spans="1:8" ht="13.5">
      <c r="A31" s="472"/>
      <c r="B31" s="480"/>
      <c r="C31" s="478"/>
      <c r="D31" s="478"/>
      <c r="E31" s="478"/>
      <c r="F31" s="478"/>
      <c r="G31" s="479"/>
      <c r="H31" s="472"/>
    </row>
    <row r="32" spans="1:8" ht="13.5">
      <c r="A32" s="472"/>
      <c r="B32" s="477"/>
      <c r="C32" s="478"/>
      <c r="D32" s="478"/>
      <c r="E32" s="478"/>
      <c r="F32" s="478"/>
      <c r="G32" s="479"/>
      <c r="H32" s="472"/>
    </row>
    <row r="33" spans="1:8" ht="13.5">
      <c r="A33" s="472"/>
      <c r="B33" s="480"/>
      <c r="C33" s="478"/>
      <c r="D33" s="478"/>
      <c r="E33" s="478"/>
      <c r="F33" s="478"/>
      <c r="G33" s="479"/>
      <c r="H33" s="472"/>
    </row>
    <row r="34" spans="1:8" ht="13.5">
      <c r="A34" s="472"/>
      <c r="B34" s="474"/>
      <c r="C34" s="478"/>
      <c r="D34" s="478"/>
      <c r="E34" s="478"/>
      <c r="F34" s="478"/>
      <c r="G34" s="479"/>
      <c r="H34" s="472"/>
    </row>
    <row r="35" spans="1:8" ht="13.5">
      <c r="A35" s="472"/>
      <c r="B35" s="472"/>
      <c r="C35" s="472"/>
      <c r="D35" s="472"/>
      <c r="E35" s="472"/>
      <c r="F35" s="472"/>
      <c r="G35" s="472"/>
      <c r="H35" s="472"/>
    </row>
  </sheetData>
  <sheetProtection/>
  <printOptions/>
  <pageMargins left="1.21" right="0.787" top="0.984" bottom="0.984" header="0.512" footer="0.512"/>
  <pageSetup horizontalDpi="600" verticalDpi="600" orientation="landscape" paperSize="9" scale="92" r:id="rId2"/>
  <colBreaks count="1" manualBreakCount="1">
    <brk id="17" max="65535" man="1"/>
  </col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5"/>
  </sheetPr>
  <dimension ref="A1:J3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17.125" style="0" customWidth="1"/>
    <col min="3" max="5" width="10.375" style="0" bestFit="1" customWidth="1"/>
    <col min="6" max="8" width="9.375" style="0" bestFit="1" customWidth="1"/>
    <col min="9" max="9" width="9.125" style="0" customWidth="1"/>
    <col min="10" max="10" width="9.125" style="0" bestFit="1" customWidth="1"/>
    <col min="11" max="11" width="3.625" style="0" customWidth="1"/>
    <col min="12" max="14" width="9.75390625" style="0" customWidth="1"/>
    <col min="15" max="15" width="8.25390625" style="0" customWidth="1"/>
    <col min="16" max="17" width="9.125" style="0" bestFit="1" customWidth="1"/>
  </cols>
  <sheetData>
    <row r="1" spans="1:10" s="159" customFormat="1" ht="30" customHeight="1">
      <c r="A1" s="159" t="s">
        <v>323</v>
      </c>
      <c r="C1" s="161"/>
      <c r="F1" s="159" t="s">
        <v>295</v>
      </c>
      <c r="J1" s="159" t="s">
        <v>295</v>
      </c>
    </row>
    <row r="2" spans="1:9" ht="13.5">
      <c r="A2" s="164"/>
      <c r="B2" s="164"/>
      <c r="C2" s="8"/>
      <c r="D2" s="8"/>
      <c r="E2" s="8"/>
      <c r="F2" s="8"/>
      <c r="G2" s="8"/>
      <c r="H2" s="164"/>
      <c r="I2" s="164"/>
    </row>
    <row r="3" spans="1:9" ht="13.5">
      <c r="A3" s="164"/>
      <c r="B3" s="638"/>
      <c r="C3" s="164"/>
      <c r="D3" s="164"/>
      <c r="E3" s="164"/>
      <c r="F3" s="164"/>
      <c r="G3" s="164"/>
      <c r="H3" s="164"/>
      <c r="I3" s="164"/>
    </row>
    <row r="6" spans="3:6" ht="13.5">
      <c r="C6" s="11"/>
      <c r="D6" s="11"/>
      <c r="E6" s="11"/>
      <c r="F6" s="11"/>
    </row>
    <row r="7" spans="3:6" ht="13.5">
      <c r="C7" s="11"/>
      <c r="D7" s="11"/>
      <c r="E7" s="11"/>
      <c r="F7" s="11"/>
    </row>
    <row r="8" spans="3:6" ht="13.5">
      <c r="C8" s="11"/>
      <c r="D8" s="11"/>
      <c r="E8" s="11"/>
      <c r="F8" s="11"/>
    </row>
    <row r="9" spans="3:6" ht="13.5">
      <c r="C9" s="11"/>
      <c r="D9" s="11"/>
      <c r="E9" s="11"/>
      <c r="F9" s="11"/>
    </row>
    <row r="10" spans="3:6" ht="13.5">
      <c r="C10" s="11"/>
      <c r="D10" s="11"/>
      <c r="E10" s="11"/>
      <c r="F10" s="11"/>
    </row>
    <row r="11" spans="3:6" ht="13.5">
      <c r="C11" s="11"/>
      <c r="D11" s="11"/>
      <c r="E11" s="11"/>
      <c r="F11" s="11"/>
    </row>
    <row r="12" spans="3:6" ht="13.5">
      <c r="C12" s="11"/>
      <c r="D12" s="11"/>
      <c r="E12" s="11"/>
      <c r="F12" s="11"/>
    </row>
    <row r="13" spans="3:6" ht="13.5">
      <c r="C13" s="11"/>
      <c r="D13" s="11"/>
      <c r="E13" s="11"/>
      <c r="F13" s="11"/>
    </row>
    <row r="14" spans="3:6" ht="13.5">
      <c r="C14" s="11"/>
      <c r="D14" s="11"/>
      <c r="E14" s="11"/>
      <c r="F14" s="11"/>
    </row>
    <row r="15" spans="3:6" ht="13.5">
      <c r="C15" s="11"/>
      <c r="D15" s="11"/>
      <c r="E15" s="11"/>
      <c r="F15" s="11"/>
    </row>
    <row r="16" spans="3:6" ht="13.5">
      <c r="C16" s="11"/>
      <c r="D16" s="11"/>
      <c r="E16" s="11"/>
      <c r="F16" s="11"/>
    </row>
    <row r="17" spans="3:6" ht="13.5">
      <c r="C17" s="11"/>
      <c r="D17" s="11"/>
      <c r="E17" s="11"/>
      <c r="F17" s="11"/>
    </row>
    <row r="18" spans="3:6" ht="13.5">
      <c r="C18" s="11"/>
      <c r="D18" s="11"/>
      <c r="E18" s="11"/>
      <c r="F18" s="11"/>
    </row>
    <row r="19" spans="3:6" ht="13.5">
      <c r="C19" s="11"/>
      <c r="D19" s="11"/>
      <c r="E19" s="11"/>
      <c r="F19" s="11"/>
    </row>
    <row r="20" spans="3:6" ht="13.5">
      <c r="C20" s="11"/>
      <c r="D20" s="11"/>
      <c r="E20" s="11"/>
      <c r="F20" s="11"/>
    </row>
    <row r="21" spans="3:6" ht="13.5">
      <c r="C21" s="11"/>
      <c r="D21" s="11"/>
      <c r="E21" s="11"/>
      <c r="F21" s="11"/>
    </row>
    <row r="22" spans="3:6" ht="13.5">
      <c r="C22" s="11"/>
      <c r="D22" s="11"/>
      <c r="E22" s="11"/>
      <c r="F22" s="11"/>
    </row>
    <row r="23" spans="3:6" ht="13.5">
      <c r="C23" s="11"/>
      <c r="D23" s="11"/>
      <c r="E23" s="11"/>
      <c r="F23" s="11"/>
    </row>
    <row r="24" spans="3:6" ht="13.5">
      <c r="C24" s="11"/>
      <c r="D24" s="11"/>
      <c r="E24" s="11"/>
      <c r="F24" s="11"/>
    </row>
    <row r="25" spans="3:6" ht="13.5">
      <c r="C25" s="11"/>
      <c r="D25" s="11"/>
      <c r="E25" s="11"/>
      <c r="F25" s="11"/>
    </row>
    <row r="26" spans="3:6" ht="13.5">
      <c r="C26" s="11"/>
      <c r="D26" s="11"/>
      <c r="E26" s="11"/>
      <c r="F26" s="11"/>
    </row>
    <row r="27" spans="3:6" ht="13.5">
      <c r="C27" s="11"/>
      <c r="D27" s="11"/>
      <c r="E27" s="11"/>
      <c r="F27" s="11"/>
    </row>
    <row r="28" spans="3:6" ht="13.5">
      <c r="C28" s="11"/>
      <c r="D28" s="11"/>
      <c r="E28" s="11"/>
      <c r="F28" s="11"/>
    </row>
    <row r="29" spans="3:6" ht="13.5">
      <c r="C29" s="11"/>
      <c r="D29" s="11"/>
      <c r="E29" s="11"/>
      <c r="F29" s="11"/>
    </row>
    <row r="30" spans="3:6" ht="13.5">
      <c r="C30" s="11"/>
      <c r="D30" s="11"/>
      <c r="E30" s="11"/>
      <c r="F30" s="11"/>
    </row>
    <row r="31" spans="3:6" ht="13.5">
      <c r="C31" s="11"/>
      <c r="D31" s="11"/>
      <c r="E31" s="11"/>
      <c r="F31" s="11"/>
    </row>
    <row r="32" spans="3:6" ht="13.5">
      <c r="C32" s="11"/>
      <c r="D32" s="11"/>
      <c r="E32" s="11"/>
      <c r="F32" s="11"/>
    </row>
    <row r="33" spans="3:6" ht="13.5">
      <c r="C33" s="11"/>
      <c r="D33" s="11"/>
      <c r="E33" s="11"/>
      <c r="F33" s="11"/>
    </row>
  </sheetData>
  <sheetProtection/>
  <printOptions/>
  <pageMargins left="1.48" right="0.7874015748031497" top="0.984251968503937" bottom="0.984251968503937" header="0.5118110236220472" footer="0.5118110236220472"/>
  <pageSetup horizontalDpi="600" verticalDpi="600" orientation="landscape" paperSize="9" scale="93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5"/>
  </sheetPr>
  <dimension ref="A1:V4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37890625" style="0" customWidth="1"/>
    <col min="2" max="5" width="16.625" style="0" customWidth="1"/>
    <col min="6" max="6" width="8.50390625" style="0" customWidth="1"/>
    <col min="7" max="12" width="7.00390625" style="0" customWidth="1"/>
  </cols>
  <sheetData>
    <row r="1" s="159" customFormat="1" ht="30" customHeight="1">
      <c r="A1" s="159" t="s">
        <v>324</v>
      </c>
    </row>
    <row r="2" spans="2:7" ht="14.25" thickBot="1">
      <c r="B2" s="307" t="s">
        <v>241</v>
      </c>
      <c r="G2" t="s">
        <v>168</v>
      </c>
    </row>
    <row r="3" spans="1:6" s="309" customFormat="1" ht="37.5" customHeight="1">
      <c r="A3" s="110"/>
      <c r="B3" s="481" t="s">
        <v>243</v>
      </c>
      <c r="C3" s="482" t="s">
        <v>244</v>
      </c>
      <c r="D3" s="483" t="s">
        <v>245</v>
      </c>
      <c r="E3" s="484" t="s">
        <v>246</v>
      </c>
      <c r="F3" s="110"/>
    </row>
    <row r="4" spans="1:22" ht="43.5" customHeight="1" thickBot="1">
      <c r="A4" s="11"/>
      <c r="B4" s="667">
        <v>957</v>
      </c>
      <c r="C4" s="668">
        <v>23624</v>
      </c>
      <c r="D4" s="669">
        <v>9090</v>
      </c>
      <c r="E4" s="670">
        <v>123975</v>
      </c>
      <c r="F4" s="11"/>
      <c r="G4" s="485"/>
      <c r="H4" s="485"/>
      <c r="I4" s="485"/>
      <c r="J4" s="485"/>
      <c r="K4" s="485"/>
      <c r="L4" s="485"/>
      <c r="V4" s="322"/>
    </row>
    <row r="5" spans="1:12" ht="13.5">
      <c r="A5" s="11"/>
      <c r="B5" s="11"/>
      <c r="C5" s="11"/>
      <c r="D5" s="11"/>
      <c r="E5" s="11"/>
      <c r="F5" s="11"/>
      <c r="G5" s="485"/>
      <c r="H5" s="485"/>
      <c r="I5" s="485"/>
      <c r="J5" s="485"/>
      <c r="K5" s="485"/>
      <c r="L5" s="485"/>
    </row>
    <row r="6" spans="1:6" ht="13.5">
      <c r="A6" s="11"/>
      <c r="B6" s="11"/>
      <c r="C6" s="11"/>
      <c r="D6" s="11"/>
      <c r="E6" s="11"/>
      <c r="F6" s="11"/>
    </row>
    <row r="7" spans="1:6" ht="13.5">
      <c r="A7" s="11"/>
      <c r="B7" s="11"/>
      <c r="C7" s="11"/>
      <c r="D7" s="11"/>
      <c r="E7" s="11"/>
      <c r="F7" s="11"/>
    </row>
    <row r="8" spans="1:6" ht="13.5">
      <c r="A8" s="11"/>
      <c r="B8" s="11"/>
      <c r="C8" s="11"/>
      <c r="D8" s="11"/>
      <c r="E8" s="11"/>
      <c r="F8" s="11"/>
    </row>
    <row r="9" spans="1:6" ht="13.5">
      <c r="A9" s="11"/>
      <c r="B9" s="11"/>
      <c r="C9" s="11"/>
      <c r="D9" s="11"/>
      <c r="E9" s="11"/>
      <c r="F9" s="11"/>
    </row>
    <row r="10" spans="1:6" ht="13.5">
      <c r="A10" s="11"/>
      <c r="B10" s="11"/>
      <c r="C10" s="11"/>
      <c r="D10" s="11"/>
      <c r="E10" s="11"/>
      <c r="F10" s="11"/>
    </row>
    <row r="11" spans="1:6" ht="13.5">
      <c r="A11" s="11"/>
      <c r="B11" s="11"/>
      <c r="C11" s="11"/>
      <c r="D11" s="11"/>
      <c r="E11" s="11"/>
      <c r="F11" s="11"/>
    </row>
    <row r="12" spans="1:6" ht="13.5">
      <c r="A12" s="11"/>
      <c r="B12" s="11"/>
      <c r="C12" s="11"/>
      <c r="D12" s="11"/>
      <c r="E12" s="11"/>
      <c r="F12" s="11"/>
    </row>
    <row r="13" spans="1:6" ht="13.5">
      <c r="A13" s="11"/>
      <c r="B13" s="11"/>
      <c r="C13" s="11"/>
      <c r="D13" s="11"/>
      <c r="E13" s="11"/>
      <c r="F13" s="11"/>
    </row>
    <row r="14" spans="1:6" ht="13.5">
      <c r="A14" s="11"/>
      <c r="B14" s="11"/>
      <c r="C14" s="11"/>
      <c r="D14" s="11"/>
      <c r="E14" s="11"/>
      <c r="F14" s="11"/>
    </row>
    <row r="15" spans="1:6" ht="13.5">
      <c r="A15" s="11"/>
      <c r="B15" s="11"/>
      <c r="C15" s="11"/>
      <c r="D15" s="11"/>
      <c r="E15" s="11"/>
      <c r="F15" s="11"/>
    </row>
    <row r="16" spans="1:6" ht="13.5">
      <c r="A16" s="11"/>
      <c r="B16" s="11"/>
      <c r="C16" s="11"/>
      <c r="D16" s="11"/>
      <c r="E16" s="11"/>
      <c r="F16" s="11"/>
    </row>
    <row r="17" spans="1:6" ht="13.5">
      <c r="A17" s="11"/>
      <c r="B17" s="11"/>
      <c r="C17" s="11"/>
      <c r="D17" s="11"/>
      <c r="E17" s="11"/>
      <c r="F17" s="11"/>
    </row>
    <row r="18" spans="1:6" ht="13.5">
      <c r="A18" s="11"/>
      <c r="B18" s="11"/>
      <c r="C18" s="11"/>
      <c r="D18" s="11"/>
      <c r="E18" s="11"/>
      <c r="F18" s="11"/>
    </row>
    <row r="19" spans="1:6" ht="13.5">
      <c r="A19" s="11"/>
      <c r="B19" s="11"/>
      <c r="C19" s="11"/>
      <c r="D19" s="11"/>
      <c r="E19" s="11"/>
      <c r="F19" s="11"/>
    </row>
    <row r="20" spans="1:6" ht="13.5">
      <c r="A20" s="11"/>
      <c r="B20" s="11"/>
      <c r="C20" s="11"/>
      <c r="D20" s="11"/>
      <c r="E20" s="11"/>
      <c r="F20" s="11"/>
    </row>
    <row r="21" spans="1:6" ht="13.5">
      <c r="A21" s="11"/>
      <c r="B21" s="11"/>
      <c r="C21" s="11"/>
      <c r="D21" s="11"/>
      <c r="E21" s="11"/>
      <c r="F21" s="11"/>
    </row>
    <row r="22" spans="1:6" ht="13.5">
      <c r="A22" s="11"/>
      <c r="B22" s="11"/>
      <c r="C22" s="11"/>
      <c r="D22" s="11"/>
      <c r="E22" s="11"/>
      <c r="F22" s="11"/>
    </row>
    <row r="23" spans="1:6" ht="13.5">
      <c r="A23" s="11"/>
      <c r="B23" s="11"/>
      <c r="C23" s="11"/>
      <c r="D23" s="11"/>
      <c r="E23" s="11"/>
      <c r="F23" s="11"/>
    </row>
    <row r="24" spans="1:6" ht="16.5" customHeight="1">
      <c r="A24" s="11"/>
      <c r="B24" s="8"/>
      <c r="C24" s="8"/>
      <c r="D24" s="8"/>
      <c r="E24" s="8"/>
      <c r="F24" s="8"/>
    </row>
    <row r="25" spans="2:6" ht="13.5">
      <c r="B25" s="20"/>
      <c r="C25" s="486"/>
      <c r="D25" s="19"/>
      <c r="E25" s="19"/>
      <c r="F25" s="19"/>
    </row>
    <row r="26" spans="2:6" ht="13.5">
      <c r="B26" s="20"/>
      <c r="C26" s="486"/>
      <c r="D26" s="28"/>
      <c r="E26" s="487"/>
      <c r="F26" s="488"/>
    </row>
    <row r="27" spans="2:6" ht="13.5">
      <c r="B27" s="37"/>
      <c r="C27" s="489"/>
      <c r="D27" s="490"/>
      <c r="E27" s="491"/>
      <c r="F27" s="491"/>
    </row>
    <row r="28" spans="2:6" ht="13.5">
      <c r="B28" s="492"/>
      <c r="C28" s="492"/>
      <c r="D28" s="490"/>
      <c r="E28" s="493"/>
      <c r="F28" s="493"/>
    </row>
    <row r="29" spans="2:6" ht="13.5">
      <c r="B29" s="494"/>
      <c r="C29" s="492"/>
      <c r="D29" s="490"/>
      <c r="E29" s="493"/>
      <c r="F29" s="493"/>
    </row>
    <row r="30" spans="2:6" ht="13.5">
      <c r="B30" s="37"/>
      <c r="C30" s="489"/>
      <c r="D30" s="495"/>
      <c r="E30" s="491"/>
      <c r="F30" s="491"/>
    </row>
    <row r="31" spans="2:6" ht="13.5">
      <c r="B31" s="492"/>
      <c r="C31" s="492"/>
      <c r="D31" s="495"/>
      <c r="E31" s="491"/>
      <c r="F31" s="491"/>
    </row>
    <row r="32" spans="2:6" ht="13.5">
      <c r="B32" s="494"/>
      <c r="C32" s="492"/>
      <c r="D32" s="495"/>
      <c r="E32" s="491"/>
      <c r="F32" s="491"/>
    </row>
    <row r="33" spans="2:6" ht="13.5">
      <c r="B33" s="164"/>
      <c r="C33" s="164"/>
      <c r="D33" s="164"/>
      <c r="E33" s="164"/>
      <c r="F33" s="8"/>
    </row>
    <row r="34" spans="2:6" ht="13.5">
      <c r="B34" s="20"/>
      <c r="C34" s="486"/>
      <c r="D34" s="489"/>
      <c r="E34" s="489"/>
      <c r="F34" s="489"/>
    </row>
    <row r="35" spans="2:6" ht="12.75" customHeight="1">
      <c r="B35" s="496"/>
      <c r="C35" s="486"/>
      <c r="D35" s="497"/>
      <c r="E35" s="498"/>
      <c r="F35" s="498"/>
    </row>
    <row r="36" spans="2:6" ht="12.75" customHeight="1">
      <c r="B36" s="499"/>
      <c r="C36" s="500"/>
      <c r="D36" s="497"/>
      <c r="E36" s="498"/>
      <c r="F36" s="498"/>
    </row>
    <row r="37" spans="2:6" ht="12.75" customHeight="1">
      <c r="B37" s="496"/>
      <c r="C37" s="486"/>
      <c r="D37" s="501"/>
      <c r="E37" s="502"/>
      <c r="F37" s="502"/>
    </row>
    <row r="38" spans="2:6" ht="12.75" customHeight="1">
      <c r="B38" s="499"/>
      <c r="C38" s="500"/>
      <c r="D38" s="501"/>
      <c r="E38" s="502"/>
      <c r="F38" s="502"/>
    </row>
    <row r="39" spans="2:6" ht="13.5">
      <c r="B39" s="164"/>
      <c r="C39" s="164"/>
      <c r="D39" s="164"/>
      <c r="E39" s="164"/>
      <c r="F39" s="164"/>
    </row>
    <row r="44" ht="13.5">
      <c r="C44" s="309"/>
    </row>
    <row r="45" ht="13.5">
      <c r="C45" s="309"/>
    </row>
    <row r="46" ht="13.5">
      <c r="C46" s="309"/>
    </row>
    <row r="47" spans="3:6" ht="13.5">
      <c r="C47" s="309"/>
      <c r="E47" s="309"/>
      <c r="F47" s="309"/>
    </row>
    <row r="48" spans="3:6" ht="13.5">
      <c r="C48" s="309"/>
      <c r="E48" s="309"/>
      <c r="F48" s="309"/>
    </row>
    <row r="49" spans="3:6" ht="13.5">
      <c r="C49" s="309"/>
      <c r="D49" s="309"/>
      <c r="E49" s="309"/>
      <c r="F49" s="309"/>
    </row>
  </sheetData>
  <sheetProtection/>
  <printOptions/>
  <pageMargins left="0.7874015748031497" right="0.7874015748031497" top="0.85" bottom="0.4724409448818898" header="0.2362204724409449" footer="0.31496062992125984"/>
  <pageSetup horizontalDpi="600" verticalDpi="600" orientation="portrait" paperSize="9" r:id="rId1"/>
  <rowBreaks count="1" manualBreakCount="1">
    <brk id="30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5"/>
  </sheetPr>
  <dimension ref="A1:P1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16.50390625" style="0" customWidth="1"/>
    <col min="3" max="3" width="18.125" style="0" customWidth="1"/>
    <col min="4" max="4" width="14.625" style="0" customWidth="1"/>
    <col min="5" max="5" width="18.125" style="0" customWidth="1"/>
    <col min="6" max="6" width="14.625" style="0" customWidth="1"/>
    <col min="7" max="7" width="2.75390625" style="0" customWidth="1"/>
    <col min="8" max="8" width="4.00390625" style="0" customWidth="1"/>
    <col min="9" max="9" width="1.75390625" style="0" customWidth="1"/>
    <col min="13" max="13" width="5.75390625" style="0" customWidth="1"/>
    <col min="18" max="18" width="6.00390625" style="0" customWidth="1"/>
  </cols>
  <sheetData>
    <row r="1" s="159" customFormat="1" ht="30" customHeight="1">
      <c r="A1" s="159" t="s">
        <v>325</v>
      </c>
    </row>
    <row r="2" s="164" customFormat="1" ht="13.5"/>
    <row r="3" spans="1:10" s="615" customFormat="1" ht="19.5" customHeight="1">
      <c r="A3" s="596"/>
      <c r="B3" s="639"/>
      <c r="C3" s="296"/>
      <c r="D3" s="296"/>
      <c r="E3" s="640"/>
      <c r="F3" s="296"/>
      <c r="J3" s="637"/>
    </row>
    <row r="4" spans="1:10" s="604" customFormat="1" ht="19.5" customHeight="1">
      <c r="A4" s="345"/>
      <c r="B4" s="641"/>
      <c r="C4" s="295"/>
      <c r="D4" s="642"/>
      <c r="E4" s="295"/>
      <c r="F4" s="642"/>
      <c r="J4" s="599"/>
    </row>
    <row r="5" spans="2:6" s="164" customFormat="1" ht="19.5" customHeight="1">
      <c r="B5" s="297"/>
      <c r="C5" s="173"/>
      <c r="D5" s="642"/>
      <c r="E5" s="643"/>
      <c r="F5" s="642"/>
    </row>
    <row r="6" spans="2:6" s="164" customFormat="1" ht="19.5" customHeight="1">
      <c r="B6" s="297"/>
      <c r="C6" s="173"/>
      <c r="D6" s="642"/>
      <c r="E6" s="644"/>
      <c r="F6" s="642"/>
    </row>
    <row r="7" spans="2:6" s="164" customFormat="1" ht="19.5" customHeight="1">
      <c r="B7" s="297"/>
      <c r="C7" s="173"/>
      <c r="D7" s="642"/>
      <c r="E7" s="173"/>
      <c r="F7" s="642"/>
    </row>
    <row r="8" spans="2:6" s="164" customFormat="1" ht="19.5" customHeight="1">
      <c r="B8" s="297"/>
      <c r="C8" s="173"/>
      <c r="D8" s="642"/>
      <c r="E8" s="173"/>
      <c r="F8" s="642"/>
    </row>
    <row r="9" spans="2:6" s="164" customFormat="1" ht="19.5" customHeight="1">
      <c r="B9" s="297"/>
      <c r="C9" s="173"/>
      <c r="D9" s="642"/>
      <c r="E9" s="173"/>
      <c r="F9" s="642"/>
    </row>
    <row r="10" spans="2:6" s="164" customFormat="1" ht="19.5" customHeight="1">
      <c r="B10" s="297"/>
      <c r="C10" s="173"/>
      <c r="D10" s="642"/>
      <c r="E10" s="173"/>
      <c r="F10" s="642"/>
    </row>
    <row r="11" spans="2:6" s="164" customFormat="1" ht="19.5" customHeight="1">
      <c r="B11" s="297"/>
      <c r="C11" s="173"/>
      <c r="D11" s="642"/>
      <c r="E11" s="173"/>
      <c r="F11" s="642"/>
    </row>
    <row r="12" spans="11:16" s="164" customFormat="1" ht="13.5">
      <c r="K12" s="922"/>
      <c r="L12" s="922"/>
      <c r="M12" s="922"/>
      <c r="N12" s="922"/>
      <c r="O12" s="922"/>
      <c r="P12" s="922"/>
    </row>
  </sheetData>
  <sheetProtection/>
  <mergeCells count="1">
    <mergeCell ref="K12:P12"/>
  </mergeCells>
  <printOptions/>
  <pageMargins left="2.9" right="0.7874015748031497" top="0.4330708661417323" bottom="0.4330708661417323" header="0.95" footer="0.5118110236220472"/>
  <pageSetup horizontalDpi="600" verticalDpi="6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5"/>
  </sheetPr>
  <dimension ref="A1:Q2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12109375" style="0" customWidth="1"/>
    <col min="2" max="2" width="10.00390625" style="545" customWidth="1"/>
    <col min="3" max="3" width="8.625" style="3" customWidth="1"/>
    <col min="4" max="4" width="5.75390625" style="372" customWidth="1"/>
    <col min="5" max="8" width="11.00390625" style="0" hidden="1" customWidth="1"/>
    <col min="9" max="13" width="11.00390625" style="0" customWidth="1"/>
  </cols>
  <sheetData>
    <row r="1" s="159" customFormat="1" ht="30" customHeight="1">
      <c r="A1" s="159" t="s">
        <v>247</v>
      </c>
    </row>
    <row r="3" spans="1:12" ht="6" customHeight="1" thickBot="1">
      <c r="A3" s="11"/>
      <c r="B3" s="504"/>
      <c r="C3" s="42"/>
      <c r="D3" s="505"/>
      <c r="E3" s="11"/>
      <c r="F3" s="11"/>
      <c r="G3" s="11"/>
      <c r="H3" s="11"/>
      <c r="I3" s="11"/>
      <c r="J3" s="11"/>
      <c r="K3" s="11"/>
      <c r="L3" s="11"/>
    </row>
    <row r="4" spans="1:15" s="509" customFormat="1" ht="20.25" customHeight="1">
      <c r="A4" s="506"/>
      <c r="B4" s="312"/>
      <c r="C4" s="507"/>
      <c r="D4" s="508"/>
      <c r="E4" s="13" t="s">
        <v>72</v>
      </c>
      <c r="F4" s="13" t="s">
        <v>70</v>
      </c>
      <c r="G4" s="13" t="s">
        <v>166</v>
      </c>
      <c r="H4" s="13" t="s">
        <v>188</v>
      </c>
      <c r="I4" s="13" t="s">
        <v>308</v>
      </c>
      <c r="J4" s="13" t="s">
        <v>157</v>
      </c>
      <c r="K4" s="13" t="s">
        <v>167</v>
      </c>
      <c r="L4" s="13" t="s">
        <v>189</v>
      </c>
      <c r="M4" s="257" t="s">
        <v>309</v>
      </c>
      <c r="N4" s="509" t="s">
        <v>275</v>
      </c>
      <c r="O4" s="509" t="s">
        <v>25</v>
      </c>
    </row>
    <row r="5" spans="1:15" s="1" customFormat="1" ht="18" customHeight="1" thickBot="1">
      <c r="A5" s="72"/>
      <c r="B5" s="315"/>
      <c r="C5" s="510"/>
      <c r="D5" s="339"/>
      <c r="E5" s="332" t="s">
        <v>296</v>
      </c>
      <c r="F5" s="332" t="s">
        <v>29</v>
      </c>
      <c r="G5" s="333">
        <v>-2001</v>
      </c>
      <c r="H5" s="333">
        <v>-2002</v>
      </c>
      <c r="I5" s="332" t="s">
        <v>328</v>
      </c>
      <c r="J5" s="334" t="s">
        <v>209</v>
      </c>
      <c r="K5" s="334" t="s">
        <v>297</v>
      </c>
      <c r="L5" s="334" t="s">
        <v>298</v>
      </c>
      <c r="M5" s="274" t="s">
        <v>313</v>
      </c>
      <c r="N5" s="1" t="s">
        <v>241</v>
      </c>
      <c r="O5" s="314" t="s">
        <v>25</v>
      </c>
    </row>
    <row r="6" spans="1:15" ht="22.5" customHeight="1">
      <c r="A6" s="11"/>
      <c r="B6" s="924" t="s">
        <v>248</v>
      </c>
      <c r="C6" s="511" t="s">
        <v>221</v>
      </c>
      <c r="D6" s="512" t="s">
        <v>249</v>
      </c>
      <c r="E6" s="513">
        <v>4171075</v>
      </c>
      <c r="F6" s="513">
        <v>4206543</v>
      </c>
      <c r="G6" s="514">
        <v>4302562</v>
      </c>
      <c r="H6" s="514">
        <v>4371784</v>
      </c>
      <c r="I6" s="514">
        <v>4508041</v>
      </c>
      <c r="J6" s="514">
        <v>4376699</v>
      </c>
      <c r="K6" s="514">
        <v>4344918</v>
      </c>
      <c r="L6" s="514">
        <v>4227730</v>
      </c>
      <c r="M6" s="515">
        <v>4262048</v>
      </c>
      <c r="N6" s="322" t="s">
        <v>299</v>
      </c>
      <c r="O6" t="s">
        <v>25</v>
      </c>
    </row>
    <row r="7" spans="1:15" ht="22.5" customHeight="1">
      <c r="A7" s="11"/>
      <c r="B7" s="925"/>
      <c r="C7" s="516" t="s">
        <v>250</v>
      </c>
      <c r="D7" s="517" t="s">
        <v>288</v>
      </c>
      <c r="E7" s="518">
        <v>13.1</v>
      </c>
      <c r="F7" s="518">
        <v>13</v>
      </c>
      <c r="G7" s="519">
        <v>12.9</v>
      </c>
      <c r="H7" s="519">
        <v>13</v>
      </c>
      <c r="I7" s="519">
        <v>13.3</v>
      </c>
      <c r="J7" s="519">
        <v>12.9</v>
      </c>
      <c r="K7" s="519">
        <v>12.4</v>
      </c>
      <c r="L7" s="519">
        <v>12.1</v>
      </c>
      <c r="M7" s="520">
        <v>11.8</v>
      </c>
      <c r="O7" t="s">
        <v>25</v>
      </c>
    </row>
    <row r="8" spans="1:15" ht="22.5" customHeight="1">
      <c r="A8" s="11"/>
      <c r="B8" s="926" t="s">
        <v>251</v>
      </c>
      <c r="C8" s="521" t="s">
        <v>221</v>
      </c>
      <c r="D8" s="522" t="s">
        <v>249</v>
      </c>
      <c r="E8" s="523">
        <v>7127240</v>
      </c>
      <c r="F8" s="523">
        <v>7267718</v>
      </c>
      <c r="G8" s="524">
        <v>7412212</v>
      </c>
      <c r="H8" s="524">
        <v>7490412</v>
      </c>
      <c r="I8" s="524">
        <v>7841092</v>
      </c>
      <c r="J8" s="524">
        <v>7769635</v>
      </c>
      <c r="K8" s="524">
        <v>7537013</v>
      </c>
      <c r="L8" s="524">
        <v>7387430</v>
      </c>
      <c r="M8" s="525">
        <v>7506113</v>
      </c>
      <c r="O8" t="s">
        <v>25</v>
      </c>
    </row>
    <row r="9" spans="1:13" ht="22.5" customHeight="1">
      <c r="A9" s="11"/>
      <c r="B9" s="925"/>
      <c r="C9" s="516" t="s">
        <v>250</v>
      </c>
      <c r="D9" s="517" t="s">
        <v>252</v>
      </c>
      <c r="E9" s="518">
        <v>22.3</v>
      </c>
      <c r="F9" s="518">
        <v>22.6</v>
      </c>
      <c r="G9" s="519">
        <v>22.8</v>
      </c>
      <c r="H9" s="519">
        <v>22.8</v>
      </c>
      <c r="I9" s="519">
        <v>23.7</v>
      </c>
      <c r="J9" s="519">
        <v>23.2</v>
      </c>
      <c r="K9" s="519">
        <v>22.3</v>
      </c>
      <c r="L9" s="519">
        <v>22.4</v>
      </c>
      <c r="M9" s="520">
        <v>21.6</v>
      </c>
    </row>
    <row r="10" spans="1:13" ht="22.5" customHeight="1">
      <c r="A10" s="11"/>
      <c r="B10" s="926" t="s">
        <v>253</v>
      </c>
      <c r="C10" s="521" t="s">
        <v>221</v>
      </c>
      <c r="D10" s="522" t="s">
        <v>249</v>
      </c>
      <c r="E10" s="523">
        <v>5271196</v>
      </c>
      <c r="F10" s="523">
        <v>5480593</v>
      </c>
      <c r="G10" s="524">
        <v>5755703</v>
      </c>
      <c r="H10" s="524">
        <v>6052473</v>
      </c>
      <c r="I10" s="524">
        <v>6403659</v>
      </c>
      <c r="J10" s="524">
        <v>6430450</v>
      </c>
      <c r="K10" s="524">
        <v>6630503</v>
      </c>
      <c r="L10" s="524">
        <v>6824088</v>
      </c>
      <c r="M10" s="525">
        <v>7176312</v>
      </c>
    </row>
    <row r="11" spans="1:13" ht="22.5" customHeight="1">
      <c r="A11" s="11"/>
      <c r="B11" s="925"/>
      <c r="C11" s="516" t="s">
        <v>250</v>
      </c>
      <c r="D11" s="517" t="s">
        <v>252</v>
      </c>
      <c r="E11" s="518">
        <v>15.3</v>
      </c>
      <c r="F11" s="518">
        <v>15.8</v>
      </c>
      <c r="G11" s="519">
        <v>16.5</v>
      </c>
      <c r="H11" s="519">
        <v>17.1</v>
      </c>
      <c r="I11" s="519">
        <v>18.1</v>
      </c>
      <c r="J11" s="519">
        <v>17.9</v>
      </c>
      <c r="K11" s="519">
        <v>18.1</v>
      </c>
      <c r="L11" s="519">
        <v>18.6</v>
      </c>
      <c r="M11" s="520">
        <v>18.8</v>
      </c>
    </row>
    <row r="12" spans="1:17" s="1" customFormat="1" ht="22.5" customHeight="1">
      <c r="A12" s="72"/>
      <c r="B12" s="926" t="s">
        <v>254</v>
      </c>
      <c r="C12" s="521" t="s">
        <v>221</v>
      </c>
      <c r="D12" s="522" t="s">
        <v>249</v>
      </c>
      <c r="E12" s="523">
        <v>3508486</v>
      </c>
      <c r="F12" s="523">
        <v>3577540</v>
      </c>
      <c r="G12" s="524">
        <v>3825670</v>
      </c>
      <c r="H12" s="524">
        <v>3863380</v>
      </c>
      <c r="I12" s="524">
        <v>4087444</v>
      </c>
      <c r="J12" s="524">
        <v>3995021</v>
      </c>
      <c r="K12" s="524">
        <v>3439094</v>
      </c>
      <c r="L12" s="524">
        <v>3320265</v>
      </c>
      <c r="M12" s="525">
        <v>3538132</v>
      </c>
      <c r="N12"/>
      <c r="O12"/>
      <c r="P12"/>
      <c r="Q12"/>
    </row>
    <row r="13" spans="1:17" s="1" customFormat="1" ht="22.5" customHeight="1">
      <c r="A13" s="72"/>
      <c r="B13" s="929"/>
      <c r="C13" s="516" t="s">
        <v>250</v>
      </c>
      <c r="D13" s="517" t="s">
        <v>252</v>
      </c>
      <c r="E13" s="518">
        <v>13.7</v>
      </c>
      <c r="F13" s="518">
        <v>13.8</v>
      </c>
      <c r="G13" s="519">
        <v>14.6</v>
      </c>
      <c r="H13" s="519">
        <v>14.6</v>
      </c>
      <c r="I13" s="519">
        <v>15.3</v>
      </c>
      <c r="J13" s="519">
        <v>13.6</v>
      </c>
      <c r="K13" s="519">
        <v>18.9</v>
      </c>
      <c r="L13" s="519">
        <v>18.6</v>
      </c>
      <c r="M13" s="520">
        <v>18.8</v>
      </c>
      <c r="N13"/>
      <c r="O13"/>
      <c r="P13"/>
      <c r="Q13"/>
    </row>
    <row r="14" spans="1:13" s="1" customFormat="1" ht="22.5" customHeight="1">
      <c r="A14" s="72"/>
      <c r="B14" s="927" t="s">
        <v>255</v>
      </c>
      <c r="C14" s="526" t="s">
        <v>221</v>
      </c>
      <c r="D14" s="527" t="s">
        <v>249</v>
      </c>
      <c r="E14" s="528">
        <v>3057444</v>
      </c>
      <c r="F14" s="528">
        <v>3093798</v>
      </c>
      <c r="G14" s="529">
        <v>3279212</v>
      </c>
      <c r="H14" s="529">
        <v>3337202</v>
      </c>
      <c r="I14" s="529">
        <v>3488074</v>
      </c>
      <c r="J14" s="529">
        <v>2698947</v>
      </c>
      <c r="K14" s="529">
        <v>2267189</v>
      </c>
      <c r="L14" s="529">
        <v>1631811</v>
      </c>
      <c r="M14" s="530">
        <v>1892834</v>
      </c>
    </row>
    <row r="15" spans="1:13" s="1" customFormat="1" ht="22.5" customHeight="1" thickBot="1">
      <c r="A15" s="72"/>
      <c r="B15" s="928"/>
      <c r="C15" s="531" t="s">
        <v>250</v>
      </c>
      <c r="D15" s="448" t="s">
        <v>252</v>
      </c>
      <c r="E15" s="532">
        <v>11.7</v>
      </c>
      <c r="F15" s="532">
        <v>11.7</v>
      </c>
      <c r="G15" s="533">
        <v>12.3</v>
      </c>
      <c r="H15" s="533">
        <v>12.4</v>
      </c>
      <c r="I15" s="533">
        <v>12.9</v>
      </c>
      <c r="J15" s="533">
        <v>11.3</v>
      </c>
      <c r="K15" s="533">
        <v>17.6</v>
      </c>
      <c r="L15" s="533">
        <v>12.9</v>
      </c>
      <c r="M15" s="534">
        <v>14.2</v>
      </c>
    </row>
    <row r="16" spans="1:12" s="536" customFormat="1" ht="13.5" customHeight="1">
      <c r="A16" s="77"/>
      <c r="B16" s="923" t="s">
        <v>256</v>
      </c>
      <c r="C16" s="923"/>
      <c r="D16" s="923"/>
      <c r="E16" s="923"/>
      <c r="F16" s="923"/>
      <c r="G16" s="923"/>
      <c r="H16" s="923"/>
      <c r="I16" s="923"/>
      <c r="J16" s="535"/>
      <c r="K16" s="77"/>
      <c r="L16" s="77"/>
    </row>
    <row r="17" spans="1:12" s="426" customFormat="1" ht="13.5" customHeight="1">
      <c r="A17" s="537"/>
      <c r="B17" s="538" t="s">
        <v>257</v>
      </c>
      <c r="C17" s="539"/>
      <c r="D17" s="540"/>
      <c r="E17" s="539"/>
      <c r="F17" s="539"/>
      <c r="G17" s="539"/>
      <c r="H17" s="539"/>
      <c r="I17" s="539"/>
      <c r="J17" s="537"/>
      <c r="K17" s="537"/>
      <c r="L17" s="537"/>
    </row>
    <row r="18" spans="1:12" s="426" customFormat="1" ht="13.5" customHeight="1">
      <c r="A18" s="537"/>
      <c r="B18" s="538" t="s">
        <v>258</v>
      </c>
      <c r="C18" s="539"/>
      <c r="D18" s="540"/>
      <c r="E18" s="539"/>
      <c r="F18" s="539"/>
      <c r="G18" s="539"/>
      <c r="H18" s="539"/>
      <c r="I18" s="541"/>
      <c r="J18" s="542"/>
      <c r="K18" s="537"/>
      <c r="L18" s="537"/>
    </row>
    <row r="19" spans="2:9" ht="13.5" customHeight="1">
      <c r="B19" s="538" t="s">
        <v>326</v>
      </c>
      <c r="C19" s="543"/>
      <c r="D19" s="544"/>
      <c r="E19" s="543"/>
      <c r="F19" s="543"/>
      <c r="G19" s="543"/>
      <c r="H19" s="543"/>
      <c r="I19" s="543"/>
    </row>
    <row r="20" spans="2:9" ht="13.5" customHeight="1">
      <c r="B20" s="538" t="s">
        <v>300</v>
      </c>
      <c r="C20" s="543"/>
      <c r="D20" s="544"/>
      <c r="E20" s="543"/>
      <c r="F20" s="543"/>
      <c r="G20" s="543"/>
      <c r="H20" s="543"/>
      <c r="I20" s="543"/>
    </row>
    <row r="21" spans="2:9" ht="13.5" customHeight="1">
      <c r="B21" s="538" t="s">
        <v>327</v>
      </c>
      <c r="C21" s="543"/>
      <c r="D21" s="544"/>
      <c r="E21" s="543"/>
      <c r="F21" s="543"/>
      <c r="G21" s="543"/>
      <c r="H21" s="543"/>
      <c r="I21" s="543"/>
    </row>
    <row r="22" spans="2:13" ht="13.5">
      <c r="B22"/>
      <c r="K22" t="s">
        <v>25</v>
      </c>
      <c r="M22" t="s">
        <v>25</v>
      </c>
    </row>
  </sheetData>
  <sheetProtection/>
  <mergeCells count="6">
    <mergeCell ref="B16:I16"/>
    <mergeCell ref="B6:B7"/>
    <mergeCell ref="B10:B11"/>
    <mergeCell ref="B8:B9"/>
    <mergeCell ref="B14:B15"/>
    <mergeCell ref="B12:B1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AB5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4.375" style="0" customWidth="1"/>
    <col min="2" max="2" width="12.00390625" style="0" customWidth="1"/>
    <col min="3" max="5" width="10.50390625" style="0" hidden="1" customWidth="1"/>
    <col min="6" max="11" width="10.50390625" style="0" customWidth="1"/>
    <col min="13" max="13" width="11.625" style="0" customWidth="1"/>
    <col min="14" max="19" width="13.625" style="0" customWidth="1"/>
    <col min="20" max="25" width="12.625" style="0" customWidth="1"/>
  </cols>
  <sheetData>
    <row r="1" spans="1:13" s="159" customFormat="1" ht="30" customHeight="1">
      <c r="A1" s="158" t="s">
        <v>191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M1" s="159" t="s">
        <v>343</v>
      </c>
    </row>
    <row r="2" spans="1:11" ht="13.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3" ht="13.5">
      <c r="A3" s="17"/>
      <c r="B3" s="17"/>
      <c r="C3" s="185"/>
      <c r="D3" s="14"/>
      <c r="E3" s="14"/>
      <c r="F3" s="14"/>
      <c r="G3" s="14"/>
      <c r="H3" s="14"/>
      <c r="I3" s="14"/>
      <c r="J3" s="14"/>
      <c r="M3" s="72"/>
    </row>
    <row r="4" spans="1:12" ht="13.5" customHeight="1">
      <c r="A4" s="18"/>
      <c r="B4" s="14"/>
      <c r="C4" s="657"/>
      <c r="D4" s="170"/>
      <c r="E4" s="170"/>
      <c r="F4" s="170"/>
      <c r="G4" s="170"/>
      <c r="H4" s="170"/>
      <c r="I4" s="170"/>
      <c r="J4" s="170"/>
      <c r="L4" s="162"/>
    </row>
    <row r="5" spans="1:12" ht="13.5">
      <c r="A5" s="18"/>
      <c r="B5" s="14"/>
      <c r="C5" s="657"/>
      <c r="D5" s="170"/>
      <c r="E5" s="170"/>
      <c r="F5" s="170"/>
      <c r="G5" s="170"/>
      <c r="H5" s="170"/>
      <c r="I5" s="170"/>
      <c r="J5" s="170"/>
      <c r="L5" s="162"/>
    </row>
    <row r="6" spans="1:12" ht="13.5">
      <c r="A6" s="18"/>
      <c r="B6" s="14"/>
      <c r="C6" s="657"/>
      <c r="D6" s="170"/>
      <c r="E6" s="170"/>
      <c r="F6" s="170"/>
      <c r="G6" s="170"/>
      <c r="H6" s="170"/>
      <c r="I6" s="170"/>
      <c r="J6" s="170"/>
      <c r="L6" s="162"/>
    </row>
    <row r="7" spans="1:12" ht="13.5">
      <c r="A7" s="18"/>
      <c r="B7" s="299"/>
      <c r="C7" s="657"/>
      <c r="D7" s="170"/>
      <c r="E7" s="170"/>
      <c r="F7" s="170"/>
      <c r="G7" s="170"/>
      <c r="H7" s="170"/>
      <c r="I7" s="170"/>
      <c r="J7" s="170"/>
      <c r="L7" s="162"/>
    </row>
    <row r="8" spans="1:9" ht="13.5">
      <c r="A8" s="11"/>
      <c r="B8" s="11"/>
      <c r="C8" s="11"/>
      <c r="D8" s="11"/>
      <c r="E8" s="11"/>
      <c r="F8" s="11"/>
      <c r="G8" s="11"/>
      <c r="H8" s="11"/>
      <c r="I8" s="11"/>
    </row>
    <row r="9" spans="1:9" ht="13.5">
      <c r="A9" s="11"/>
      <c r="B9" s="11"/>
      <c r="C9" s="11"/>
      <c r="D9" s="11"/>
      <c r="E9" s="11"/>
      <c r="F9" s="11"/>
      <c r="G9" s="11"/>
      <c r="H9" s="11"/>
      <c r="I9" s="11"/>
    </row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spans="12:21" ht="13.5">
      <c r="L33" s="164"/>
      <c r="M33" s="164"/>
      <c r="N33" s="164"/>
      <c r="O33" s="164"/>
      <c r="P33" s="164"/>
      <c r="Q33" s="164"/>
      <c r="R33" s="164"/>
      <c r="S33" s="164"/>
      <c r="T33" s="164"/>
      <c r="U33" s="164"/>
    </row>
    <row r="34" spans="12:28" ht="14.25"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4"/>
    </row>
    <row r="35" spans="12:28" ht="13.5">
      <c r="L35" s="8"/>
      <c r="M35" s="295"/>
      <c r="N35" s="14"/>
      <c r="O35" s="295"/>
      <c r="P35" s="295"/>
      <c r="Q35" s="14"/>
      <c r="R35" s="14"/>
      <c r="S35" s="14"/>
      <c r="T35" s="164"/>
      <c r="U35" s="164"/>
      <c r="Z35" s="8"/>
      <c r="AA35" s="8"/>
      <c r="AB35" s="164"/>
    </row>
    <row r="36" spans="12:28" ht="13.5">
      <c r="L36" s="17"/>
      <c r="M36" s="296"/>
      <c r="N36" s="297"/>
      <c r="O36" s="14"/>
      <c r="P36" s="14"/>
      <c r="Q36" s="297"/>
      <c r="R36" s="14"/>
      <c r="S36" s="14"/>
      <c r="T36" s="164"/>
      <c r="U36" s="164"/>
      <c r="Z36" s="14"/>
      <c r="AA36" s="14"/>
      <c r="AB36" s="164"/>
    </row>
    <row r="37" spans="12:28" ht="13.5">
      <c r="L37" s="18"/>
      <c r="M37" s="185"/>
      <c r="N37" s="171"/>
      <c r="O37" s="174"/>
      <c r="P37" s="171"/>
      <c r="Q37" s="171"/>
      <c r="R37" s="174"/>
      <c r="S37" s="171"/>
      <c r="T37" s="164"/>
      <c r="U37" s="164"/>
      <c r="Z37" s="170"/>
      <c r="AA37" s="170"/>
      <c r="AB37" s="164"/>
    </row>
    <row r="38" spans="12:28" ht="13.5">
      <c r="L38" s="18"/>
      <c r="M38" s="14"/>
      <c r="N38" s="171"/>
      <c r="O38" s="174"/>
      <c r="P38" s="298"/>
      <c r="Q38" s="171"/>
      <c r="R38" s="174"/>
      <c r="S38" s="298"/>
      <c r="T38" s="164"/>
      <c r="U38" s="164"/>
      <c r="Z38" s="170"/>
      <c r="AA38" s="170"/>
      <c r="AB38" s="164"/>
    </row>
    <row r="39" spans="12:28" ht="13.5">
      <c r="L39" s="18"/>
      <c r="M39" s="14"/>
      <c r="N39" s="171"/>
      <c r="O39" s="174"/>
      <c r="P39" s="298"/>
      <c r="Q39" s="171"/>
      <c r="R39" s="174"/>
      <c r="S39" s="298"/>
      <c r="T39" s="164"/>
      <c r="U39" s="164"/>
      <c r="Z39" s="170"/>
      <c r="AA39" s="170"/>
      <c r="AB39" s="164"/>
    </row>
    <row r="40" spans="12:28" ht="13.5">
      <c r="L40" s="18"/>
      <c r="M40" s="14"/>
      <c r="N40" s="171"/>
      <c r="O40" s="174"/>
      <c r="P40" s="298"/>
      <c r="Q40" s="171"/>
      <c r="R40" s="174"/>
      <c r="S40" s="298"/>
      <c r="T40" s="164"/>
      <c r="U40" s="164"/>
      <c r="Z40" s="170"/>
      <c r="AA40" s="170"/>
      <c r="AB40" s="164"/>
    </row>
    <row r="41" spans="12:28" ht="13.5">
      <c r="L41" s="164"/>
      <c r="M41" s="14"/>
      <c r="N41" s="171"/>
      <c r="O41" s="174"/>
      <c r="P41" s="298"/>
      <c r="Q41" s="171"/>
      <c r="R41" s="174"/>
      <c r="S41" s="298"/>
      <c r="T41" s="164"/>
      <c r="U41" s="164"/>
      <c r="Z41" s="164"/>
      <c r="AA41" s="164"/>
      <c r="AB41" s="164"/>
    </row>
    <row r="42" spans="12:21" ht="13.5">
      <c r="L42" s="164"/>
      <c r="M42" s="14"/>
      <c r="N42" s="171"/>
      <c r="O42" s="174"/>
      <c r="P42" s="298"/>
      <c r="Q42" s="171"/>
      <c r="R42" s="174"/>
      <c r="S42" s="298"/>
      <c r="T42" s="164"/>
      <c r="U42" s="164"/>
    </row>
    <row r="43" spans="12:21" ht="13.5">
      <c r="L43" s="164"/>
      <c r="M43" s="173"/>
      <c r="N43" s="173"/>
      <c r="O43" s="173"/>
      <c r="P43" s="173"/>
      <c r="Q43" s="173"/>
      <c r="R43" s="173"/>
      <c r="S43" s="173"/>
      <c r="T43" s="164"/>
      <c r="U43" s="164"/>
    </row>
    <row r="44" spans="12:21" ht="13.5">
      <c r="L44" s="164"/>
      <c r="M44" s="295"/>
      <c r="N44" s="14"/>
      <c r="O44" s="14"/>
      <c r="P44" s="14"/>
      <c r="Q44" s="299"/>
      <c r="R44" s="295"/>
      <c r="S44" s="295"/>
      <c r="T44" s="164"/>
      <c r="U44" s="164"/>
    </row>
    <row r="45" spans="12:21" ht="13.5">
      <c r="L45" s="164"/>
      <c r="M45" s="296"/>
      <c r="N45" s="297"/>
      <c r="O45" s="14"/>
      <c r="P45" s="14"/>
      <c r="Q45" s="297"/>
      <c r="R45" s="14"/>
      <c r="S45" s="14"/>
      <c r="T45" s="164"/>
      <c r="U45" s="164"/>
    </row>
    <row r="46" spans="12:21" ht="13.5">
      <c r="L46" s="164"/>
      <c r="M46" s="185"/>
      <c r="N46" s="171"/>
      <c r="O46" s="174"/>
      <c r="P46" s="171"/>
      <c r="Q46" s="171"/>
      <c r="R46" s="174"/>
      <c r="S46" s="171"/>
      <c r="T46" s="164"/>
      <c r="U46" s="164"/>
    </row>
    <row r="47" spans="12:21" ht="13.5">
      <c r="L47" s="164"/>
      <c r="M47" s="14"/>
      <c r="N47" s="171"/>
      <c r="O47" s="174"/>
      <c r="P47" s="298"/>
      <c r="Q47" s="171"/>
      <c r="R47" s="174"/>
      <c r="S47" s="298"/>
      <c r="T47" s="164"/>
      <c r="U47" s="164"/>
    </row>
    <row r="48" spans="12:21" ht="13.5">
      <c r="L48" s="164"/>
      <c r="M48" s="14"/>
      <c r="N48" s="171"/>
      <c r="O48" s="174"/>
      <c r="P48" s="298"/>
      <c r="Q48" s="171"/>
      <c r="R48" s="174"/>
      <c r="S48" s="298"/>
      <c r="T48" s="164"/>
      <c r="U48" s="164"/>
    </row>
    <row r="49" spans="12:21" ht="13.5">
      <c r="L49" s="164"/>
      <c r="M49" s="14"/>
      <c r="N49" s="171"/>
      <c r="O49" s="174"/>
      <c r="P49" s="298"/>
      <c r="Q49" s="171"/>
      <c r="R49" s="174"/>
      <c r="S49" s="298"/>
      <c r="T49" s="164"/>
      <c r="U49" s="164"/>
    </row>
    <row r="50" spans="12:21" ht="13.5">
      <c r="L50" s="164"/>
      <c r="M50" s="14"/>
      <c r="N50" s="171"/>
      <c r="O50" s="174"/>
      <c r="P50" s="298"/>
      <c r="Q50" s="171"/>
      <c r="R50" s="174"/>
      <c r="S50" s="298"/>
      <c r="T50" s="164"/>
      <c r="U50" s="164"/>
    </row>
    <row r="51" spans="12:21" ht="13.5">
      <c r="L51" s="164"/>
      <c r="M51" s="14"/>
      <c r="N51" s="171"/>
      <c r="O51" s="174"/>
      <c r="P51" s="298"/>
      <c r="Q51" s="171"/>
      <c r="R51" s="174"/>
      <c r="S51" s="298"/>
      <c r="T51" s="164"/>
      <c r="U51" s="164"/>
    </row>
    <row r="52" spans="12:21" ht="13.5">
      <c r="L52" s="164"/>
      <c r="M52" s="173"/>
      <c r="N52" s="173"/>
      <c r="O52" s="173"/>
      <c r="P52" s="173"/>
      <c r="Q52" s="173"/>
      <c r="R52" s="173"/>
      <c r="S52" s="173"/>
      <c r="T52" s="164"/>
      <c r="U52" s="164"/>
    </row>
    <row r="53" spans="12:21" ht="13.5">
      <c r="L53" s="164"/>
      <c r="M53" s="164"/>
      <c r="N53" s="164"/>
      <c r="O53" s="164"/>
      <c r="P53" s="164"/>
      <c r="Q53" s="164"/>
      <c r="R53" s="164"/>
      <c r="S53" s="164"/>
      <c r="T53" s="164"/>
      <c r="U53" s="164"/>
    </row>
    <row r="54" spans="12:21" ht="13.5">
      <c r="L54" s="164"/>
      <c r="M54" s="164"/>
      <c r="N54" s="164"/>
      <c r="O54" s="164"/>
      <c r="P54" s="164"/>
      <c r="Q54" s="164"/>
      <c r="R54" s="164"/>
      <c r="S54" s="164"/>
      <c r="T54" s="164"/>
      <c r="U54" s="164"/>
    </row>
    <row r="55" spans="12:21" ht="13.5">
      <c r="L55" s="164"/>
      <c r="M55" s="164"/>
      <c r="N55" s="164"/>
      <c r="O55" s="164"/>
      <c r="P55" s="164"/>
      <c r="Q55" s="164"/>
      <c r="R55" s="164"/>
      <c r="S55" s="164"/>
      <c r="T55" s="164"/>
      <c r="U55" s="164"/>
    </row>
  </sheetData>
  <sheetProtection/>
  <printOptions/>
  <pageMargins left="0.86" right="0.1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5"/>
  </sheetPr>
  <dimension ref="A1:Y4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25" style="309" customWidth="1"/>
    <col min="2" max="2" width="3.75390625" style="0" customWidth="1"/>
    <col min="3" max="3" width="14.75390625" style="0" customWidth="1"/>
    <col min="4" max="4" width="4.625" style="372" customWidth="1"/>
    <col min="5" max="9" width="11.50390625" style="0" customWidth="1"/>
    <col min="10" max="10" width="10.00390625" style="0" customWidth="1"/>
    <col min="14" max="25" width="9.00390625" style="8" customWidth="1"/>
  </cols>
  <sheetData>
    <row r="1" spans="1:25" s="158" customFormat="1" ht="30" customHeight="1">
      <c r="A1" s="158" t="s">
        <v>329</v>
      </c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</row>
    <row r="3" spans="1:11" ht="8.25" customHeight="1" thickBot="1">
      <c r="A3" s="110"/>
      <c r="B3" s="546"/>
      <c r="C3" s="546"/>
      <c r="D3" s="505"/>
      <c r="E3" s="11"/>
      <c r="F3" s="11"/>
      <c r="G3" s="11"/>
      <c r="H3" s="11"/>
      <c r="I3" s="11"/>
      <c r="J3" s="277"/>
      <c r="K3" s="11"/>
    </row>
    <row r="4" spans="1:12" ht="24" customHeight="1">
      <c r="A4" s="110"/>
      <c r="B4" s="73"/>
      <c r="C4" s="547"/>
      <c r="D4" s="508"/>
      <c r="E4" s="932" t="s">
        <v>248</v>
      </c>
      <c r="F4" s="934" t="s">
        <v>251</v>
      </c>
      <c r="G4" s="934" t="s">
        <v>263</v>
      </c>
      <c r="H4" s="936" t="s">
        <v>254</v>
      </c>
      <c r="I4" s="930" t="s">
        <v>255</v>
      </c>
      <c r="J4" s="66"/>
      <c r="K4" s="11"/>
      <c r="L4" t="s">
        <v>168</v>
      </c>
    </row>
    <row r="5" spans="1:24" ht="36" customHeight="1" thickBot="1">
      <c r="A5" s="110"/>
      <c r="B5" s="76"/>
      <c r="C5" s="548"/>
      <c r="D5" s="339"/>
      <c r="E5" s="933"/>
      <c r="F5" s="935"/>
      <c r="G5" s="935"/>
      <c r="H5" s="935"/>
      <c r="I5" s="931"/>
      <c r="J5" s="549"/>
      <c r="K5" s="11"/>
      <c r="L5" s="310" t="s">
        <v>168</v>
      </c>
      <c r="O5" s="9"/>
      <c r="P5" s="9"/>
      <c r="Q5" s="9"/>
      <c r="R5" s="9"/>
      <c r="S5" s="9"/>
      <c r="T5" s="9"/>
      <c r="U5" s="9"/>
      <c r="V5" s="9"/>
      <c r="W5" s="9"/>
      <c r="X5" s="9"/>
    </row>
    <row r="6" spans="1:25" s="1" customFormat="1" ht="34.5" customHeight="1">
      <c r="A6" s="506"/>
      <c r="B6" s="550" t="s">
        <v>264</v>
      </c>
      <c r="C6" s="551"/>
      <c r="D6" s="335" t="s">
        <v>73</v>
      </c>
      <c r="E6" s="552">
        <v>4262048</v>
      </c>
      <c r="F6" s="326">
        <v>7506113</v>
      </c>
      <c r="G6" s="326">
        <v>7176312</v>
      </c>
      <c r="H6" s="326">
        <v>3538132</v>
      </c>
      <c r="I6" s="328">
        <v>1892834</v>
      </c>
      <c r="K6" s="72"/>
      <c r="L6" s="314" t="s">
        <v>25</v>
      </c>
      <c r="N6" s="9"/>
      <c r="O6" s="8"/>
      <c r="P6" s="8"/>
      <c r="Q6" s="613"/>
      <c r="R6" s="613"/>
      <c r="S6" s="613"/>
      <c r="T6" s="613"/>
      <c r="U6" s="613"/>
      <c r="V6" s="613"/>
      <c r="W6" s="613"/>
      <c r="X6" s="613"/>
      <c r="Y6" s="9"/>
    </row>
    <row r="7" spans="1:25" s="1" customFormat="1" ht="34.5" customHeight="1">
      <c r="A7" s="506"/>
      <c r="B7" s="114" t="s">
        <v>265</v>
      </c>
      <c r="C7" s="66"/>
      <c r="D7" s="553" t="s">
        <v>74</v>
      </c>
      <c r="E7" s="554">
        <v>427949</v>
      </c>
      <c r="F7" s="248">
        <v>211154</v>
      </c>
      <c r="G7" s="248">
        <v>521695</v>
      </c>
      <c r="H7" s="248">
        <v>40023</v>
      </c>
      <c r="I7" s="555">
        <v>161971</v>
      </c>
      <c r="K7" s="72"/>
      <c r="L7" s="1" t="s">
        <v>25</v>
      </c>
      <c r="N7" s="9"/>
      <c r="O7" s="8"/>
      <c r="P7" s="8"/>
      <c r="Q7" s="8"/>
      <c r="R7" s="8"/>
      <c r="S7" s="8"/>
      <c r="T7" s="8"/>
      <c r="U7" s="8"/>
      <c r="V7" s="8"/>
      <c r="W7" s="8"/>
      <c r="X7" s="8"/>
      <c r="Y7" s="9"/>
    </row>
    <row r="8" spans="1:25" s="1" customFormat="1" ht="34.5" customHeight="1">
      <c r="A8" s="506"/>
      <c r="B8" s="556"/>
      <c r="C8" s="557" t="s">
        <v>266</v>
      </c>
      <c r="D8" s="558" t="s">
        <v>301</v>
      </c>
      <c r="E8" s="559">
        <v>10.04</v>
      </c>
      <c r="F8" s="560">
        <v>2.81</v>
      </c>
      <c r="G8" s="560">
        <v>7.27</v>
      </c>
      <c r="H8" s="560">
        <v>1.13</v>
      </c>
      <c r="I8" s="561">
        <v>8.56</v>
      </c>
      <c r="K8" s="72"/>
      <c r="L8" s="1" t="s">
        <v>25</v>
      </c>
      <c r="N8" s="9"/>
      <c r="O8" s="8"/>
      <c r="P8" s="8"/>
      <c r="Q8" s="613"/>
      <c r="R8" s="613"/>
      <c r="S8" s="613"/>
      <c r="T8" s="613"/>
      <c r="U8" s="613"/>
      <c r="V8" s="613"/>
      <c r="W8" s="613"/>
      <c r="X8" s="613"/>
      <c r="Y8" s="9"/>
    </row>
    <row r="9" spans="1:25" s="1" customFormat="1" ht="34.5" customHeight="1">
      <c r="A9" s="506"/>
      <c r="B9" s="450" t="s">
        <v>267</v>
      </c>
      <c r="C9" s="562"/>
      <c r="D9" s="553" t="s">
        <v>74</v>
      </c>
      <c r="E9" s="563">
        <v>6551</v>
      </c>
      <c r="F9" s="564">
        <v>3516</v>
      </c>
      <c r="G9" s="564">
        <v>12284</v>
      </c>
      <c r="H9" s="564">
        <v>1921</v>
      </c>
      <c r="I9" s="565">
        <v>5193</v>
      </c>
      <c r="K9" s="72"/>
      <c r="N9" s="9"/>
      <c r="O9" s="8"/>
      <c r="P9" s="8"/>
      <c r="Q9" s="613"/>
      <c r="R9" s="613"/>
      <c r="S9" s="613"/>
      <c r="T9" s="613"/>
      <c r="U9" s="613"/>
      <c r="V9" s="613"/>
      <c r="W9" s="613"/>
      <c r="X9" s="613"/>
      <c r="Y9" s="9"/>
    </row>
    <row r="10" spans="1:25" s="1" customFormat="1" ht="34.5" customHeight="1">
      <c r="A10" s="506"/>
      <c r="B10" s="566"/>
      <c r="C10" s="557" t="s">
        <v>266</v>
      </c>
      <c r="D10" s="567" t="s">
        <v>301</v>
      </c>
      <c r="E10" s="559">
        <v>0.15</v>
      </c>
      <c r="F10" s="560">
        <v>0.05</v>
      </c>
      <c r="G10" s="560">
        <v>0.17</v>
      </c>
      <c r="H10" s="560">
        <v>0.05</v>
      </c>
      <c r="I10" s="561">
        <v>0.27</v>
      </c>
      <c r="K10" s="72"/>
      <c r="N10" s="9"/>
      <c r="O10" s="8"/>
      <c r="P10" s="8"/>
      <c r="Q10" s="613"/>
      <c r="R10" s="613"/>
      <c r="S10" s="613"/>
      <c r="T10" s="613"/>
      <c r="U10" s="613"/>
      <c r="V10" s="613"/>
      <c r="W10" s="613"/>
      <c r="X10" s="613"/>
      <c r="Y10" s="9"/>
    </row>
    <row r="11" spans="1:25" s="1" customFormat="1" ht="34.5" customHeight="1" thickBot="1">
      <c r="A11" s="506"/>
      <c r="B11" s="568"/>
      <c r="C11" s="569" t="s">
        <v>268</v>
      </c>
      <c r="D11" s="570" t="s">
        <v>302</v>
      </c>
      <c r="E11" s="571">
        <v>1.53</v>
      </c>
      <c r="F11" s="572">
        <v>1.67</v>
      </c>
      <c r="G11" s="572">
        <v>2.35</v>
      </c>
      <c r="H11" s="572">
        <v>4.8</v>
      </c>
      <c r="I11" s="573">
        <v>3.21</v>
      </c>
      <c r="K11" s="72"/>
      <c r="N11" s="9"/>
      <c r="O11" s="8"/>
      <c r="P11" s="8"/>
      <c r="Q11" s="613"/>
      <c r="R11" s="613"/>
      <c r="S11" s="613"/>
      <c r="T11" s="613"/>
      <c r="U11" s="613"/>
      <c r="V11" s="613"/>
      <c r="W11" s="613"/>
      <c r="X11" s="613"/>
      <c r="Y11" s="9"/>
    </row>
    <row r="12" spans="1:24" ht="13.5">
      <c r="A12" s="80"/>
      <c r="B12" s="537" t="s">
        <v>269</v>
      </c>
      <c r="C12" s="11"/>
      <c r="D12" s="505"/>
      <c r="E12" s="11"/>
      <c r="F12" s="11"/>
      <c r="G12" s="11"/>
      <c r="H12" s="11"/>
      <c r="I12" s="11"/>
      <c r="J12" s="11"/>
      <c r="K12" s="11"/>
      <c r="Q12" s="613"/>
      <c r="R12" s="613"/>
      <c r="S12" s="613"/>
      <c r="T12" s="613"/>
      <c r="U12" s="613"/>
      <c r="V12" s="613"/>
      <c r="W12" s="613"/>
      <c r="X12" s="613"/>
    </row>
    <row r="13" spans="4:25" s="164" customFormat="1" ht="13.5">
      <c r="D13" s="427"/>
      <c r="E13" s="615"/>
      <c r="F13" s="615"/>
      <c r="G13" s="615"/>
      <c r="H13" s="615"/>
      <c r="I13" s="615"/>
      <c r="J13" s="645"/>
      <c r="K13" s="645"/>
      <c r="L13" s="645"/>
      <c r="M13" s="645"/>
      <c r="N13" s="8"/>
      <c r="O13" s="8"/>
      <c r="P13" s="8"/>
      <c r="Q13" s="613"/>
      <c r="R13" s="613"/>
      <c r="S13" s="613"/>
      <c r="T13" s="613"/>
      <c r="U13" s="613"/>
      <c r="V13" s="613"/>
      <c r="W13" s="613"/>
      <c r="X13" s="613"/>
      <c r="Y13" s="8"/>
    </row>
    <row r="14" spans="4:25" s="164" customFormat="1" ht="13.5">
      <c r="D14" s="646"/>
      <c r="E14" s="8"/>
      <c r="F14" s="8"/>
      <c r="G14" s="596"/>
      <c r="H14" s="596"/>
      <c r="I14" s="8"/>
      <c r="J14" s="488"/>
      <c r="K14" s="488"/>
      <c r="L14" s="488"/>
      <c r="M14" s="647"/>
      <c r="N14" s="8"/>
      <c r="O14" s="574"/>
      <c r="P14" s="8"/>
      <c r="Q14" s="8"/>
      <c r="R14" s="613"/>
      <c r="S14" s="613"/>
      <c r="T14" s="8"/>
      <c r="U14" s="613"/>
      <c r="V14" s="613"/>
      <c r="W14" s="8"/>
      <c r="X14" s="613"/>
      <c r="Y14" s="8"/>
    </row>
    <row r="15" spans="4:25" s="164" customFormat="1" ht="13.5">
      <c r="D15" s="646"/>
      <c r="E15" s="8"/>
      <c r="F15" s="8"/>
      <c r="G15" s="8"/>
      <c r="H15" s="8"/>
      <c r="I15" s="8"/>
      <c r="J15" s="8"/>
      <c r="K15" s="8"/>
      <c r="L15" s="8"/>
      <c r="M15" s="8"/>
      <c r="N15" s="8"/>
      <c r="O15" s="345"/>
      <c r="P15" s="8"/>
      <c r="Q15" s="8"/>
      <c r="R15" s="8"/>
      <c r="S15" s="613"/>
      <c r="T15" s="8"/>
      <c r="U15" s="8"/>
      <c r="V15" s="613"/>
      <c r="W15" s="8"/>
      <c r="X15" s="8"/>
      <c r="Y15" s="8"/>
    </row>
    <row r="16" spans="1:25" s="164" customFormat="1" ht="13.5">
      <c r="A16" s="615"/>
      <c r="D16" s="646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s="164" customFormat="1" ht="13.5">
      <c r="A17" s="615"/>
      <c r="D17" s="646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s="164" customFormat="1" ht="13.5">
      <c r="A18" s="615"/>
      <c r="D18" s="646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s="164" customFormat="1" ht="13.5">
      <c r="A19" s="615"/>
      <c r="D19" s="646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s="164" customFormat="1" ht="13.5">
      <c r="A20" s="615"/>
      <c r="D20" s="646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s="164" customFormat="1" ht="13.5">
      <c r="A21" s="615"/>
      <c r="D21" s="646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s="164" customFormat="1" ht="13.5">
      <c r="A22" s="615"/>
      <c r="D22" s="64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s="164" customFormat="1" ht="13.5">
      <c r="A23" s="615"/>
      <c r="D23" s="64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13" ht="13.5">
      <c r="A24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3.5">
      <c r="A25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4" ht="13.5">
      <c r="A26"/>
      <c r="D26"/>
    </row>
    <row r="27" spans="1:4" ht="13.5">
      <c r="A27"/>
      <c r="D27"/>
    </row>
    <row r="28" ht="13.5">
      <c r="A28"/>
    </row>
    <row r="29" spans="1:4" ht="13.5">
      <c r="A29"/>
      <c r="D29"/>
    </row>
    <row r="30" spans="1:4" ht="13.5">
      <c r="A30"/>
      <c r="D30"/>
    </row>
    <row r="31" spans="1:4" ht="13.5">
      <c r="A31"/>
      <c r="D31"/>
    </row>
    <row r="32" ht="13.5">
      <c r="A32"/>
    </row>
    <row r="33" spans="1:4" ht="13.5">
      <c r="A33"/>
      <c r="D33"/>
    </row>
    <row r="34" spans="1:4" ht="13.5">
      <c r="A34"/>
      <c r="D34"/>
    </row>
    <row r="35" spans="1:4" ht="13.5">
      <c r="A35"/>
      <c r="D35"/>
    </row>
    <row r="36" spans="1:4" ht="13.5">
      <c r="A36"/>
      <c r="D36"/>
    </row>
    <row r="37" spans="1:4" ht="13.5">
      <c r="A37"/>
      <c r="D37"/>
    </row>
    <row r="38" spans="1:4" ht="13.5">
      <c r="A38"/>
      <c r="D38"/>
    </row>
    <row r="39" spans="1:4" ht="13.5">
      <c r="A39"/>
      <c r="D39"/>
    </row>
    <row r="40" spans="1:4" ht="13.5">
      <c r="A40"/>
      <c r="D40"/>
    </row>
    <row r="41" spans="1:4" ht="13.5">
      <c r="A41"/>
      <c r="D41"/>
    </row>
    <row r="42" spans="1:4" ht="13.5">
      <c r="A42"/>
      <c r="D42"/>
    </row>
    <row r="43" spans="1:4" ht="13.5">
      <c r="A43"/>
      <c r="D43"/>
    </row>
  </sheetData>
  <sheetProtection/>
  <mergeCells count="5">
    <mergeCell ref="I4:I5"/>
    <mergeCell ref="E4:E5"/>
    <mergeCell ref="G4:G5"/>
    <mergeCell ref="F4:F5"/>
    <mergeCell ref="H4:H5"/>
  </mergeCells>
  <printOptions/>
  <pageMargins left="1.15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5"/>
  </sheetPr>
  <dimension ref="A1:W3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9.50390625" style="0" bestFit="1" customWidth="1"/>
    <col min="3" max="3" width="7.50390625" style="68" customWidth="1"/>
    <col min="4" max="15" width="6.25390625" style="68" customWidth="1"/>
    <col min="16" max="16" width="7.625" style="68" customWidth="1"/>
    <col min="17" max="17" width="10.00390625" style="68" customWidth="1"/>
    <col min="18" max="18" width="2.625" style="68" customWidth="1"/>
    <col min="19" max="19" width="10.625" style="68" customWidth="1"/>
    <col min="20" max="22" width="6.25390625" style="68" customWidth="1"/>
  </cols>
  <sheetData>
    <row r="1" s="158" customFormat="1" ht="30" customHeight="1">
      <c r="A1" s="158" t="s">
        <v>366</v>
      </c>
    </row>
    <row r="3" spans="3:22" s="164" customFormat="1" ht="13.5"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576"/>
      <c r="N3" s="576"/>
      <c r="O3" s="576"/>
      <c r="P3" s="576"/>
      <c r="Q3" s="576"/>
      <c r="R3" s="576"/>
      <c r="S3" s="576"/>
      <c r="T3" s="576"/>
      <c r="U3" s="576"/>
      <c r="V3" s="576"/>
    </row>
    <row r="4" spans="2:23" s="164" customFormat="1" ht="15" customHeight="1">
      <c r="B4" s="649"/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0"/>
      <c r="P4" s="575"/>
      <c r="Q4" s="8"/>
      <c r="R4" s="8"/>
      <c r="S4" s="8"/>
      <c r="T4" s="576"/>
      <c r="U4" s="576"/>
      <c r="V4" s="576"/>
      <c r="W4" s="8"/>
    </row>
    <row r="5" spans="2:23" s="164" customFormat="1" ht="15" customHeight="1">
      <c r="B5" s="651"/>
      <c r="C5" s="652"/>
      <c r="D5" s="653"/>
      <c r="E5" s="652"/>
      <c r="F5" s="652"/>
      <c r="G5" s="652"/>
      <c r="H5" s="652"/>
      <c r="I5" s="652"/>
      <c r="J5" s="652"/>
      <c r="K5" s="652"/>
      <c r="L5" s="653"/>
      <c r="M5" s="652"/>
      <c r="N5" s="652"/>
      <c r="O5" s="652"/>
      <c r="P5" s="322"/>
      <c r="Q5" s="577"/>
      <c r="R5" s="576"/>
      <c r="S5" s="576"/>
      <c r="T5" s="576"/>
      <c r="U5" s="576"/>
      <c r="V5" s="576"/>
      <c r="W5" s="8"/>
    </row>
    <row r="6" spans="2:23" s="164" customFormat="1" ht="15" customHeight="1">
      <c r="B6" s="651"/>
      <c r="C6" s="652"/>
      <c r="D6" s="653"/>
      <c r="E6" s="652"/>
      <c r="F6" s="652"/>
      <c r="G6" s="652"/>
      <c r="H6" s="652"/>
      <c r="I6" s="652"/>
      <c r="J6" s="652"/>
      <c r="K6" s="652"/>
      <c r="L6" s="652"/>
      <c r="M6" s="652"/>
      <c r="N6" s="652"/>
      <c r="O6" s="652"/>
      <c r="P6" s="295"/>
      <c r="Q6" s="8"/>
      <c r="R6" s="8"/>
      <c r="S6" s="8"/>
      <c r="T6" s="576"/>
      <c r="U6" s="576"/>
      <c r="V6" s="576"/>
      <c r="W6" s="8"/>
    </row>
    <row r="7" spans="2:23" s="164" customFormat="1" ht="15" customHeight="1">
      <c r="B7" s="651"/>
      <c r="C7" s="652"/>
      <c r="D7" s="652"/>
      <c r="E7" s="652"/>
      <c r="F7" s="652"/>
      <c r="G7" s="652"/>
      <c r="H7" s="652"/>
      <c r="I7" s="652"/>
      <c r="J7" s="652"/>
      <c r="K7" s="652"/>
      <c r="L7" s="652"/>
      <c r="M7" s="652"/>
      <c r="N7" s="652"/>
      <c r="O7" s="652"/>
      <c r="P7" s="8"/>
      <c r="Q7" s="8"/>
      <c r="R7" s="8"/>
      <c r="S7" s="8"/>
      <c r="T7" s="576"/>
      <c r="U7" s="576"/>
      <c r="V7" s="576"/>
      <c r="W7" s="8"/>
    </row>
    <row r="8" spans="1:23" s="164" customFormat="1" ht="15" customHeight="1">
      <c r="A8" s="8"/>
      <c r="B8" s="654"/>
      <c r="C8" s="653"/>
      <c r="D8" s="653"/>
      <c r="E8" s="653"/>
      <c r="F8" s="653"/>
      <c r="G8" s="653"/>
      <c r="H8" s="653"/>
      <c r="I8" s="653"/>
      <c r="J8" s="653"/>
      <c r="K8" s="653"/>
      <c r="L8" s="653"/>
      <c r="M8" s="653"/>
      <c r="N8" s="653"/>
      <c r="O8" s="653"/>
      <c r="P8" s="295"/>
      <c r="Q8" s="8"/>
      <c r="R8" s="8"/>
      <c r="S8" s="8"/>
      <c r="T8" s="576"/>
      <c r="U8" s="576"/>
      <c r="V8" s="576"/>
      <c r="W8" s="8"/>
    </row>
    <row r="9" spans="1:23" s="164" customFormat="1" ht="15" customHeight="1">
      <c r="A9" s="8"/>
      <c r="B9" s="654"/>
      <c r="C9" s="653"/>
      <c r="D9" s="653"/>
      <c r="E9" s="653"/>
      <c r="F9" s="653"/>
      <c r="G9" s="653"/>
      <c r="H9" s="653"/>
      <c r="I9" s="653"/>
      <c r="J9" s="653"/>
      <c r="K9" s="653"/>
      <c r="L9" s="653"/>
      <c r="M9" s="653"/>
      <c r="N9" s="653"/>
      <c r="O9" s="653"/>
      <c r="P9" s="576"/>
      <c r="Q9" s="576"/>
      <c r="R9" s="576"/>
      <c r="S9" s="576"/>
      <c r="T9" s="576"/>
      <c r="U9" s="576"/>
      <c r="V9" s="576"/>
      <c r="W9" s="8"/>
    </row>
    <row r="10" spans="1:22" s="164" customFormat="1" ht="13.5">
      <c r="A10" s="8"/>
      <c r="B10" s="8"/>
      <c r="C10" s="576"/>
      <c r="D10" s="576"/>
      <c r="E10" s="576"/>
      <c r="F10" s="576"/>
      <c r="G10" s="576"/>
      <c r="H10" s="576"/>
      <c r="I10" s="576"/>
      <c r="J10" s="576"/>
      <c r="K10" s="576"/>
      <c r="L10" s="576"/>
      <c r="M10" s="576"/>
      <c r="N10" s="576"/>
      <c r="O10" s="576"/>
      <c r="P10" s="648"/>
      <c r="Q10" s="648"/>
      <c r="R10" s="648"/>
      <c r="S10" s="648"/>
      <c r="T10" s="648"/>
      <c r="U10" s="648"/>
      <c r="V10" s="648"/>
    </row>
    <row r="11" spans="1:15" ht="13.5">
      <c r="A11" s="11"/>
      <c r="B11" s="503"/>
      <c r="C11" s="503"/>
      <c r="D11" s="503"/>
      <c r="E11" s="503"/>
      <c r="F11" s="503"/>
      <c r="G11" s="503"/>
      <c r="H11" s="503"/>
      <c r="I11" s="503"/>
      <c r="J11" s="503"/>
      <c r="K11" s="503"/>
      <c r="L11" s="503"/>
      <c r="M11" s="503"/>
      <c r="N11" s="503"/>
      <c r="O11" s="503"/>
    </row>
    <row r="12" spans="1:15" ht="13.5">
      <c r="A12" s="11"/>
      <c r="B12" s="11"/>
      <c r="C12" s="578"/>
      <c r="D12" s="503"/>
      <c r="E12" s="503"/>
      <c r="F12" s="503"/>
      <c r="G12" s="503"/>
      <c r="H12" s="503"/>
      <c r="I12" s="503"/>
      <c r="J12" s="503"/>
      <c r="K12" s="503"/>
      <c r="L12" s="503"/>
      <c r="M12" s="503"/>
      <c r="N12" s="503"/>
      <c r="O12" s="503"/>
    </row>
    <row r="13" spans="1:15" ht="13.5">
      <c r="A13" s="11"/>
      <c r="B13" s="11"/>
      <c r="C13" s="578"/>
      <c r="D13" s="503"/>
      <c r="E13" s="503"/>
      <c r="F13" s="503"/>
      <c r="G13" s="503"/>
      <c r="H13" s="503"/>
      <c r="I13" s="503"/>
      <c r="J13" s="503"/>
      <c r="K13" s="503"/>
      <c r="L13" s="503"/>
      <c r="M13" s="503"/>
      <c r="N13" s="503"/>
      <c r="O13" s="503"/>
    </row>
    <row r="14" spans="1:15" ht="13.5">
      <c r="A14" s="11"/>
      <c r="B14" s="11"/>
      <c r="C14" s="10"/>
      <c r="D14" s="503"/>
      <c r="E14" s="503"/>
      <c r="F14" s="503"/>
      <c r="G14" s="503"/>
      <c r="H14" s="503"/>
      <c r="I14" s="503"/>
      <c r="J14" s="503"/>
      <c r="K14" s="503"/>
      <c r="L14" s="503"/>
      <c r="M14" s="503"/>
      <c r="N14" s="503"/>
      <c r="O14" s="503"/>
    </row>
    <row r="15" spans="1:15" ht="13.5">
      <c r="A15" s="11"/>
      <c r="B15" s="11"/>
      <c r="C15" s="576"/>
      <c r="D15" s="503"/>
      <c r="E15" s="503"/>
      <c r="F15" s="503"/>
      <c r="G15" s="503"/>
      <c r="H15" s="503"/>
      <c r="I15" s="503"/>
      <c r="J15" s="503"/>
      <c r="K15" s="503"/>
      <c r="L15" s="503"/>
      <c r="M15" s="503"/>
      <c r="N15" s="503"/>
      <c r="O15" s="503"/>
    </row>
    <row r="16" spans="1:15" ht="13.5">
      <c r="A16" s="11"/>
      <c r="B16" s="11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</row>
    <row r="17" spans="1:15" ht="13.5">
      <c r="A17" s="11"/>
      <c r="B17" s="11"/>
      <c r="C17" s="579"/>
      <c r="D17" s="503"/>
      <c r="E17" s="503"/>
      <c r="F17" s="503"/>
      <c r="G17" s="503"/>
      <c r="H17" s="503"/>
      <c r="I17" s="503"/>
      <c r="J17" s="503"/>
      <c r="K17" s="503"/>
      <c r="L17" s="503"/>
      <c r="M17" s="503"/>
      <c r="N17" s="503"/>
      <c r="O17" s="503"/>
    </row>
    <row r="18" spans="1:15" ht="13.5">
      <c r="A18" s="11"/>
      <c r="B18" s="11"/>
      <c r="C18" s="579"/>
      <c r="D18" s="503"/>
      <c r="E18" s="503"/>
      <c r="F18" s="503"/>
      <c r="G18" s="503"/>
      <c r="H18" s="503"/>
      <c r="I18" s="503"/>
      <c r="J18" s="503"/>
      <c r="K18" s="503"/>
      <c r="L18" s="503"/>
      <c r="M18" s="503"/>
      <c r="N18" s="503"/>
      <c r="O18" s="503"/>
    </row>
    <row r="19" spans="1:15" ht="13.5">
      <c r="A19" s="11"/>
      <c r="B19" s="11"/>
      <c r="C19" s="579"/>
      <c r="D19" s="503"/>
      <c r="E19" s="503"/>
      <c r="F19" s="503"/>
      <c r="G19" s="503"/>
      <c r="H19" s="503"/>
      <c r="I19" s="503"/>
      <c r="J19" s="503"/>
      <c r="K19" s="503"/>
      <c r="L19" s="503"/>
      <c r="M19" s="503"/>
      <c r="N19" s="503"/>
      <c r="O19" s="503"/>
    </row>
    <row r="20" spans="1:15" ht="13.5">
      <c r="A20" s="11"/>
      <c r="B20" s="11"/>
      <c r="C20" s="503"/>
      <c r="D20" s="503"/>
      <c r="E20" s="503"/>
      <c r="F20" s="503"/>
      <c r="G20" s="503"/>
      <c r="H20" s="503"/>
      <c r="I20" s="503"/>
      <c r="J20" s="503"/>
      <c r="K20" s="503"/>
      <c r="L20" s="503"/>
      <c r="M20" s="503"/>
      <c r="N20" s="503"/>
      <c r="O20" s="503"/>
    </row>
    <row r="21" spans="1:15" ht="13.5">
      <c r="A21" s="11"/>
      <c r="B21" s="11"/>
      <c r="C21" s="503"/>
      <c r="D21" s="503"/>
      <c r="E21" s="503"/>
      <c r="F21" s="503"/>
      <c r="G21" s="503"/>
      <c r="H21" s="503"/>
      <c r="I21" s="503"/>
      <c r="J21" s="503"/>
      <c r="K21" s="503"/>
      <c r="L21" s="503"/>
      <c r="M21" s="503"/>
      <c r="N21" s="503"/>
      <c r="O21" s="503"/>
    </row>
    <row r="22" spans="1:15" ht="13.5">
      <c r="A22" s="11"/>
      <c r="B22" s="11"/>
      <c r="C22" s="503"/>
      <c r="D22" s="503"/>
      <c r="E22" s="503"/>
      <c r="F22" s="503"/>
      <c r="G22" s="503"/>
      <c r="H22" s="503"/>
      <c r="I22" s="503"/>
      <c r="J22" s="503"/>
      <c r="K22" s="503"/>
      <c r="L22" s="503"/>
      <c r="M22" s="503"/>
      <c r="N22" s="503"/>
      <c r="O22" s="503"/>
    </row>
    <row r="23" spans="1:15" ht="13.5">
      <c r="A23" s="11"/>
      <c r="B23" s="11"/>
      <c r="C23" s="579"/>
      <c r="D23" s="503"/>
      <c r="E23" s="503"/>
      <c r="F23" s="503"/>
      <c r="G23" s="503"/>
      <c r="H23" s="503"/>
      <c r="I23" s="503"/>
      <c r="J23" s="503"/>
      <c r="K23" s="503"/>
      <c r="L23" s="503"/>
      <c r="M23" s="503"/>
      <c r="N23" s="503"/>
      <c r="O23" s="503"/>
    </row>
    <row r="24" spans="1:15" ht="13.5">
      <c r="A24" s="11"/>
      <c r="B24" s="11"/>
      <c r="C24" s="579"/>
      <c r="D24" s="503"/>
      <c r="E24" s="503"/>
      <c r="F24" s="503"/>
      <c r="G24" s="503"/>
      <c r="H24" s="503"/>
      <c r="I24" s="503"/>
      <c r="J24" s="503"/>
      <c r="K24" s="503"/>
      <c r="L24" s="503"/>
      <c r="M24" s="503"/>
      <c r="N24" s="503"/>
      <c r="O24" s="503"/>
    </row>
    <row r="25" spans="1:15" ht="13.5">
      <c r="A25" s="11"/>
      <c r="B25" s="11"/>
      <c r="C25" s="579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</row>
    <row r="26" spans="1:15" ht="13.5">
      <c r="A26" s="11"/>
      <c r="B26" s="11"/>
      <c r="C26" s="503"/>
      <c r="D26" s="503"/>
      <c r="E26" s="503"/>
      <c r="F26" s="503"/>
      <c r="G26" s="503"/>
      <c r="H26" s="503"/>
      <c r="I26" s="503"/>
      <c r="J26" s="503"/>
      <c r="K26" s="503"/>
      <c r="L26" s="503"/>
      <c r="M26" s="503"/>
      <c r="N26" s="503"/>
      <c r="O26" s="503"/>
    </row>
    <row r="27" spans="1:15" ht="13.5">
      <c r="A27" s="11"/>
      <c r="B27" s="11"/>
      <c r="C27" s="503"/>
      <c r="D27" s="503"/>
      <c r="E27" s="503"/>
      <c r="F27" s="503"/>
      <c r="G27" s="503"/>
      <c r="H27" s="503"/>
      <c r="I27" s="503"/>
      <c r="J27" s="503"/>
      <c r="K27" s="503"/>
      <c r="L27" s="503"/>
      <c r="M27" s="503"/>
      <c r="N27" s="503"/>
      <c r="O27" s="503"/>
    </row>
    <row r="28" spans="1:15" ht="13.5">
      <c r="A28" s="11"/>
      <c r="B28" s="11"/>
      <c r="C28" s="503"/>
      <c r="D28" s="503"/>
      <c r="E28" s="503"/>
      <c r="F28" s="503"/>
      <c r="G28" s="503"/>
      <c r="H28" s="503"/>
      <c r="I28" s="503"/>
      <c r="J28" s="503"/>
      <c r="K28" s="503"/>
      <c r="L28" s="503"/>
      <c r="M28" s="503"/>
      <c r="N28" s="503"/>
      <c r="O28" s="503"/>
    </row>
    <row r="29" spans="1:15" ht="13.5">
      <c r="A29" s="11"/>
      <c r="B29" s="11"/>
      <c r="C29" s="503"/>
      <c r="D29" s="503"/>
      <c r="E29" s="503"/>
      <c r="F29" s="503"/>
      <c r="G29" s="503"/>
      <c r="H29" s="503"/>
      <c r="I29" s="503"/>
      <c r="J29" s="503"/>
      <c r="K29" s="503"/>
      <c r="L29" s="503"/>
      <c r="M29" s="503"/>
      <c r="N29" s="503"/>
      <c r="O29" s="503"/>
    </row>
    <row r="30" spans="1:15" ht="13.5">
      <c r="A30" s="11"/>
      <c r="B30" s="11"/>
      <c r="C30" s="503"/>
      <c r="D30" s="11"/>
      <c r="E30" s="11"/>
      <c r="F30" s="11"/>
      <c r="G30" s="11"/>
      <c r="H30" s="11"/>
      <c r="I30" s="11"/>
      <c r="J30" s="503"/>
      <c r="K30" s="503"/>
      <c r="L30" s="503"/>
      <c r="M30" s="503"/>
      <c r="N30" s="503"/>
      <c r="O30" s="503"/>
    </row>
    <row r="31" spans="1:15" ht="13.5">
      <c r="A31" s="11"/>
      <c r="B31" s="11"/>
      <c r="C31" s="503"/>
      <c r="D31" s="11"/>
      <c r="E31" s="11"/>
      <c r="F31" s="11"/>
      <c r="G31" s="11"/>
      <c r="H31" s="11"/>
      <c r="I31" s="11"/>
      <c r="J31" s="503"/>
      <c r="K31" s="503"/>
      <c r="L31" s="503"/>
      <c r="M31" s="503"/>
      <c r="N31" s="503"/>
      <c r="O31" s="503"/>
    </row>
    <row r="32" spans="1:15" ht="13.5">
      <c r="A32" s="11"/>
      <c r="B32" s="11"/>
      <c r="C32" s="503"/>
      <c r="D32" s="11"/>
      <c r="E32" s="11"/>
      <c r="F32" s="503"/>
      <c r="G32" s="503"/>
      <c r="H32" s="503"/>
      <c r="I32" s="503"/>
      <c r="J32" s="503"/>
      <c r="K32" s="503"/>
      <c r="L32" s="503"/>
      <c r="M32" s="503"/>
      <c r="N32" s="503"/>
      <c r="O32" s="503"/>
    </row>
    <row r="33" spans="1:15" ht="13.5">
      <c r="A33" s="11"/>
      <c r="B33" s="11"/>
      <c r="C33" s="503"/>
      <c r="D33" s="503"/>
      <c r="E33" s="11"/>
      <c r="F33" s="503"/>
      <c r="G33" s="503"/>
      <c r="H33" s="503"/>
      <c r="I33" s="503"/>
      <c r="J33" s="503"/>
      <c r="K33" s="503"/>
      <c r="L33" s="503"/>
      <c r="M33" s="503"/>
      <c r="N33" s="503"/>
      <c r="O33" s="503"/>
    </row>
    <row r="34" ht="13.5">
      <c r="E34"/>
    </row>
    <row r="35" ht="13.5">
      <c r="E35"/>
    </row>
    <row r="36" ht="13.5">
      <c r="E36"/>
    </row>
  </sheetData>
  <sheetProtection/>
  <printOptions/>
  <pageMargins left="1.34" right="0.472440944881889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5"/>
  </sheetPr>
  <dimension ref="A1:N4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12109375" style="0" customWidth="1"/>
    <col min="2" max="2" width="12.375" style="202" customWidth="1"/>
    <col min="3" max="7" width="10.625" style="0" customWidth="1"/>
    <col min="10" max="10" width="10.75390625" style="0" customWidth="1"/>
  </cols>
  <sheetData>
    <row r="1" s="159" customFormat="1" ht="30" customHeight="1">
      <c r="A1" s="159" t="s">
        <v>330</v>
      </c>
    </row>
    <row r="3" spans="2:11" s="8" customFormat="1" ht="10.5" customHeight="1" thickBot="1">
      <c r="B3" s="613"/>
      <c r="C3" s="613"/>
      <c r="D3" s="613"/>
      <c r="E3" s="613"/>
      <c r="F3" s="613"/>
      <c r="G3" s="613"/>
      <c r="H3" s="613"/>
      <c r="I3" s="277"/>
      <c r="K3" s="17"/>
    </row>
    <row r="4" spans="2:11" s="9" customFormat="1" ht="21.75" customHeight="1">
      <c r="B4" s="580"/>
      <c r="C4" s="937" t="s">
        <v>270</v>
      </c>
      <c r="D4" s="920" t="s">
        <v>271</v>
      </c>
      <c r="E4" s="918"/>
      <c r="F4" s="918"/>
      <c r="G4" s="918"/>
      <c r="H4" s="918"/>
      <c r="I4" s="921"/>
      <c r="K4" s="599"/>
    </row>
    <row r="5" spans="2:9" s="8" customFormat="1" ht="24" customHeight="1" thickBot="1">
      <c r="B5" s="308"/>
      <c r="C5" s="938"/>
      <c r="D5" s="581" t="s">
        <v>272</v>
      </c>
      <c r="E5" s="318" t="s">
        <v>303</v>
      </c>
      <c r="F5" s="318" t="s">
        <v>304</v>
      </c>
      <c r="G5" s="318" t="s">
        <v>305</v>
      </c>
      <c r="H5" s="318" t="s">
        <v>306</v>
      </c>
      <c r="I5" s="320" t="s">
        <v>273</v>
      </c>
    </row>
    <row r="6" spans="2:14" s="9" customFormat="1" ht="24" customHeight="1">
      <c r="B6" s="582" t="s">
        <v>259</v>
      </c>
      <c r="C6" s="583">
        <v>1816</v>
      </c>
      <c r="D6" s="584">
        <v>506</v>
      </c>
      <c r="E6" s="584">
        <v>613</v>
      </c>
      <c r="F6" s="584">
        <v>363</v>
      </c>
      <c r="G6" s="584">
        <v>165</v>
      </c>
      <c r="H6" s="584">
        <v>69</v>
      </c>
      <c r="I6" s="585">
        <v>100</v>
      </c>
      <c r="J6" s="185"/>
      <c r="K6" s="185"/>
      <c r="L6" s="185"/>
      <c r="M6" s="185"/>
      <c r="N6" s="185"/>
    </row>
    <row r="7" spans="2:9" s="9" customFormat="1" ht="24" customHeight="1">
      <c r="B7" s="586" t="s">
        <v>260</v>
      </c>
      <c r="C7" s="587">
        <v>1816</v>
      </c>
      <c r="D7" s="588">
        <v>352</v>
      </c>
      <c r="E7" s="588">
        <v>315</v>
      </c>
      <c r="F7" s="588">
        <v>303</v>
      </c>
      <c r="G7" s="588">
        <v>243</v>
      </c>
      <c r="H7" s="588">
        <v>203</v>
      </c>
      <c r="I7" s="589">
        <v>400</v>
      </c>
    </row>
    <row r="8" spans="2:14" s="43" customFormat="1" ht="24" customHeight="1">
      <c r="B8" s="356" t="s">
        <v>253</v>
      </c>
      <c r="C8" s="583">
        <v>1816</v>
      </c>
      <c r="D8" s="584">
        <v>263</v>
      </c>
      <c r="E8" s="584">
        <v>523</v>
      </c>
      <c r="F8" s="584">
        <v>487</v>
      </c>
      <c r="G8" s="584">
        <v>274</v>
      </c>
      <c r="H8" s="584">
        <v>132</v>
      </c>
      <c r="I8" s="585">
        <v>137</v>
      </c>
      <c r="J8" s="345"/>
      <c r="K8" s="345"/>
      <c r="L8" s="345"/>
      <c r="M8" s="345"/>
      <c r="N8" s="345"/>
    </row>
    <row r="9" spans="2:9" s="9" customFormat="1" ht="24" customHeight="1">
      <c r="B9" s="586" t="s">
        <v>261</v>
      </c>
      <c r="C9" s="587">
        <v>1816</v>
      </c>
      <c r="D9" s="588">
        <v>202</v>
      </c>
      <c r="E9" s="588">
        <v>642</v>
      </c>
      <c r="F9" s="588">
        <v>495</v>
      </c>
      <c r="G9" s="588">
        <v>206</v>
      </c>
      <c r="H9" s="588">
        <v>119</v>
      </c>
      <c r="I9" s="589">
        <v>152</v>
      </c>
    </row>
    <row r="10" spans="2:9" s="9" customFormat="1" ht="24" customHeight="1" thickBot="1">
      <c r="B10" s="317" t="s">
        <v>262</v>
      </c>
      <c r="C10" s="590">
        <v>1816</v>
      </c>
      <c r="D10" s="254">
        <v>416</v>
      </c>
      <c r="E10" s="254">
        <v>579</v>
      </c>
      <c r="F10" s="254">
        <v>387</v>
      </c>
      <c r="G10" s="254">
        <v>195</v>
      </c>
      <c r="H10" s="254">
        <v>98</v>
      </c>
      <c r="I10" s="591">
        <v>141</v>
      </c>
    </row>
    <row r="11" spans="2:9" s="9" customFormat="1" ht="13.5" customHeight="1">
      <c r="B11" s="592" t="s">
        <v>274</v>
      </c>
      <c r="C11" s="593"/>
      <c r="D11" s="593"/>
      <c r="E11" s="593"/>
      <c r="F11" s="593"/>
      <c r="G11" s="593"/>
      <c r="H11" s="593"/>
      <c r="I11" s="593"/>
    </row>
    <row r="12" s="8" customFormat="1" ht="14.25" customHeight="1">
      <c r="B12" s="266"/>
    </row>
    <row r="13" spans="2:7" s="8" customFormat="1" ht="13.5">
      <c r="B13" s="266"/>
      <c r="C13" s="606"/>
      <c r="D13" s="606"/>
      <c r="E13" s="606"/>
      <c r="F13" s="606"/>
      <c r="G13" s="606"/>
    </row>
    <row r="14" spans="2:7" s="8" customFormat="1" ht="13.5">
      <c r="B14" s="655"/>
      <c r="C14" s="656"/>
      <c r="D14" s="656"/>
      <c r="E14" s="656"/>
      <c r="F14" s="656"/>
      <c r="G14" s="656"/>
    </row>
    <row r="15" spans="2:7" s="8" customFormat="1" ht="13.5">
      <c r="B15" s="655"/>
      <c r="C15" s="656"/>
      <c r="D15" s="656"/>
      <c r="E15" s="656"/>
      <c r="F15" s="656"/>
      <c r="G15" s="656"/>
    </row>
    <row r="16" spans="2:7" s="8" customFormat="1" ht="13.5">
      <c r="B16" s="655"/>
      <c r="C16" s="656"/>
      <c r="D16" s="656"/>
      <c r="E16" s="656"/>
      <c r="F16" s="656"/>
      <c r="G16" s="656"/>
    </row>
    <row r="17" spans="2:7" s="8" customFormat="1" ht="13.5">
      <c r="B17" s="655"/>
      <c r="C17" s="656"/>
      <c r="D17" s="656"/>
      <c r="E17" s="656"/>
      <c r="F17" s="656"/>
      <c r="G17" s="656"/>
    </row>
    <row r="18" spans="2:7" s="8" customFormat="1" ht="13.5">
      <c r="B18" s="655"/>
      <c r="C18" s="656"/>
      <c r="D18" s="656"/>
      <c r="E18" s="656"/>
      <c r="F18" s="656"/>
      <c r="G18" s="656"/>
    </row>
    <row r="19" spans="2:7" s="8" customFormat="1" ht="13.5">
      <c r="B19" s="655"/>
      <c r="C19" s="656"/>
      <c r="D19" s="656"/>
      <c r="E19" s="656"/>
      <c r="F19" s="656"/>
      <c r="G19" s="656"/>
    </row>
    <row r="20" spans="2:7" s="8" customFormat="1" ht="13.5">
      <c r="B20" s="655"/>
      <c r="C20" s="363"/>
      <c r="D20" s="363"/>
      <c r="E20" s="363"/>
      <c r="F20" s="363"/>
      <c r="G20" s="363"/>
    </row>
    <row r="21" s="169" customFormat="1" ht="30" customHeight="1"/>
    <row r="22" spans="2:10" ht="13.5">
      <c r="B22" s="594"/>
      <c r="C22" s="163"/>
      <c r="D22" s="163"/>
      <c r="E22" s="163"/>
      <c r="F22" s="163"/>
      <c r="G22" s="163"/>
      <c r="J22" s="11"/>
    </row>
    <row r="23" spans="1:10" ht="13.5">
      <c r="A23" s="11"/>
      <c r="B23" s="595"/>
      <c r="C23" s="11"/>
      <c r="D23" s="11"/>
      <c r="E23" s="11"/>
      <c r="F23" s="11"/>
      <c r="G23" s="11"/>
      <c r="H23" s="11"/>
      <c r="I23" s="11"/>
      <c r="J23" s="11"/>
    </row>
    <row r="24" spans="1:10" ht="13.5">
      <c r="A24" s="11"/>
      <c r="B24" s="595"/>
      <c r="C24" s="11"/>
      <c r="D24" s="11"/>
      <c r="E24" s="11"/>
      <c r="F24" s="11"/>
      <c r="G24" s="11"/>
      <c r="H24" s="11"/>
      <c r="I24" s="11"/>
      <c r="J24" s="11"/>
    </row>
    <row r="25" spans="1:10" ht="13.5">
      <c r="A25" s="11"/>
      <c r="B25" s="595"/>
      <c r="C25" s="11"/>
      <c r="D25" s="11"/>
      <c r="E25" s="11"/>
      <c r="F25" s="11"/>
      <c r="G25" s="11"/>
      <c r="H25" s="11"/>
      <c r="I25" s="11"/>
      <c r="J25" s="11"/>
    </row>
    <row r="26" spans="1:10" ht="13.5">
      <c r="A26" s="11"/>
      <c r="B26" s="595"/>
      <c r="C26" s="11"/>
      <c r="D26" s="11"/>
      <c r="E26" s="11"/>
      <c r="F26" s="11"/>
      <c r="G26" s="11"/>
      <c r="H26" s="11"/>
      <c r="I26" s="11"/>
      <c r="J26" s="11"/>
    </row>
    <row r="27" spans="1:10" ht="13.5">
      <c r="A27" s="11"/>
      <c r="B27" s="595"/>
      <c r="C27" s="11"/>
      <c r="D27" s="11"/>
      <c r="E27" s="11"/>
      <c r="F27" s="11"/>
      <c r="G27" s="11"/>
      <c r="H27" s="11"/>
      <c r="I27" s="11"/>
      <c r="J27" s="11"/>
    </row>
    <row r="28" spans="1:10" ht="13.5">
      <c r="A28" s="11"/>
      <c r="B28" s="595"/>
      <c r="C28" s="11"/>
      <c r="D28" s="11"/>
      <c r="E28" s="11"/>
      <c r="F28" s="11"/>
      <c r="G28" s="11"/>
      <c r="H28" s="11"/>
      <c r="I28" s="11"/>
      <c r="J28" s="11"/>
    </row>
    <row r="29" spans="1:10" ht="13.5">
      <c r="A29" s="11"/>
      <c r="B29" s="595"/>
      <c r="C29" s="11"/>
      <c r="D29" s="11"/>
      <c r="E29" s="11"/>
      <c r="F29" s="11"/>
      <c r="G29" s="11"/>
      <c r="H29" s="11"/>
      <c r="I29" s="11"/>
      <c r="J29" s="11"/>
    </row>
    <row r="30" spans="1:10" ht="13.5">
      <c r="A30" s="11"/>
      <c r="B30" s="595"/>
      <c r="C30" s="11"/>
      <c r="D30" s="11"/>
      <c r="E30" s="11"/>
      <c r="F30" s="11"/>
      <c r="G30" s="11"/>
      <c r="H30" s="11"/>
      <c r="I30" s="11"/>
      <c r="J30" s="11"/>
    </row>
    <row r="31" spans="1:10" ht="13.5">
      <c r="A31" s="11"/>
      <c r="B31" s="595"/>
      <c r="C31" s="11"/>
      <c r="D31" s="11"/>
      <c r="E31" s="11"/>
      <c r="F31" s="11"/>
      <c r="G31" s="11"/>
      <c r="H31" s="11"/>
      <c r="I31" s="11"/>
      <c r="J31" s="11"/>
    </row>
    <row r="32" spans="1:10" ht="13.5">
      <c r="A32" s="11"/>
      <c r="B32" s="595"/>
      <c r="C32" s="11"/>
      <c r="D32" s="11"/>
      <c r="E32" s="11"/>
      <c r="F32" s="11"/>
      <c r="G32" s="11"/>
      <c r="H32" s="11"/>
      <c r="I32" s="11"/>
      <c r="J32" s="11"/>
    </row>
    <row r="33" spans="1:10" ht="13.5">
      <c r="A33" s="11"/>
      <c r="B33" s="595"/>
      <c r="C33" s="11"/>
      <c r="D33" s="11"/>
      <c r="E33" s="11"/>
      <c r="F33" s="11"/>
      <c r="G33" s="11"/>
      <c r="H33" s="11"/>
      <c r="I33" s="11"/>
      <c r="J33" s="11"/>
    </row>
    <row r="34" spans="1:10" ht="13.5">
      <c r="A34" s="11"/>
      <c r="B34" s="595"/>
      <c r="C34" s="11"/>
      <c r="D34" s="11"/>
      <c r="E34" s="11"/>
      <c r="F34" s="11"/>
      <c r="G34" s="11"/>
      <c r="H34" s="11"/>
      <c r="I34" s="11"/>
      <c r="J34" s="11"/>
    </row>
    <row r="35" spans="1:10" ht="13.5">
      <c r="A35" s="11"/>
      <c r="B35" s="595"/>
      <c r="C35" s="11"/>
      <c r="D35" s="11"/>
      <c r="E35" s="11"/>
      <c r="F35" s="11"/>
      <c r="G35" s="11"/>
      <c r="H35" s="11"/>
      <c r="I35" s="11"/>
      <c r="J35" s="11"/>
    </row>
    <row r="36" spans="1:10" ht="13.5">
      <c r="A36" s="11"/>
      <c r="B36" s="595"/>
      <c r="C36" s="11"/>
      <c r="D36" s="11"/>
      <c r="E36" s="11"/>
      <c r="F36" s="11"/>
      <c r="G36" s="11"/>
      <c r="H36" s="11"/>
      <c r="I36" s="11"/>
      <c r="J36" s="11"/>
    </row>
    <row r="37" spans="1:10" ht="13.5">
      <c r="A37" s="11"/>
      <c r="B37" s="595"/>
      <c r="C37" s="11"/>
      <c r="D37" s="11"/>
      <c r="E37" s="11"/>
      <c r="F37" s="11"/>
      <c r="G37" s="11"/>
      <c r="H37" s="11"/>
      <c r="I37" s="11"/>
      <c r="J37" s="11"/>
    </row>
    <row r="38" spans="1:10" ht="13.5">
      <c r="A38" s="11"/>
      <c r="B38" s="595"/>
      <c r="C38" s="11"/>
      <c r="D38" s="11"/>
      <c r="E38" s="11"/>
      <c r="F38" s="11"/>
      <c r="G38" s="11"/>
      <c r="H38" s="11"/>
      <c r="I38" s="11"/>
      <c r="J38" s="11"/>
    </row>
    <row r="39" spans="1:10" ht="13.5">
      <c r="A39" s="11"/>
      <c r="B39" s="595"/>
      <c r="C39" s="11"/>
      <c r="D39" s="11"/>
      <c r="E39" s="11"/>
      <c r="F39" s="11"/>
      <c r="G39" s="11"/>
      <c r="H39" s="11"/>
      <c r="I39" s="11"/>
      <c r="J39" s="11"/>
    </row>
    <row r="40" spans="1:10" ht="13.5">
      <c r="A40" s="11"/>
      <c r="B40" s="595"/>
      <c r="C40" s="11"/>
      <c r="D40" s="11"/>
      <c r="E40" s="11"/>
      <c r="F40" s="11"/>
      <c r="G40" s="11"/>
      <c r="H40" s="11"/>
      <c r="I40" s="11"/>
      <c r="J40" s="11"/>
    </row>
    <row r="41" spans="1:10" ht="13.5">
      <c r="A41" s="11"/>
      <c r="B41" s="595"/>
      <c r="C41" s="11"/>
      <c r="D41" s="11"/>
      <c r="E41" s="11"/>
      <c r="F41" s="11"/>
      <c r="G41" s="11"/>
      <c r="H41" s="11"/>
      <c r="I41" s="11"/>
      <c r="J41" s="11"/>
    </row>
    <row r="42" spans="1:10" ht="13.5">
      <c r="A42" s="11"/>
      <c r="B42" s="595"/>
      <c r="C42" s="11"/>
      <c r="D42" s="11"/>
      <c r="E42" s="11"/>
      <c r="F42" s="11"/>
      <c r="G42" s="11"/>
      <c r="H42" s="11"/>
      <c r="I42" s="11"/>
      <c r="J42" s="11"/>
    </row>
    <row r="43" spans="1:10" ht="13.5">
      <c r="A43" s="11"/>
      <c r="B43" s="595"/>
      <c r="C43" s="11"/>
      <c r="D43" s="11"/>
      <c r="E43" s="346"/>
      <c r="F43" s="11"/>
      <c r="G43" s="11"/>
      <c r="H43" s="11"/>
      <c r="I43" s="11"/>
      <c r="J43" s="11"/>
    </row>
    <row r="44" ht="13.5">
      <c r="J44" s="11"/>
    </row>
  </sheetData>
  <sheetProtection/>
  <mergeCells count="2">
    <mergeCell ref="C4:C5"/>
    <mergeCell ref="D4:I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5"/>
  </sheetPr>
  <dimension ref="A1:J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12109375" style="0" customWidth="1"/>
    <col min="2" max="2" width="12.375" style="202" customWidth="1"/>
    <col min="3" max="7" width="10.625" style="0" customWidth="1"/>
    <col min="10" max="10" width="10.75390625" style="0" customWidth="1"/>
  </cols>
  <sheetData>
    <row r="1" s="159" customFormat="1" ht="30" customHeight="1">
      <c r="A1" s="159" t="s">
        <v>367</v>
      </c>
    </row>
    <row r="2" spans="2:10" ht="13.5">
      <c r="B2" s="594"/>
      <c r="C2" s="163"/>
      <c r="D2" s="163"/>
      <c r="E2" s="163"/>
      <c r="F2" s="163"/>
      <c r="G2" s="163"/>
      <c r="J2" s="11"/>
    </row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D5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4.375" style="0" customWidth="1"/>
    <col min="2" max="2" width="12.00390625" style="0" customWidth="1"/>
    <col min="3" max="5" width="10.50390625" style="0" hidden="1" customWidth="1"/>
    <col min="6" max="10" width="10.50390625" style="0" customWidth="1"/>
    <col min="11" max="11" width="6.125" style="0" customWidth="1"/>
    <col min="12" max="12" width="10.625" style="0" customWidth="1"/>
    <col min="13" max="18" width="13.625" style="0" customWidth="1"/>
    <col min="19" max="19" width="12.625" style="0" customWidth="1"/>
    <col min="20" max="20" width="10.625" style="0" customWidth="1"/>
    <col min="21" max="24" width="12.625" style="0" customWidth="1"/>
  </cols>
  <sheetData>
    <row r="1" spans="1:12" s="159" customFormat="1" ht="30" customHeight="1">
      <c r="A1" s="159" t="s">
        <v>192</v>
      </c>
      <c r="L1" s="159" t="s">
        <v>343</v>
      </c>
    </row>
    <row r="2" spans="1:12" ht="13.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 t="s">
        <v>343</v>
      </c>
    </row>
    <row r="30" spans="11:30" ht="14.25">
      <c r="K30" s="164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</row>
    <row r="31" spans="11:30" ht="14.25">
      <c r="K31" s="164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</row>
    <row r="32" spans="11:20" ht="13.5">
      <c r="K32" s="164"/>
      <c r="L32" s="8"/>
      <c r="M32" s="14"/>
      <c r="N32" s="295"/>
      <c r="O32" s="295"/>
      <c r="P32" s="14"/>
      <c r="Q32" s="14"/>
      <c r="R32" s="14"/>
      <c r="S32" s="173"/>
      <c r="T32" s="164"/>
    </row>
    <row r="33" spans="11:20" ht="13.5">
      <c r="K33" s="164"/>
      <c r="L33" s="17"/>
      <c r="M33" s="297"/>
      <c r="N33" s="14"/>
      <c r="O33" s="14"/>
      <c r="P33" s="297"/>
      <c r="Q33" s="14"/>
      <c r="R33" s="14"/>
      <c r="S33" s="173"/>
      <c r="T33" s="164"/>
    </row>
    <row r="34" spans="11:20" ht="13.5">
      <c r="K34" s="164"/>
      <c r="L34" s="185"/>
      <c r="M34" s="171"/>
      <c r="N34" s="174"/>
      <c r="O34" s="171"/>
      <c r="P34" s="171"/>
      <c r="Q34" s="174"/>
      <c r="R34" s="171"/>
      <c r="S34" s="173"/>
      <c r="T34" s="164"/>
    </row>
    <row r="35" spans="11:20" ht="13.5">
      <c r="K35" s="164"/>
      <c r="L35" s="14"/>
      <c r="M35" s="171"/>
      <c r="N35" s="174"/>
      <c r="O35" s="298"/>
      <c r="P35" s="171"/>
      <c r="Q35" s="174"/>
      <c r="R35" s="298"/>
      <c r="S35" s="173"/>
      <c r="T35" s="164"/>
    </row>
    <row r="36" spans="11:20" ht="13.5">
      <c r="K36" s="164"/>
      <c r="L36" s="14"/>
      <c r="M36" s="171"/>
      <c r="N36" s="174"/>
      <c r="O36" s="298"/>
      <c r="P36" s="171"/>
      <c r="Q36" s="174"/>
      <c r="R36" s="298"/>
      <c r="S36" s="173"/>
      <c r="T36" s="164"/>
    </row>
    <row r="37" spans="11:20" ht="13.5">
      <c r="K37" s="164"/>
      <c r="L37" s="14"/>
      <c r="M37" s="171"/>
      <c r="N37" s="174"/>
      <c r="O37" s="298"/>
      <c r="P37" s="171"/>
      <c r="Q37" s="174"/>
      <c r="R37" s="298"/>
      <c r="S37" s="173"/>
      <c r="T37" s="164"/>
    </row>
    <row r="38" spans="11:20" ht="13.5">
      <c r="K38" s="164"/>
      <c r="L38" s="14"/>
      <c r="M38" s="171"/>
      <c r="N38" s="174"/>
      <c r="O38" s="298"/>
      <c r="P38" s="171"/>
      <c r="Q38" s="174"/>
      <c r="R38" s="298"/>
      <c r="S38" s="173"/>
      <c r="T38" s="164"/>
    </row>
    <row r="39" spans="11:20" ht="13.5">
      <c r="K39" s="164"/>
      <c r="L39" s="14"/>
      <c r="M39" s="171"/>
      <c r="N39" s="174"/>
      <c r="O39" s="298"/>
      <c r="P39" s="171"/>
      <c r="Q39" s="174"/>
      <c r="R39" s="298"/>
      <c r="S39" s="173"/>
      <c r="T39" s="164"/>
    </row>
    <row r="40" spans="11:23" ht="13.5">
      <c r="K40" s="164"/>
      <c r="L40" s="164"/>
      <c r="M40" s="173"/>
      <c r="N40" s="173"/>
      <c r="O40" s="173"/>
      <c r="P40" s="173"/>
      <c r="Q40" s="173"/>
      <c r="R40" s="173"/>
      <c r="S40" s="173"/>
      <c r="T40" s="164"/>
      <c r="U40" s="164"/>
      <c r="V40" s="164"/>
      <c r="W40" s="164"/>
    </row>
    <row r="41" spans="11:23" ht="13.5">
      <c r="K41" s="164"/>
      <c r="L41" s="164"/>
      <c r="M41" s="173"/>
      <c r="N41" s="173"/>
      <c r="O41" s="173"/>
      <c r="P41" s="173"/>
      <c r="Q41" s="173"/>
      <c r="R41" s="173"/>
      <c r="S41" s="173"/>
      <c r="T41" s="164"/>
      <c r="U41" s="164"/>
      <c r="V41" s="164"/>
      <c r="W41" s="164"/>
    </row>
    <row r="42" spans="11:20" ht="13.5">
      <c r="K42" s="164"/>
      <c r="L42" s="164"/>
      <c r="M42" s="14"/>
      <c r="N42" s="14"/>
      <c r="O42" s="14"/>
      <c r="P42" s="14"/>
      <c r="Q42" s="14"/>
      <c r="R42" s="14"/>
      <c r="S42" s="173"/>
      <c r="T42" s="164"/>
    </row>
    <row r="43" spans="11:20" ht="13.5">
      <c r="K43" s="164"/>
      <c r="L43" s="17"/>
      <c r="M43" s="297"/>
      <c r="N43" s="14"/>
      <c r="O43" s="14"/>
      <c r="P43" s="297"/>
      <c r="Q43" s="14"/>
      <c r="R43" s="14"/>
      <c r="S43" s="173"/>
      <c r="T43" s="164"/>
    </row>
    <row r="44" spans="11:20" ht="13.5">
      <c r="K44" s="164"/>
      <c r="L44" s="185"/>
      <c r="M44" s="171"/>
      <c r="N44" s="174"/>
      <c r="O44" s="171"/>
      <c r="P44" s="171"/>
      <c r="Q44" s="174"/>
      <c r="R44" s="171"/>
      <c r="S44" s="173"/>
      <c r="T44" s="164"/>
    </row>
    <row r="45" spans="11:20" ht="13.5">
      <c r="K45" s="164"/>
      <c r="L45" s="14"/>
      <c r="M45" s="171"/>
      <c r="N45" s="174"/>
      <c r="O45" s="298"/>
      <c r="P45" s="171"/>
      <c r="Q45" s="174"/>
      <c r="R45" s="298"/>
      <c r="S45" s="173"/>
      <c r="T45" s="164"/>
    </row>
    <row r="46" spans="11:20" ht="13.5">
      <c r="K46" s="164"/>
      <c r="L46" s="14"/>
      <c r="M46" s="171"/>
      <c r="N46" s="174"/>
      <c r="O46" s="298"/>
      <c r="P46" s="171"/>
      <c r="Q46" s="174"/>
      <c r="R46" s="298"/>
      <c r="S46" s="173"/>
      <c r="T46" s="164"/>
    </row>
    <row r="47" spans="11:20" ht="13.5">
      <c r="K47" s="164"/>
      <c r="L47" s="14"/>
      <c r="M47" s="171"/>
      <c r="N47" s="174"/>
      <c r="O47" s="298"/>
      <c r="P47" s="171"/>
      <c r="Q47" s="174"/>
      <c r="R47" s="298"/>
      <c r="S47" s="173"/>
      <c r="T47" s="164"/>
    </row>
    <row r="48" spans="11:20" ht="13.5">
      <c r="K48" s="164"/>
      <c r="L48" s="14"/>
      <c r="M48" s="171"/>
      <c r="N48" s="174"/>
      <c r="O48" s="298"/>
      <c r="P48" s="171"/>
      <c r="Q48" s="174"/>
      <c r="R48" s="298"/>
      <c r="S48" s="173"/>
      <c r="T48" s="164"/>
    </row>
    <row r="49" spans="11:20" ht="13.5">
      <c r="K49" s="164"/>
      <c r="L49" s="14"/>
      <c r="M49" s="171"/>
      <c r="N49" s="174"/>
      <c r="O49" s="298"/>
      <c r="P49" s="171"/>
      <c r="Q49" s="174"/>
      <c r="R49" s="298"/>
      <c r="S49" s="173"/>
      <c r="T49" s="164"/>
    </row>
    <row r="50" spans="11:20" ht="13.5">
      <c r="K50" s="164"/>
      <c r="L50" s="164"/>
      <c r="M50" s="173"/>
      <c r="N50" s="173"/>
      <c r="O50" s="173"/>
      <c r="P50" s="173"/>
      <c r="Q50" s="173"/>
      <c r="R50" s="173"/>
      <c r="S50" s="173"/>
      <c r="T50" s="164"/>
    </row>
    <row r="51" spans="11:20" ht="13.5">
      <c r="K51" s="164"/>
      <c r="L51" s="164"/>
      <c r="M51" s="173"/>
      <c r="N51" s="173"/>
      <c r="O51" s="173"/>
      <c r="P51" s="173"/>
      <c r="Q51" s="173"/>
      <c r="R51" s="173"/>
      <c r="S51" s="173"/>
      <c r="T51" s="164"/>
    </row>
    <row r="52" spans="11:20" ht="13.5">
      <c r="K52" s="164"/>
      <c r="L52" s="164"/>
      <c r="M52" s="14"/>
      <c r="N52" s="14"/>
      <c r="O52" s="14"/>
      <c r="P52" s="299"/>
      <c r="Q52" s="295"/>
      <c r="R52" s="295"/>
      <c r="S52" s="173"/>
      <c r="T52" s="164"/>
    </row>
    <row r="53" spans="11:20" ht="13.5">
      <c r="K53" s="164"/>
      <c r="L53" s="17"/>
      <c r="M53" s="297"/>
      <c r="N53" s="14"/>
      <c r="O53" s="14"/>
      <c r="P53" s="297"/>
      <c r="Q53" s="14"/>
      <c r="R53" s="14"/>
      <c r="S53" s="173"/>
      <c r="T53" s="164"/>
    </row>
    <row r="54" spans="11:20" ht="13.5">
      <c r="K54" s="164"/>
      <c r="L54" s="185"/>
      <c r="M54" s="171"/>
      <c r="N54" s="174"/>
      <c r="O54" s="171"/>
      <c r="P54" s="171"/>
      <c r="Q54" s="174"/>
      <c r="R54" s="171"/>
      <c r="S54" s="173"/>
      <c r="T54" s="164"/>
    </row>
    <row r="55" spans="11:20" ht="13.5">
      <c r="K55" s="164"/>
      <c r="L55" s="14"/>
      <c r="M55" s="171"/>
      <c r="N55" s="174"/>
      <c r="O55" s="298"/>
      <c r="P55" s="171"/>
      <c r="Q55" s="174"/>
      <c r="R55" s="298"/>
      <c r="S55" s="173"/>
      <c r="T55" s="164"/>
    </row>
    <row r="56" spans="11:20" ht="13.5">
      <c r="K56" s="164"/>
      <c r="L56" s="14"/>
      <c r="M56" s="171"/>
      <c r="N56" s="174"/>
      <c r="O56" s="298"/>
      <c r="P56" s="171"/>
      <c r="Q56" s="174"/>
      <c r="R56" s="298"/>
      <c r="S56" s="173"/>
      <c r="T56" s="164"/>
    </row>
    <row r="57" spans="11:20" ht="13.5">
      <c r="K57" s="164"/>
      <c r="L57" s="14"/>
      <c r="M57" s="171"/>
      <c r="N57" s="174"/>
      <c r="O57" s="298"/>
      <c r="P57" s="171"/>
      <c r="Q57" s="174"/>
      <c r="R57" s="298"/>
      <c r="S57" s="173"/>
      <c r="T57" s="164"/>
    </row>
    <row r="58" spans="11:20" ht="13.5">
      <c r="K58" s="164"/>
      <c r="L58" s="14"/>
      <c r="M58" s="171"/>
      <c r="N58" s="174"/>
      <c r="O58" s="298"/>
      <c r="P58" s="171"/>
      <c r="Q58" s="174"/>
      <c r="R58" s="298"/>
      <c r="S58" s="173"/>
      <c r="T58" s="164"/>
    </row>
    <row r="59" spans="11:20" ht="13.5">
      <c r="K59" s="164"/>
      <c r="L59" s="14"/>
      <c r="M59" s="171"/>
      <c r="N59" s="174"/>
      <c r="O59" s="298"/>
      <c r="P59" s="171"/>
      <c r="Q59" s="174"/>
      <c r="R59" s="298"/>
      <c r="S59" s="173"/>
      <c r="T59" s="164"/>
    </row>
  </sheetData>
  <sheetProtection/>
  <printOptions/>
  <pageMargins left="1.12" right="0.51" top="0.984" bottom="0.984" header="0.512" footer="0.512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Q5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2.00390625" style="0" customWidth="1"/>
    <col min="3" max="5" width="12.25390625" style="0" hidden="1" customWidth="1"/>
    <col min="6" max="10" width="12.25390625" style="0" customWidth="1"/>
    <col min="11" max="11" width="10.75390625" style="3" customWidth="1"/>
    <col min="12" max="12" width="9.375" style="0" customWidth="1"/>
    <col min="13" max="16" width="13.625" style="0" customWidth="1"/>
  </cols>
  <sheetData>
    <row r="1" s="159" customFormat="1" ht="30" customHeight="1">
      <c r="A1" s="159" t="s">
        <v>180</v>
      </c>
    </row>
    <row r="2" ht="14.25" thickBot="1"/>
    <row r="3" spans="2:12" s="1" customFormat="1" ht="21.75" customHeight="1">
      <c r="B3" s="222"/>
      <c r="C3" s="804" t="s">
        <v>154</v>
      </c>
      <c r="D3" s="805"/>
      <c r="E3" s="805"/>
      <c r="F3" s="805"/>
      <c r="G3" s="805"/>
      <c r="H3" s="805"/>
      <c r="I3" s="805"/>
      <c r="J3" s="805"/>
      <c r="K3" s="806"/>
      <c r="L3" s="19"/>
    </row>
    <row r="4" spans="2:12" s="21" customFormat="1" ht="19.5" customHeight="1">
      <c r="B4" s="223"/>
      <c r="C4" s="22" t="s">
        <v>32</v>
      </c>
      <c r="D4" s="2" t="s">
        <v>33</v>
      </c>
      <c r="E4" s="2" t="s">
        <v>187</v>
      </c>
      <c r="F4" s="2" t="s">
        <v>345</v>
      </c>
      <c r="G4" s="4" t="s">
        <v>157</v>
      </c>
      <c r="H4" s="2" t="s">
        <v>167</v>
      </c>
      <c r="I4" s="2" t="s">
        <v>189</v>
      </c>
      <c r="J4" s="227" t="s">
        <v>309</v>
      </c>
      <c r="K4" s="23"/>
      <c r="L4" s="19"/>
    </row>
    <row r="5" spans="2:12" s="21" customFormat="1" ht="21.75" customHeight="1" thickBot="1">
      <c r="B5" s="224"/>
      <c r="C5" s="24" t="s">
        <v>28</v>
      </c>
      <c r="D5" s="5" t="s">
        <v>357</v>
      </c>
      <c r="E5" s="5" t="s">
        <v>358</v>
      </c>
      <c r="F5" s="5" t="s">
        <v>359</v>
      </c>
      <c r="G5" s="26" t="s">
        <v>209</v>
      </c>
      <c r="H5" s="25" t="s">
        <v>311</v>
      </c>
      <c r="I5" s="25" t="s">
        <v>312</v>
      </c>
      <c r="J5" s="228" t="s">
        <v>360</v>
      </c>
      <c r="K5" s="27" t="s">
        <v>159</v>
      </c>
      <c r="L5" s="28"/>
    </row>
    <row r="6" spans="2:12" s="1" customFormat="1" ht="18" customHeight="1">
      <c r="B6" s="225" t="s">
        <v>71</v>
      </c>
      <c r="C6" s="6">
        <v>7142474</v>
      </c>
      <c r="D6" s="30">
        <v>7207551</v>
      </c>
      <c r="E6" s="229">
        <v>7362453</v>
      </c>
      <c r="F6" s="229">
        <v>7960851</v>
      </c>
      <c r="G6" s="229">
        <v>7933683</v>
      </c>
      <c r="H6" s="229">
        <v>7935476</v>
      </c>
      <c r="I6" s="229">
        <v>7905166</v>
      </c>
      <c r="J6" s="300">
        <v>7568554</v>
      </c>
      <c r="K6" s="231">
        <v>95.7</v>
      </c>
      <c r="L6" s="20"/>
    </row>
    <row r="7" spans="2:12" s="1" customFormat="1" ht="18" customHeight="1">
      <c r="B7" s="223" t="s">
        <v>42</v>
      </c>
      <c r="C7" s="6">
        <v>5835583</v>
      </c>
      <c r="D7" s="30">
        <v>5923208</v>
      </c>
      <c r="E7" s="229">
        <v>5889677</v>
      </c>
      <c r="F7" s="229">
        <v>5668987</v>
      </c>
      <c r="G7" s="229">
        <v>5693973</v>
      </c>
      <c r="H7" s="229">
        <v>5579676</v>
      </c>
      <c r="I7" s="230">
        <v>5383462</v>
      </c>
      <c r="J7" s="230">
        <v>5373926</v>
      </c>
      <c r="K7" s="231">
        <v>99.8</v>
      </c>
      <c r="L7" s="32"/>
    </row>
    <row r="8" spans="2:12" s="1" customFormat="1" ht="18" customHeight="1">
      <c r="B8" s="223" t="s">
        <v>43</v>
      </c>
      <c r="C8" s="6">
        <v>896146</v>
      </c>
      <c r="D8" s="30">
        <v>892907</v>
      </c>
      <c r="E8" s="229">
        <v>1058652</v>
      </c>
      <c r="F8" s="229">
        <v>1574027</v>
      </c>
      <c r="G8" s="229">
        <v>1489815</v>
      </c>
      <c r="H8" s="229">
        <v>1599901</v>
      </c>
      <c r="I8" s="230">
        <v>1714958</v>
      </c>
      <c r="J8" s="230">
        <v>1431045</v>
      </c>
      <c r="K8" s="231">
        <v>83.4</v>
      </c>
      <c r="L8" s="32"/>
    </row>
    <row r="9" spans="2:12" s="1" customFormat="1" ht="18" customHeight="1">
      <c r="B9" s="223" t="s">
        <v>44</v>
      </c>
      <c r="C9" s="6">
        <v>173023</v>
      </c>
      <c r="D9" s="30">
        <v>151144</v>
      </c>
      <c r="E9" s="229">
        <v>161586</v>
      </c>
      <c r="F9" s="229">
        <v>163151</v>
      </c>
      <c r="G9" s="229">
        <v>137912</v>
      </c>
      <c r="H9" s="229">
        <v>129614</v>
      </c>
      <c r="I9" s="230">
        <v>112227</v>
      </c>
      <c r="J9" s="230">
        <v>103136</v>
      </c>
      <c r="K9" s="231">
        <v>91.9</v>
      </c>
      <c r="L9" s="32"/>
    </row>
    <row r="10" spans="2:12" s="1" customFormat="1" ht="18" customHeight="1">
      <c r="B10" s="223" t="s">
        <v>45</v>
      </c>
      <c r="C10" s="6">
        <v>237722</v>
      </c>
      <c r="D10" s="30">
        <v>240292</v>
      </c>
      <c r="E10" s="229">
        <v>252538</v>
      </c>
      <c r="F10" s="229">
        <v>312415</v>
      </c>
      <c r="G10" s="229">
        <v>307349</v>
      </c>
      <c r="H10" s="229">
        <v>291723</v>
      </c>
      <c r="I10" s="167">
        <v>308038</v>
      </c>
      <c r="J10" s="167">
        <v>273237</v>
      </c>
      <c r="K10" s="231">
        <v>88.7</v>
      </c>
      <c r="L10" s="32"/>
    </row>
    <row r="11" spans="2:12" s="1" customFormat="1" ht="18" customHeight="1" thickBot="1">
      <c r="B11" s="224" t="s">
        <v>193</v>
      </c>
      <c r="C11" s="34" t="s">
        <v>361</v>
      </c>
      <c r="D11" s="35" t="s">
        <v>361</v>
      </c>
      <c r="E11" s="232" t="s">
        <v>361</v>
      </c>
      <c r="F11" s="233">
        <v>242271</v>
      </c>
      <c r="G11" s="234">
        <v>304634</v>
      </c>
      <c r="H11" s="234">
        <v>334562</v>
      </c>
      <c r="I11" s="234">
        <v>386481</v>
      </c>
      <c r="J11" s="234">
        <v>387210</v>
      </c>
      <c r="K11" s="235">
        <v>100.2</v>
      </c>
      <c r="L11" s="36"/>
    </row>
    <row r="12" spans="2:12" s="1" customFormat="1" ht="18" customHeight="1">
      <c r="B12" s="37"/>
      <c r="C12" s="38"/>
      <c r="D12" s="38"/>
      <c r="E12" s="39"/>
      <c r="F12" s="40"/>
      <c r="G12" s="41"/>
      <c r="H12" s="41"/>
      <c r="I12" s="41"/>
      <c r="J12" s="41"/>
      <c r="K12" s="37"/>
      <c r="L12" s="36"/>
    </row>
    <row r="15" spans="7:10" ht="13.5">
      <c r="G15" s="162"/>
      <c r="H15" s="162"/>
      <c r="I15" s="162"/>
      <c r="J15" s="162"/>
    </row>
    <row r="17" spans="12:17" ht="13.5">
      <c r="L17" s="164"/>
      <c r="M17" s="164"/>
      <c r="N17" s="164"/>
      <c r="O17" s="164"/>
      <c r="P17" s="164"/>
      <c r="Q17" s="164"/>
    </row>
    <row r="18" spans="12:17" ht="14.25">
      <c r="L18" s="164"/>
      <c r="M18" s="169"/>
      <c r="N18" s="169"/>
      <c r="O18" s="169"/>
      <c r="P18" s="169"/>
      <c r="Q18" s="164"/>
    </row>
    <row r="19" spans="12:17" ht="14.25">
      <c r="L19" s="164"/>
      <c r="M19" s="169"/>
      <c r="N19" s="169"/>
      <c r="O19" s="169"/>
      <c r="P19" s="169"/>
      <c r="Q19" s="164"/>
    </row>
    <row r="20" spans="12:17" ht="13.5" customHeight="1">
      <c r="L20" s="164"/>
      <c r="M20" s="169"/>
      <c r="N20" s="169"/>
      <c r="O20" s="14"/>
      <c r="P20" s="14"/>
      <c r="Q20" s="164"/>
    </row>
    <row r="21" spans="12:17" ht="13.5" customHeight="1">
      <c r="L21" s="164"/>
      <c r="M21" s="169"/>
      <c r="N21" s="169"/>
      <c r="O21" s="14"/>
      <c r="P21" s="14"/>
      <c r="Q21" s="164"/>
    </row>
    <row r="22" spans="12:17" ht="13.5" customHeight="1">
      <c r="L22" s="164"/>
      <c r="M22" s="169"/>
      <c r="N22" s="169"/>
      <c r="O22" s="171"/>
      <c r="P22" s="171"/>
      <c r="Q22" s="164"/>
    </row>
    <row r="23" spans="12:17" ht="13.5" customHeight="1">
      <c r="L23" s="164"/>
      <c r="M23" s="169"/>
      <c r="N23" s="169"/>
      <c r="O23" s="174"/>
      <c r="P23" s="298"/>
      <c r="Q23" s="164"/>
    </row>
    <row r="24" spans="12:17" ht="13.5" customHeight="1">
      <c r="L24" s="164"/>
      <c r="M24" s="169"/>
      <c r="N24" s="169"/>
      <c r="O24" s="174"/>
      <c r="P24" s="298"/>
      <c r="Q24" s="164"/>
    </row>
    <row r="25" spans="12:17" ht="13.5" customHeight="1">
      <c r="L25" s="164"/>
      <c r="M25" s="169"/>
      <c r="N25" s="169"/>
      <c r="O25" s="174"/>
      <c r="P25" s="298"/>
      <c r="Q25" s="164"/>
    </row>
    <row r="26" spans="12:17" ht="13.5" customHeight="1">
      <c r="L26" s="164"/>
      <c r="M26" s="169"/>
      <c r="N26" s="169"/>
      <c r="O26" s="174"/>
      <c r="P26" s="298"/>
      <c r="Q26" s="164"/>
    </row>
    <row r="27" spans="12:17" ht="13.5" customHeight="1">
      <c r="L27" s="164"/>
      <c r="M27" s="14"/>
      <c r="N27" s="14"/>
      <c r="O27" s="14"/>
      <c r="P27" s="298"/>
      <c r="Q27" s="164"/>
    </row>
    <row r="28" spans="12:17" ht="13.5" customHeight="1">
      <c r="L28" s="164"/>
      <c r="M28" s="14"/>
      <c r="N28" s="14"/>
      <c r="O28" s="14"/>
      <c r="P28" s="173"/>
      <c r="Q28" s="164"/>
    </row>
    <row r="29" spans="12:17" ht="13.5" customHeight="1">
      <c r="L29" s="164"/>
      <c r="M29" s="14"/>
      <c r="N29" s="14"/>
      <c r="O29" s="14"/>
      <c r="P29" s="173"/>
      <c r="Q29" s="164"/>
    </row>
    <row r="30" spans="12:17" ht="13.5">
      <c r="L30" s="164"/>
      <c r="M30" s="14"/>
      <c r="N30" s="14"/>
      <c r="O30" s="14"/>
      <c r="P30" s="14"/>
      <c r="Q30" s="164"/>
    </row>
    <row r="31" spans="12:17" ht="13.5">
      <c r="L31" s="164"/>
      <c r="M31" s="14"/>
      <c r="N31" s="14"/>
      <c r="O31" s="14"/>
      <c r="P31" s="14"/>
      <c r="Q31" s="164"/>
    </row>
    <row r="32" spans="12:17" ht="13.5">
      <c r="L32" s="164"/>
      <c r="M32" s="14"/>
      <c r="N32" s="14"/>
      <c r="O32" s="14"/>
      <c r="P32" s="171"/>
      <c r="Q32" s="164"/>
    </row>
    <row r="33" spans="12:17" ht="13.5">
      <c r="L33" s="164"/>
      <c r="M33" s="14"/>
      <c r="N33" s="14"/>
      <c r="O33" s="14"/>
      <c r="P33" s="298"/>
      <c r="Q33" s="164"/>
    </row>
    <row r="34" spans="12:17" ht="13.5">
      <c r="L34" s="263"/>
      <c r="M34" s="263"/>
      <c r="N34" s="263"/>
      <c r="O34" s="263"/>
      <c r="P34" s="298"/>
      <c r="Q34" s="164"/>
    </row>
    <row r="35" spans="12:17" ht="13.5">
      <c r="L35" s="263"/>
      <c r="M35" s="263"/>
      <c r="N35" s="263"/>
      <c r="O35" s="263"/>
      <c r="P35" s="298"/>
      <c r="Q35" s="164"/>
    </row>
    <row r="36" spans="12:17" ht="13.5">
      <c r="L36" s="263"/>
      <c r="M36" s="263"/>
      <c r="N36" s="263"/>
      <c r="O36" s="263"/>
      <c r="P36" s="298"/>
      <c r="Q36" s="164"/>
    </row>
    <row r="37" spans="12:17" ht="13.5">
      <c r="L37" s="263"/>
      <c r="M37" s="263"/>
      <c r="N37" s="263"/>
      <c r="O37" s="263"/>
      <c r="P37" s="298"/>
      <c r="Q37" s="164"/>
    </row>
    <row r="38" spans="12:17" ht="13.5">
      <c r="L38" s="263"/>
      <c r="M38" s="263"/>
      <c r="N38" s="263"/>
      <c r="O38" s="263"/>
      <c r="P38" s="173"/>
      <c r="Q38" s="164"/>
    </row>
    <row r="39" spans="12:17" ht="13.5">
      <c r="L39" s="263"/>
      <c r="M39" s="263"/>
      <c r="N39" s="263"/>
      <c r="O39" s="263"/>
      <c r="P39" s="173"/>
      <c r="Q39" s="164"/>
    </row>
    <row r="40" spans="12:17" ht="13.5">
      <c r="L40" s="263"/>
      <c r="M40" s="263"/>
      <c r="N40" s="263"/>
      <c r="O40" s="263"/>
      <c r="P40" s="295"/>
      <c r="Q40" s="164"/>
    </row>
    <row r="41" spans="12:17" ht="13.5">
      <c r="L41" s="263"/>
      <c r="M41" s="263"/>
      <c r="N41" s="263"/>
      <c r="O41" s="263"/>
      <c r="P41" s="14"/>
      <c r="Q41" s="164"/>
    </row>
    <row r="42" spans="12:17" ht="13.5">
      <c r="L42" s="263"/>
      <c r="M42" s="263"/>
      <c r="N42" s="263"/>
      <c r="O42" s="263"/>
      <c r="P42" s="171"/>
      <c r="Q42" s="164"/>
    </row>
    <row r="43" spans="12:17" ht="13.5">
      <c r="L43" s="263"/>
      <c r="M43" s="263"/>
      <c r="N43" s="263"/>
      <c r="O43" s="263"/>
      <c r="P43" s="298"/>
      <c r="Q43" s="164"/>
    </row>
    <row r="44" spans="12:17" ht="13.5">
      <c r="L44" s="263"/>
      <c r="M44" s="263"/>
      <c r="N44" s="263"/>
      <c r="O44" s="263"/>
      <c r="P44" s="298"/>
      <c r="Q44" s="164"/>
    </row>
    <row r="45" spans="12:17" ht="13.5">
      <c r="L45" s="263"/>
      <c r="M45" s="263"/>
      <c r="N45" s="263"/>
      <c r="O45" s="263"/>
      <c r="P45" s="298"/>
      <c r="Q45" s="164"/>
    </row>
    <row r="46" spans="12:17" ht="13.5">
      <c r="L46" s="164"/>
      <c r="M46" s="298"/>
      <c r="N46" s="171"/>
      <c r="O46" s="174"/>
      <c r="P46" s="298"/>
      <c r="Q46" s="164"/>
    </row>
    <row r="47" spans="12:17" ht="13.5">
      <c r="L47" s="164"/>
      <c r="M47" s="298"/>
      <c r="N47" s="171"/>
      <c r="O47" s="174"/>
      <c r="P47" s="298"/>
      <c r="Q47" s="164"/>
    </row>
    <row r="48" spans="12:17" ht="13.5">
      <c r="L48" s="164"/>
      <c r="M48" s="164"/>
      <c r="N48" s="164"/>
      <c r="O48" s="164"/>
      <c r="P48" s="164"/>
      <c r="Q48" s="164"/>
    </row>
    <row r="49" spans="12:17" ht="13.5">
      <c r="L49" s="164"/>
      <c r="M49" s="164"/>
      <c r="N49" s="164"/>
      <c r="O49" s="164"/>
      <c r="P49" s="164"/>
      <c r="Q49" s="164"/>
    </row>
    <row r="50" spans="12:17" ht="13.5">
      <c r="L50" s="164"/>
      <c r="M50" s="164"/>
      <c r="N50" s="164"/>
      <c r="O50" s="164"/>
      <c r="P50" s="164"/>
      <c r="Q50" s="164"/>
    </row>
    <row r="51" spans="12:17" ht="13.5">
      <c r="L51" s="164"/>
      <c r="M51" s="164"/>
      <c r="N51" s="164"/>
      <c r="O51" s="164"/>
      <c r="P51" s="164"/>
      <c r="Q51" s="164"/>
    </row>
  </sheetData>
  <sheetProtection/>
  <mergeCells count="1">
    <mergeCell ref="C3:K3"/>
  </mergeCells>
  <printOptions/>
  <pageMargins left="0.54" right="0.32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O1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4.75390625" style="0" customWidth="1"/>
    <col min="3" max="5" width="10.125" style="0" hidden="1" customWidth="1"/>
    <col min="6" max="10" width="10.125" style="0" customWidth="1"/>
    <col min="11" max="11" width="10.625" style="3" customWidth="1"/>
    <col min="12" max="12" width="9.375" style="0" customWidth="1"/>
    <col min="13" max="13" width="4.625" style="0" customWidth="1"/>
  </cols>
  <sheetData>
    <row r="1" s="159" customFormat="1" ht="30" customHeight="1">
      <c r="A1" s="159" t="s">
        <v>179</v>
      </c>
    </row>
    <row r="2" ht="18.75" customHeight="1" thickBot="1"/>
    <row r="3" spans="2:14" s="1" customFormat="1" ht="19.5" customHeight="1">
      <c r="B3" s="677"/>
      <c r="C3" s="804" t="s">
        <v>155</v>
      </c>
      <c r="D3" s="807"/>
      <c r="E3" s="807"/>
      <c r="F3" s="807"/>
      <c r="G3" s="807"/>
      <c r="H3" s="807"/>
      <c r="I3" s="807"/>
      <c r="J3" s="807"/>
      <c r="K3" s="808"/>
      <c r="L3" s="19"/>
      <c r="M3" s="19"/>
      <c r="N3" s="20"/>
    </row>
    <row r="4" spans="2:14" s="21" customFormat="1" ht="15.75" customHeight="1">
      <c r="B4" s="678"/>
      <c r="C4" s="22" t="s">
        <v>32</v>
      </c>
      <c r="D4" s="2" t="s">
        <v>33</v>
      </c>
      <c r="E4" s="2" t="s">
        <v>187</v>
      </c>
      <c r="F4" s="2" t="s">
        <v>345</v>
      </c>
      <c r="G4" s="4" t="s">
        <v>157</v>
      </c>
      <c r="H4" s="2" t="s">
        <v>167</v>
      </c>
      <c r="I4" s="2" t="s">
        <v>189</v>
      </c>
      <c r="J4" s="227" t="s">
        <v>309</v>
      </c>
      <c r="K4" s="23"/>
      <c r="L4" s="19"/>
      <c r="M4" s="10"/>
      <c r="N4" s="19"/>
    </row>
    <row r="5" spans="2:14" s="21" customFormat="1" ht="15.75" customHeight="1" thickBot="1">
      <c r="B5" s="679"/>
      <c r="C5" s="44" t="s">
        <v>28</v>
      </c>
      <c r="D5" s="5" t="s">
        <v>29</v>
      </c>
      <c r="E5" s="5" t="s">
        <v>331</v>
      </c>
      <c r="F5" s="5" t="s">
        <v>332</v>
      </c>
      <c r="G5" s="26" t="s">
        <v>209</v>
      </c>
      <c r="H5" s="25" t="s">
        <v>311</v>
      </c>
      <c r="I5" s="25" t="s">
        <v>312</v>
      </c>
      <c r="J5" s="228" t="s">
        <v>334</v>
      </c>
      <c r="K5" s="45" t="s">
        <v>159</v>
      </c>
      <c r="L5" s="28"/>
      <c r="M5" s="29"/>
      <c r="N5" s="19"/>
    </row>
    <row r="6" spans="2:14" s="21" customFormat="1" ht="20.25" customHeight="1">
      <c r="B6" s="680" t="s">
        <v>71</v>
      </c>
      <c r="C6" s="681"/>
      <c r="D6" s="682"/>
      <c r="E6" s="682"/>
      <c r="F6" s="683">
        <v>312415</v>
      </c>
      <c r="G6" s="684">
        <v>307349</v>
      </c>
      <c r="H6" s="684">
        <v>291723</v>
      </c>
      <c r="I6" s="683">
        <v>308038</v>
      </c>
      <c r="J6" s="685">
        <v>273237</v>
      </c>
      <c r="K6" s="686">
        <v>88.7</v>
      </c>
      <c r="L6" s="28"/>
      <c r="M6" s="29"/>
      <c r="N6" s="19"/>
    </row>
    <row r="7" spans="2:15" s="1" customFormat="1" ht="18" customHeight="1">
      <c r="B7" s="225" t="s">
        <v>354</v>
      </c>
      <c r="C7" s="6">
        <v>73107</v>
      </c>
      <c r="D7" s="30">
        <v>64545</v>
      </c>
      <c r="E7" s="236">
        <v>74485</v>
      </c>
      <c r="F7" s="241">
        <v>82816</v>
      </c>
      <c r="G7" s="242">
        <v>82637</v>
      </c>
      <c r="H7" s="242">
        <v>79752</v>
      </c>
      <c r="I7" s="241">
        <v>88072</v>
      </c>
      <c r="J7" s="687">
        <v>86540</v>
      </c>
      <c r="K7" s="231">
        <v>98.3</v>
      </c>
      <c r="L7" s="20"/>
      <c r="M7" s="31"/>
      <c r="N7" s="183"/>
      <c r="O7" s="184"/>
    </row>
    <row r="8" spans="2:15" s="1" customFormat="1" ht="18" customHeight="1">
      <c r="B8" s="225" t="s">
        <v>156</v>
      </c>
      <c r="C8" s="6">
        <v>34294</v>
      </c>
      <c r="D8" s="30">
        <v>34549</v>
      </c>
      <c r="E8" s="236">
        <v>35750</v>
      </c>
      <c r="F8" s="236">
        <v>43305</v>
      </c>
      <c r="G8" s="237">
        <v>46314</v>
      </c>
      <c r="H8" s="237">
        <v>47268</v>
      </c>
      <c r="I8" s="237">
        <v>55051</v>
      </c>
      <c r="J8" s="237">
        <v>52959</v>
      </c>
      <c r="K8" s="231">
        <v>96.2</v>
      </c>
      <c r="L8" s="32"/>
      <c r="M8" s="33"/>
      <c r="N8" s="183"/>
      <c r="O8" s="184"/>
    </row>
    <row r="9" spans="2:15" s="1" customFormat="1" ht="18" customHeight="1">
      <c r="B9" s="225" t="s">
        <v>362</v>
      </c>
      <c r="C9" s="6">
        <v>3036</v>
      </c>
      <c r="D9" s="30">
        <v>1747</v>
      </c>
      <c r="E9" s="236">
        <v>581</v>
      </c>
      <c r="F9" s="236">
        <v>4889</v>
      </c>
      <c r="G9" s="237">
        <v>3024</v>
      </c>
      <c r="H9" s="237">
        <v>2241</v>
      </c>
      <c r="I9" s="237">
        <v>2500</v>
      </c>
      <c r="J9" s="237">
        <v>3648</v>
      </c>
      <c r="K9" s="231">
        <v>145.9</v>
      </c>
      <c r="L9" s="32"/>
      <c r="M9" s="33"/>
      <c r="N9" s="183"/>
      <c r="O9" s="184"/>
    </row>
    <row r="10" spans="2:15" s="1" customFormat="1" ht="18" customHeight="1">
      <c r="B10" s="289" t="s">
        <v>181</v>
      </c>
      <c r="C10" s="46">
        <v>35777</v>
      </c>
      <c r="D10" s="47">
        <v>28249</v>
      </c>
      <c r="E10" s="238">
        <v>38154</v>
      </c>
      <c r="F10" s="238">
        <v>34622</v>
      </c>
      <c r="G10" s="239">
        <v>33299</v>
      </c>
      <c r="H10" s="239">
        <v>30243</v>
      </c>
      <c r="I10" s="239">
        <v>30521</v>
      </c>
      <c r="J10" s="239">
        <v>29933</v>
      </c>
      <c r="K10" s="240">
        <v>98.1</v>
      </c>
      <c r="L10" s="32"/>
      <c r="M10" s="33"/>
      <c r="N10" s="183"/>
      <c r="O10" s="184"/>
    </row>
    <row r="11" spans="2:15" s="1" customFormat="1" ht="18" customHeight="1">
      <c r="B11" s="225" t="s">
        <v>355</v>
      </c>
      <c r="C11" s="6">
        <v>164615</v>
      </c>
      <c r="D11" s="30">
        <v>175747</v>
      </c>
      <c r="E11" s="236">
        <v>178053</v>
      </c>
      <c r="F11" s="241">
        <v>229599</v>
      </c>
      <c r="G11" s="242">
        <v>224712</v>
      </c>
      <c r="H11" s="242">
        <v>211971</v>
      </c>
      <c r="I11" s="242">
        <v>219966</v>
      </c>
      <c r="J11" s="242">
        <v>186697</v>
      </c>
      <c r="K11" s="231">
        <v>84.9</v>
      </c>
      <c r="L11" s="20"/>
      <c r="M11" s="31"/>
      <c r="N11" s="183"/>
      <c r="O11" s="184"/>
    </row>
    <row r="12" spans="2:15" s="1" customFormat="1" ht="18" customHeight="1">
      <c r="B12" s="225" t="s">
        <v>156</v>
      </c>
      <c r="C12" s="6">
        <v>32410</v>
      </c>
      <c r="D12" s="30">
        <v>32474</v>
      </c>
      <c r="E12" s="236">
        <v>35369</v>
      </c>
      <c r="F12" s="236">
        <v>37173</v>
      </c>
      <c r="G12" s="237">
        <v>41701</v>
      </c>
      <c r="H12" s="237">
        <v>47023</v>
      </c>
      <c r="I12" s="237">
        <v>39088</v>
      </c>
      <c r="J12" s="237">
        <v>40147</v>
      </c>
      <c r="K12" s="231">
        <v>102.7</v>
      </c>
      <c r="L12" s="32"/>
      <c r="M12" s="33"/>
      <c r="N12" s="183"/>
      <c r="O12" s="184"/>
    </row>
    <row r="13" spans="2:15" s="1" customFormat="1" ht="18" customHeight="1">
      <c r="B13" s="225" t="s">
        <v>362</v>
      </c>
      <c r="C13" s="6">
        <v>68688</v>
      </c>
      <c r="D13" s="30">
        <v>75212</v>
      </c>
      <c r="E13" s="236">
        <v>84365</v>
      </c>
      <c r="F13" s="236">
        <v>106086</v>
      </c>
      <c r="G13" s="237">
        <v>89262</v>
      </c>
      <c r="H13" s="237">
        <v>86427</v>
      </c>
      <c r="I13" s="237">
        <v>97049</v>
      </c>
      <c r="J13" s="237">
        <v>80044</v>
      </c>
      <c r="K13" s="231">
        <v>82.5</v>
      </c>
      <c r="L13" s="32"/>
      <c r="M13" s="33"/>
      <c r="N13" s="183"/>
      <c r="O13" s="184"/>
    </row>
    <row r="14" spans="2:15" s="1" customFormat="1" ht="18" customHeight="1" thickBot="1">
      <c r="B14" s="226" t="s">
        <v>363</v>
      </c>
      <c r="C14" s="7">
        <v>63517</v>
      </c>
      <c r="D14" s="48">
        <v>68061</v>
      </c>
      <c r="E14" s="233">
        <v>58319</v>
      </c>
      <c r="F14" s="233">
        <v>86340</v>
      </c>
      <c r="G14" s="234">
        <v>93749</v>
      </c>
      <c r="H14" s="234">
        <v>78521</v>
      </c>
      <c r="I14" s="287">
        <v>83829</v>
      </c>
      <c r="J14" s="287">
        <v>66506</v>
      </c>
      <c r="K14" s="231">
        <v>79.3</v>
      </c>
      <c r="L14" s="32"/>
      <c r="M14" s="33"/>
      <c r="N14" s="183"/>
      <c r="O14" s="184"/>
    </row>
    <row r="15" spans="2:14" s="1" customFormat="1" ht="24" customHeight="1">
      <c r="B15" s="809" t="s">
        <v>194</v>
      </c>
      <c r="C15" s="809"/>
      <c r="D15" s="809"/>
      <c r="E15" s="809"/>
      <c r="F15" s="809"/>
      <c r="G15" s="809"/>
      <c r="H15" s="809"/>
      <c r="I15" s="175"/>
      <c r="J15" s="175"/>
      <c r="K15" s="175"/>
      <c r="L15" s="36"/>
      <c r="M15" s="33"/>
      <c r="N15" s="20"/>
    </row>
  </sheetData>
  <sheetProtection/>
  <mergeCells count="2">
    <mergeCell ref="C3:K3"/>
    <mergeCell ref="B15:H1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L2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5.50390625" style="0" customWidth="1"/>
    <col min="3" max="3" width="14.75390625" style="0" customWidth="1"/>
    <col min="4" max="6" width="10.125" style="0" hidden="1" customWidth="1"/>
    <col min="7" max="9" width="10.125" style="0" customWidth="1"/>
    <col min="10" max="11" width="10.125" style="3" customWidth="1"/>
  </cols>
  <sheetData>
    <row r="1" spans="1:12" s="159" customFormat="1" ht="30" customHeight="1">
      <c r="A1" s="159" t="s">
        <v>160</v>
      </c>
      <c r="J1" s="201"/>
      <c r="K1" s="201"/>
      <c r="L1" s="265"/>
    </row>
    <row r="2" spans="8:9" ht="13.5">
      <c r="H2" s="11"/>
      <c r="I2" s="11"/>
    </row>
    <row r="3" spans="6:11" ht="13.5">
      <c r="F3" s="3"/>
      <c r="J3"/>
      <c r="K3"/>
    </row>
    <row r="4" spans="6:11" ht="13.5">
      <c r="F4" s="3"/>
      <c r="J4"/>
      <c r="K4"/>
    </row>
    <row r="5" spans="6:11" ht="13.5">
      <c r="F5" s="3"/>
      <c r="J5"/>
      <c r="K5"/>
    </row>
    <row r="6" spans="6:11" ht="13.5">
      <c r="F6" s="3"/>
      <c r="J6"/>
      <c r="K6"/>
    </row>
    <row r="7" spans="6:11" ht="13.5">
      <c r="F7" s="3"/>
      <c r="J7"/>
      <c r="K7"/>
    </row>
    <row r="8" spans="6:11" ht="13.5">
      <c r="F8" s="3"/>
      <c r="J8"/>
      <c r="K8"/>
    </row>
    <row r="9" spans="6:11" ht="13.5">
      <c r="F9" s="3"/>
      <c r="J9"/>
      <c r="K9"/>
    </row>
    <row r="10" spans="6:11" ht="13.5">
      <c r="F10" s="3"/>
      <c r="J10"/>
      <c r="K10"/>
    </row>
    <row r="11" spans="6:11" ht="13.5">
      <c r="F11" s="3"/>
      <c r="J11"/>
      <c r="K11"/>
    </row>
    <row r="12" spans="6:11" ht="13.5">
      <c r="F12" s="3"/>
      <c r="J12"/>
      <c r="K12"/>
    </row>
    <row r="13" spans="6:11" ht="13.5">
      <c r="F13" s="3"/>
      <c r="J13"/>
      <c r="K13"/>
    </row>
    <row r="14" spans="6:11" ht="13.5">
      <c r="F14" s="3"/>
      <c r="J14"/>
      <c r="K14"/>
    </row>
    <row r="15" spans="6:11" ht="13.5">
      <c r="F15" s="3"/>
      <c r="J15"/>
      <c r="K15"/>
    </row>
    <row r="16" spans="6:11" ht="13.5">
      <c r="F16" s="3"/>
      <c r="J16"/>
      <c r="K16"/>
    </row>
    <row r="17" spans="6:11" ht="13.5">
      <c r="F17" s="3"/>
      <c r="J17"/>
      <c r="K17"/>
    </row>
    <row r="18" spans="6:11" ht="13.5">
      <c r="F18" s="3"/>
      <c r="J18"/>
      <c r="K18"/>
    </row>
    <row r="19" spans="6:11" ht="13.5">
      <c r="F19" s="3"/>
      <c r="J19"/>
      <c r="K19"/>
    </row>
    <row r="20" spans="6:11" ht="13.5">
      <c r="F20" s="3"/>
      <c r="J20"/>
      <c r="K20"/>
    </row>
    <row r="21" spans="6:11" ht="13.5">
      <c r="F21" s="3"/>
      <c r="J21"/>
      <c r="K21"/>
    </row>
    <row r="22" spans="6:11" ht="13.5">
      <c r="F22" s="3"/>
      <c r="J22"/>
      <c r="K22"/>
    </row>
    <row r="23" spans="6:11" ht="13.5">
      <c r="F23" s="3"/>
      <c r="J23"/>
      <c r="K23"/>
    </row>
    <row r="24" spans="6:11" ht="13.5">
      <c r="F24" s="3"/>
      <c r="J24"/>
      <c r="K24"/>
    </row>
  </sheetData>
  <sheetProtection/>
  <printOptions/>
  <pageMargins left="0.98" right="0.6" top="0.984" bottom="0.984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M1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16.625" style="0" customWidth="1"/>
    <col min="3" max="3" width="11.25390625" style="0" customWidth="1"/>
    <col min="4" max="4" width="11.75390625" style="0" hidden="1" customWidth="1"/>
    <col min="5" max="6" width="11.875" style="0" hidden="1" customWidth="1"/>
    <col min="7" max="7" width="11.875" style="0" customWidth="1"/>
    <col min="8" max="8" width="12.00390625" style="0" customWidth="1"/>
    <col min="9" max="11" width="11.875" style="0" customWidth="1"/>
    <col min="12" max="12" width="11.625" style="0" customWidth="1"/>
  </cols>
  <sheetData>
    <row r="1" s="159" customFormat="1" ht="26.25" customHeight="1">
      <c r="A1" s="159" t="s">
        <v>178</v>
      </c>
    </row>
    <row r="2" spans="2:12" s="3" customFormat="1" ht="19.5" customHeight="1" thickBot="1">
      <c r="B2" s="14" t="s">
        <v>31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2:12" s="3" customFormat="1" ht="19.5" customHeight="1">
      <c r="B3" s="50"/>
      <c r="C3" s="51"/>
      <c r="D3" s="13" t="s">
        <v>72</v>
      </c>
      <c r="E3" s="13" t="s">
        <v>70</v>
      </c>
      <c r="F3" s="13" t="s">
        <v>166</v>
      </c>
      <c r="G3" s="13" t="s">
        <v>308</v>
      </c>
      <c r="H3" s="52" t="s">
        <v>157</v>
      </c>
      <c r="I3" s="13" t="s">
        <v>167</v>
      </c>
      <c r="J3" s="13" t="s">
        <v>189</v>
      </c>
      <c r="K3" s="52" t="s">
        <v>309</v>
      </c>
      <c r="L3" s="53"/>
    </row>
    <row r="4" spans="2:13" s="3" customFormat="1" ht="19.5" customHeight="1">
      <c r="B4" s="54"/>
      <c r="C4" s="55"/>
      <c r="D4" s="56" t="s">
        <v>28</v>
      </c>
      <c r="E4" s="56" t="s">
        <v>29</v>
      </c>
      <c r="F4" s="288">
        <v>-2001</v>
      </c>
      <c r="G4" s="288">
        <v>-2003</v>
      </c>
      <c r="H4" s="57" t="s">
        <v>209</v>
      </c>
      <c r="I4" s="56" t="s">
        <v>311</v>
      </c>
      <c r="J4" s="56" t="s">
        <v>312</v>
      </c>
      <c r="K4" s="57" t="s">
        <v>334</v>
      </c>
      <c r="L4" s="58" t="s">
        <v>161</v>
      </c>
      <c r="M4" s="67"/>
    </row>
    <row r="5" spans="2:13" s="49" customFormat="1" ht="30" customHeight="1">
      <c r="B5" s="16"/>
      <c r="C5" s="59" t="s">
        <v>50</v>
      </c>
      <c r="D5" s="60">
        <v>4699594</v>
      </c>
      <c r="E5" s="60">
        <v>4702932</v>
      </c>
      <c r="F5" s="243">
        <v>4739758</v>
      </c>
      <c r="G5" s="243">
        <v>5014875</v>
      </c>
      <c r="H5" s="244">
        <v>4955009</v>
      </c>
      <c r="I5" s="245">
        <v>4734836</v>
      </c>
      <c r="J5" s="246">
        <v>4482461</v>
      </c>
      <c r="K5" s="246">
        <v>4595416</v>
      </c>
      <c r="L5" s="247">
        <v>102.5</v>
      </c>
      <c r="M5" s="72"/>
    </row>
    <row r="6" spans="2:13" s="49" customFormat="1" ht="30" customHeight="1">
      <c r="B6" s="16"/>
      <c r="C6" s="61" t="s">
        <v>51</v>
      </c>
      <c r="D6" s="60">
        <v>1288670</v>
      </c>
      <c r="E6" s="60">
        <v>1272814</v>
      </c>
      <c r="F6" s="243">
        <v>1307085</v>
      </c>
      <c r="G6" s="243">
        <v>1382236</v>
      </c>
      <c r="H6" s="244">
        <v>1382963</v>
      </c>
      <c r="I6" s="243">
        <v>1323403</v>
      </c>
      <c r="J6" s="248">
        <v>1184323</v>
      </c>
      <c r="K6" s="301">
        <v>1201806</v>
      </c>
      <c r="L6" s="249">
        <v>101.5</v>
      </c>
      <c r="M6" s="49" t="s">
        <v>1</v>
      </c>
    </row>
    <row r="7" spans="2:12" s="49" customFormat="1" ht="30" customHeight="1">
      <c r="B7" s="54"/>
      <c r="C7" s="62" t="s">
        <v>52</v>
      </c>
      <c r="D7" s="63">
        <v>3410924</v>
      </c>
      <c r="E7" s="63">
        <v>3430118</v>
      </c>
      <c r="F7" s="250">
        <v>3432673</v>
      </c>
      <c r="G7" s="250">
        <v>3632639</v>
      </c>
      <c r="H7" s="251">
        <v>3572046</v>
      </c>
      <c r="I7" s="250">
        <v>3411433</v>
      </c>
      <c r="J7" s="252">
        <v>3298138</v>
      </c>
      <c r="K7" s="252">
        <v>3393610</v>
      </c>
      <c r="L7" s="253">
        <v>102.9</v>
      </c>
    </row>
    <row r="8" spans="2:12" s="49" customFormat="1" ht="30" customHeight="1">
      <c r="B8" s="64" t="s">
        <v>2</v>
      </c>
      <c r="C8" s="59" t="s">
        <v>3</v>
      </c>
      <c r="D8" s="60">
        <v>1495426</v>
      </c>
      <c r="E8" s="60">
        <v>1429441</v>
      </c>
      <c r="F8" s="243">
        <v>1374247</v>
      </c>
      <c r="G8" s="243">
        <v>1806463</v>
      </c>
      <c r="H8" s="244">
        <v>2000375</v>
      </c>
      <c r="I8" s="243">
        <v>2213034</v>
      </c>
      <c r="J8" s="245">
        <v>2293236</v>
      </c>
      <c r="K8" s="246">
        <v>2402210</v>
      </c>
      <c r="L8" s="247">
        <v>104.8</v>
      </c>
    </row>
    <row r="9" spans="2:12" s="49" customFormat="1" ht="30" customHeight="1" thickBot="1">
      <c r="B9" s="290" t="s">
        <v>4</v>
      </c>
      <c r="C9" s="133" t="s">
        <v>5</v>
      </c>
      <c r="D9" s="65">
        <v>9291</v>
      </c>
      <c r="E9" s="65">
        <v>15870</v>
      </c>
      <c r="F9" s="254">
        <v>15794</v>
      </c>
      <c r="G9" s="254">
        <v>24294</v>
      </c>
      <c r="H9" s="255">
        <v>19514</v>
      </c>
      <c r="I9" s="254">
        <v>15391</v>
      </c>
      <c r="J9" s="291">
        <v>14366</v>
      </c>
      <c r="K9" s="302">
        <v>14581</v>
      </c>
      <c r="L9" s="256">
        <v>101.5</v>
      </c>
    </row>
    <row r="10" spans="2:12" s="1" customFormat="1" ht="23.25" customHeight="1">
      <c r="B10" s="66" t="s">
        <v>182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</row>
  </sheetData>
  <sheetProtection/>
  <printOptions/>
  <pageMargins left="0.787" right="0.23" top="0.984" bottom="0.984" header="0.512" footer="0.512"/>
  <pageSetup horizontalDpi="600" verticalDpi="600" orientation="portrait" paperSize="9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I1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11.25390625" style="0" customWidth="1"/>
    <col min="3" max="5" width="10.50390625" style="0" bestFit="1" customWidth="1"/>
    <col min="6" max="6" width="10.375" style="0" customWidth="1"/>
    <col min="7" max="10" width="9.125" style="0" bestFit="1" customWidth="1"/>
  </cols>
  <sheetData>
    <row r="1" spans="1:9" s="159" customFormat="1" ht="30" customHeight="1">
      <c r="A1" s="159" t="s">
        <v>195</v>
      </c>
      <c r="I1" s="159" t="s">
        <v>0</v>
      </c>
    </row>
    <row r="2" ht="24.75" customHeight="1">
      <c r="B2" s="688"/>
    </row>
    <row r="3" spans="3:9" s="164" customFormat="1" ht="32.25" customHeight="1">
      <c r="C3" s="489"/>
      <c r="D3" s="489"/>
      <c r="E3" s="489"/>
      <c r="F3" s="658"/>
      <c r="I3" s="9"/>
    </row>
    <row r="4" spans="2:6" s="164" customFormat="1" ht="20.25" customHeight="1" hidden="1">
      <c r="B4" s="489"/>
      <c r="C4" s="659"/>
      <c r="D4" s="659"/>
      <c r="E4" s="659"/>
      <c r="F4" s="659"/>
    </row>
    <row r="5" spans="2:6" s="164" customFormat="1" ht="20.25" customHeight="1" hidden="1">
      <c r="B5" s="489"/>
      <c r="C5" s="659"/>
      <c r="D5" s="659"/>
      <c r="E5" s="659"/>
      <c r="F5" s="659"/>
    </row>
    <row r="6" spans="2:6" s="164" customFormat="1" ht="20.25" customHeight="1" hidden="1">
      <c r="B6" s="489"/>
      <c r="C6" s="660"/>
      <c r="D6" s="659"/>
      <c r="E6" s="659"/>
      <c r="F6" s="659"/>
    </row>
    <row r="7" spans="2:6" s="164" customFormat="1" ht="20.25" customHeight="1">
      <c r="B7" s="489"/>
      <c r="C7" s="659"/>
      <c r="D7" s="659"/>
      <c r="E7" s="659"/>
      <c r="F7" s="659"/>
    </row>
    <row r="8" spans="2:6" s="164" customFormat="1" ht="20.25" customHeight="1">
      <c r="B8" s="489"/>
      <c r="C8" s="659"/>
      <c r="D8" s="659"/>
      <c r="E8" s="659"/>
      <c r="F8" s="659"/>
    </row>
    <row r="9" spans="2:6" s="164" customFormat="1" ht="20.25" customHeight="1">
      <c r="B9" s="489"/>
      <c r="C9" s="659"/>
      <c r="D9" s="659"/>
      <c r="E9" s="659"/>
      <c r="F9" s="659"/>
    </row>
    <row r="10" spans="2:6" s="164" customFormat="1" ht="21" customHeight="1">
      <c r="B10" s="489"/>
      <c r="C10" s="659"/>
      <c r="D10" s="659"/>
      <c r="E10" s="659"/>
      <c r="F10" s="659"/>
    </row>
    <row r="11" spans="2:6" s="164" customFormat="1" ht="21" customHeight="1">
      <c r="B11" s="489"/>
      <c r="C11" s="659"/>
      <c r="D11" s="659"/>
      <c r="E11" s="659"/>
      <c r="F11" s="659"/>
    </row>
    <row r="12" s="164" customFormat="1" ht="13.5">
      <c r="B12" s="185"/>
    </row>
    <row r="13" spans="2:6" ht="13.5">
      <c r="B13" s="185"/>
      <c r="C13" s="689"/>
      <c r="D13" s="689"/>
      <c r="E13" s="689"/>
      <c r="F13" s="689"/>
    </row>
  </sheetData>
  <sheetProtection/>
  <printOptions/>
  <pageMargins left="0.787" right="0.787" top="0.984" bottom="0.984" header="0.512" footer="0.512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2009-05-27T06:55:09Z</cp:lastPrinted>
  <dcterms:created xsi:type="dcterms:W3CDTF">2005-02-21T01:09:11Z</dcterms:created>
  <dcterms:modified xsi:type="dcterms:W3CDTF">2010-03-25T04:54:33Z</dcterms:modified>
  <cp:category/>
  <cp:version/>
  <cp:contentType/>
  <cp:contentStatus/>
</cp:coreProperties>
</file>