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075" activeTab="6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<sst xmlns="http://schemas.openxmlformats.org/spreadsheetml/2006/main" count="967" uniqueCount="163">
  <si>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</si>
  <si>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</si>
  <si>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</si>
  <si>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</si>
  <si>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</si>
  <si>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</si>
  <si>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</si>
  <si>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</si>
  <si>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</si>
  <si>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</si>
  <si>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</si>
  <si>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</si>
  <si>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</si>
  <si>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</si>
  <si>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</si>
  <si>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</si>
  <si>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</si>
  <si>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</si>
  <si>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</si>
  <si>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</si>
  <si>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</si>
  <si>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</si>
  <si>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</si>
  <si>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</si>
  <si>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</si>
  <si>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</si>
  <si>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</si>
  <si>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</si>
  <si>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</si>
  <si>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</si>
  <si>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</si>
  <si>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</si>
  <si>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</si>
  <si>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</si>
  <si>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</si>
  <si>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</si>
  <si>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</si>
  <si>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</si>
  <si>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</si>
  <si>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</si>
  <si>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</si>
  <si>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</si>
  <si>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</si>
  <si>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</si>
  <si>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</si>
  <si>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</si>
  <si>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</si>
  <si>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</si>
  <si>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</si>
  <si>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</si>
  <si>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</si>
  <si>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</si>
  <si>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</si>
  <si>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</si>
  <si>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</si>
  <si>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</si>
  <si>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</si>
  <si>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</si>
  <si>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</si>
  <si>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</si>
  <si>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</si>
  <si>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</si>
  <si>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</si>
  <si>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</si>
  <si>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</si>
  <si>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</si>
  <si>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</si>
  <si>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</si>
  <si>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</si>
  <si>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</si>
  <si>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</si>
  <si>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</si>
  <si>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</si>
  <si>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</si>
  <si>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</si>
  <si>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</si>
  <si>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</si>
  <si>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</si>
  <si>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</si>
  <si>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</si>
  <si>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</si>
  <si>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</si>
  <si>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</si>
  <si>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</si>
  <si>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</si>
  <si>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</si>
  <si>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</si>
  <si>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</si>
  <si>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</si>
  <si>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</si>
  <si>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</si>
  <si>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</si>
  <si>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</si>
  <si>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</si>
  <si>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</si>
  <si>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</si>
  <si>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</si>
  <si>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</si>
  <si>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</si>
  <si>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</si>
  <si>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</si>
  <si>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</si>
  <si>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</si>
  <si>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</si>
  <si>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</si>
  <si>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</si>
  <si>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</si>
  <si>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</si>
  <si>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</si>
  <si>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</si>
  <si>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</si>
  <si>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</si>
  <si>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</si>
  <si>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</si>
  <si>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</si>
  <si>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</si>
  <si>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</si>
  <si>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</si>
  <si>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</si>
  <si>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</si>
  <si>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</si>
  <si>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</si>
  <si>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</si>
  <si>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</si>
  <si>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</si>
  <si>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</si>
  <si>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</si>
  <si>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</si>
  <si>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</si>
  <si>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</si>
  <si>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</si>
  <si>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</si>
  <si>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</si>
  <si>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</si>
  <si>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</si>
  <si>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</si>
  <si>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</si>
  <si>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</si>
  <si>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</si>
  <si>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</si>
  <si>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</si>
  <si>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</si>
  <si>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</si>
  <si>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</si>
  <si>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</si>
  <si>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</si>
  <si>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</si>
  <si>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</si>
  <si>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</si>
  <si>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</si>
  <si>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</si>
  <si>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</si>
  <si>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</si>
  <si>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</si>
  <si>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</si>
  <si>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</si>
  <si>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平成20年9月</t>
  </si>
  <si>
    <t>平成20年10月</t>
  </si>
  <si>
    <t>平成20年8月</t>
  </si>
  <si>
    <t>6
19年</t>
  </si>
  <si>
    <t>平成20年10月分</t>
  </si>
  <si>
    <t>.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</si>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</sst>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  <numFmt numFmtId="204" formatCode="#\ ##0;&quot;△      &quot;##\ ##0"/>
    <numFmt numFmtId="205" formatCode="#\ ##0;&quot;△  &quot;###\ ##0"/>
    <numFmt numFmtId="206" formatCode="#\ ##0;&quot;△   &quot;###\ ##0"/>
    <numFmt numFmtId="207" formatCode="#\ ##0;&quot;△  　 &quot;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90" fontId="5" fillId="0" borderId="18" xfId="21" applyNumberFormat="1" applyFont="1" applyBorder="1" applyAlignment="1">
      <alignment horizontal="right"/>
      <protection/>
    </xf>
    <xf numFmtId="204" fontId="5" fillId="0" borderId="18" xfId="21" applyNumberFormat="1" applyFont="1" applyBorder="1" applyAlignment="1">
      <alignment horizontal="right"/>
      <protection/>
    </xf>
    <xf numFmtId="206" fontId="5" fillId="0" borderId="18" xfId="21" applyNumberFormat="1" applyFont="1" applyBorder="1" applyAlignment="1">
      <alignment horizontal="right"/>
      <protection/>
    </xf>
    <xf numFmtId="177" fontId="15" fillId="0" borderId="22" xfId="21" applyNumberFormat="1" applyFont="1" applyBorder="1" applyAlignment="1">
      <alignment vertical="center"/>
      <protection/>
    </xf>
    <xf numFmtId="0" fontId="15" fillId="0" borderId="22" xfId="21" applyFont="1" applyBorder="1" applyAlignment="1">
      <alignment vertical="center"/>
      <protection/>
    </xf>
    <xf numFmtId="176" fontId="5" fillId="0" borderId="22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207" fontId="5" fillId="0" borderId="17" xfId="21" applyNumberFormat="1" applyFont="1" applyBorder="1" applyAlignment="1">
      <alignment horizontal="right"/>
      <protection/>
    </xf>
    <xf numFmtId="0" fontId="1" fillId="0" borderId="0" xfId="21" applyFont="1" applyAlignment="1">
      <alignment/>
      <protection/>
    </xf>
    <xf numFmtId="0" fontId="0" fillId="0" borderId="0" xfId="0" applyAlignment="1">
      <alignment/>
    </xf>
    <xf numFmtId="0" fontId="5" fillId="0" borderId="0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  <xf numFmtId="200" fontId="0" fillId="0" borderId="0" xfId="0" applyNumberForma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495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19年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1524153</c:v>
                </c:pt>
                <c:pt idx="2">
                  <c:v>1484599</c:v>
                </c:pt>
                <c:pt idx="3">
                  <c:v>1507495</c:v>
                </c:pt>
                <c:pt idx="4">
                  <c:v>1385293</c:v>
                </c:pt>
                <c:pt idx="5">
                  <c:v>1543615</c:v>
                </c:pt>
                <c:pt idx="6">
                  <c:v>1526785</c:v>
                </c:pt>
                <c:pt idx="7">
                  <c:v>1446267</c:v>
                </c:pt>
                <c:pt idx="8">
                  <c:v>1358479</c:v>
                </c:pt>
                <c:pt idx="9">
                  <c:v>1472610</c:v>
                </c:pt>
                <c:pt idx="10">
                  <c:v>1440276</c:v>
                </c:pt>
                <c:pt idx="11">
                  <c:v>1454899</c:v>
                </c:pt>
                <c:pt idx="12">
                  <c:v>1391616</c:v>
                </c:pt>
                <c:pt idx="13">
                  <c:v>1446463</c:v>
                </c:pt>
                <c:pt idx="14">
                  <c:v>1483452</c:v>
                </c:pt>
                <c:pt idx="15">
                  <c:v>1371013</c:v>
                </c:pt>
                <c:pt idx="16">
                  <c:v>1436580</c:v>
                </c:pt>
                <c:pt idx="17">
                  <c:v>1495004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5205"/>
        <c:crossesAt val="1000000"/>
        <c:auto val="0"/>
        <c:lblOffset val="100"/>
        <c:tickLblSkip val="1"/>
        <c:noMultiLvlLbl val="0"/>
      </c:catAx>
      <c:valAx>
        <c:axId val="6071520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28836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314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19年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1329882</c:v>
                </c:pt>
                <c:pt idx="2">
                  <c:v>1327853</c:v>
                </c:pt>
                <c:pt idx="3">
                  <c:v>1331296</c:v>
                </c:pt>
                <c:pt idx="4">
                  <c:v>1322441</c:v>
                </c:pt>
                <c:pt idx="5">
                  <c:v>1323744</c:v>
                </c:pt>
                <c:pt idx="6">
                  <c:v>1333399</c:v>
                </c:pt>
                <c:pt idx="7">
                  <c:v>1318780</c:v>
                </c:pt>
                <c:pt idx="8">
                  <c:v>1319213</c:v>
                </c:pt>
                <c:pt idx="9">
                  <c:v>1361567</c:v>
                </c:pt>
                <c:pt idx="10">
                  <c:v>1344015</c:v>
                </c:pt>
                <c:pt idx="11">
                  <c:v>1320579</c:v>
                </c:pt>
                <c:pt idx="12">
                  <c:v>1302571</c:v>
                </c:pt>
                <c:pt idx="13">
                  <c:v>1313018</c:v>
                </c:pt>
                <c:pt idx="14">
                  <c:v>1316390</c:v>
                </c:pt>
                <c:pt idx="15">
                  <c:v>1311399</c:v>
                </c:pt>
                <c:pt idx="16">
                  <c:v>1303889</c:v>
                </c:pt>
                <c:pt idx="17">
                  <c:v>1314062</c:v>
                </c:pt>
              </c:numCache>
            </c:numRef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4543"/>
        <c:crossesAt val="120000"/>
        <c:auto val="0"/>
        <c:lblOffset val="100"/>
        <c:tickLblSkip val="1"/>
        <c:noMultiLvlLbl val="0"/>
      </c:catAx>
      <c:valAx>
        <c:axId val="18984543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5659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19年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</c:v>
                </c:pt>
                <c:pt idx="2">
                  <c:v>81.7</c:v>
                </c:pt>
                <c:pt idx="3">
                  <c:v>81.5</c:v>
                </c:pt>
                <c:pt idx="4">
                  <c:v>79.3</c:v>
                </c:pt>
                <c:pt idx="5">
                  <c:v>81.7</c:v>
                </c:pt>
                <c:pt idx="6">
                  <c:v>82.3</c:v>
                </c:pt>
                <c:pt idx="7">
                  <c:v>73.6</c:v>
                </c:pt>
                <c:pt idx="8">
                  <c:v>83.7</c:v>
                </c:pt>
                <c:pt idx="9">
                  <c:v>83.5</c:v>
                </c:pt>
                <c:pt idx="10">
                  <c:v>80.6</c:v>
                </c:pt>
                <c:pt idx="11">
                  <c:v>80.2</c:v>
                </c:pt>
                <c:pt idx="12">
                  <c:v>79.2</c:v>
                </c:pt>
                <c:pt idx="13">
                  <c:v>80.4</c:v>
                </c:pt>
                <c:pt idx="14">
                  <c:v>82</c:v>
                </c:pt>
                <c:pt idx="15">
                  <c:v>78.9</c:v>
                </c:pt>
                <c:pt idx="16">
                  <c:v>80.3</c:v>
                </c:pt>
                <c:pt idx="17">
                  <c:v>80.8</c:v>
                </c:pt>
              </c:numCache>
            </c:numRef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52985"/>
        <c:crosses val="autoZero"/>
        <c:auto val="0"/>
        <c:lblOffset val="100"/>
        <c:tickLblSkip val="1"/>
        <c:noMultiLvlLbl val="0"/>
      </c:catAx>
      <c:valAx>
        <c:axId val="6135298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643160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19年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33.4</c:v>
                </c:pt>
                <c:pt idx="2">
                  <c:v>34.1</c:v>
                </c:pt>
                <c:pt idx="3">
                  <c:v>33.2</c:v>
                </c:pt>
                <c:pt idx="4">
                  <c:v>35.6</c:v>
                </c:pt>
                <c:pt idx="5">
                  <c:v>33.2</c:v>
                </c:pt>
                <c:pt idx="6">
                  <c:v>33.3</c:v>
                </c:pt>
                <c:pt idx="7">
                  <c:v>33.3</c:v>
                </c:pt>
                <c:pt idx="8">
                  <c:v>36.1</c:v>
                </c:pt>
                <c:pt idx="9">
                  <c:v>34.1</c:v>
                </c:pt>
                <c:pt idx="10">
                  <c:v>34.2</c:v>
                </c:pt>
                <c:pt idx="11">
                  <c:v>33.7</c:v>
                </c:pt>
                <c:pt idx="12">
                  <c:v>34.6</c:v>
                </c:pt>
                <c:pt idx="13">
                  <c:v>33.4</c:v>
                </c:pt>
                <c:pt idx="14">
                  <c:v>32.9</c:v>
                </c:pt>
                <c:pt idx="15">
                  <c:v>34</c:v>
                </c:pt>
                <c:pt idx="16">
                  <c:v>34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At val="25"/>
        <c:auto val="1"/>
        <c:lblOffset val="100"/>
        <c:tickLblSkip val="1"/>
        <c:noMultiLvlLbl val="0"/>
      </c:catAx>
      <c:valAx>
        <c:axId val="353585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530595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workbookViewId="0" topLeftCell="A22">
      <selection activeCell="J26" sqref="J2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157</v>
      </c>
      <c r="K3" s="15" t="s">
        <v>156</v>
      </c>
      <c r="L3" s="16" t="s">
        <v>158</v>
      </c>
      <c r="M3" s="17" t="str">
        <f>J3</f>
        <v>平成20年10月</v>
      </c>
      <c r="N3" s="18" t="str">
        <f>K3</f>
        <v>平成20年9月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3" t="s">
        <v>8</v>
      </c>
      <c r="E5" s="213"/>
      <c r="F5" s="213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3" t="s">
        <v>9</v>
      </c>
      <c r="F6" s="213"/>
      <c r="G6" s="213"/>
      <c r="H6" s="26"/>
      <c r="I6" s="21"/>
      <c r="J6" s="27">
        <v>1314062</v>
      </c>
      <c r="K6" s="27">
        <v>1303889</v>
      </c>
      <c r="L6" s="27">
        <v>1311399</v>
      </c>
      <c r="M6" s="35">
        <f aca="true" t="shared" si="0" ref="M6:N12">ROUND(J6-K6,0)</f>
        <v>10173</v>
      </c>
      <c r="N6" s="205">
        <f t="shared" si="0"/>
        <v>-7510</v>
      </c>
      <c r="P6" s="31"/>
    </row>
    <row r="7" spans="2:14" s="25" customFormat="1" ht="13.5" customHeight="1">
      <c r="B7" s="19"/>
      <c r="C7" s="20"/>
      <c r="D7" s="20"/>
      <c r="E7" s="213" t="s">
        <v>146</v>
      </c>
      <c r="F7" s="212"/>
      <c r="G7" s="212"/>
      <c r="H7" s="212"/>
      <c r="I7" s="21"/>
      <c r="J7" s="34">
        <v>314631</v>
      </c>
      <c r="K7" s="34">
        <v>315814</v>
      </c>
      <c r="L7" s="34">
        <v>316454</v>
      </c>
      <c r="M7" s="35">
        <f t="shared" si="0"/>
        <v>-1183</v>
      </c>
      <c r="N7" s="36">
        <f t="shared" si="0"/>
        <v>-640</v>
      </c>
    </row>
    <row r="8" spans="2:14" s="25" customFormat="1" ht="13.5" customHeight="1">
      <c r="B8" s="19"/>
      <c r="C8" s="20"/>
      <c r="D8" s="20"/>
      <c r="E8" s="213" t="s">
        <v>147</v>
      </c>
      <c r="F8" s="212"/>
      <c r="G8" s="212"/>
      <c r="H8" s="212"/>
      <c r="I8" s="21"/>
      <c r="J8" s="34">
        <v>3700</v>
      </c>
      <c r="K8" s="34">
        <v>3738</v>
      </c>
      <c r="L8" s="34">
        <v>3733</v>
      </c>
      <c r="M8" s="210">
        <f t="shared" si="0"/>
        <v>-38</v>
      </c>
      <c r="N8" s="204">
        <f t="shared" si="0"/>
        <v>5</v>
      </c>
    </row>
    <row r="9" spans="2:14" s="25" customFormat="1" ht="13.5" customHeight="1">
      <c r="B9" s="19"/>
      <c r="C9" s="20"/>
      <c r="D9" s="20"/>
      <c r="E9" s="213" t="s">
        <v>148</v>
      </c>
      <c r="F9" s="212"/>
      <c r="G9" s="212"/>
      <c r="H9" s="212"/>
      <c r="I9" s="21"/>
      <c r="J9" s="34">
        <v>308963</v>
      </c>
      <c r="K9" s="34">
        <v>306716</v>
      </c>
      <c r="L9" s="34">
        <v>308215</v>
      </c>
      <c r="M9" s="35">
        <f t="shared" si="0"/>
        <v>2247</v>
      </c>
      <c r="N9" s="37">
        <f t="shared" si="0"/>
        <v>-1499</v>
      </c>
    </row>
    <row r="10" spans="2:14" s="25" customFormat="1" ht="13.5" customHeight="1">
      <c r="B10" s="19"/>
      <c r="C10" s="20"/>
      <c r="D10" s="20"/>
      <c r="E10" s="213" t="s">
        <v>149</v>
      </c>
      <c r="F10" s="212"/>
      <c r="G10" s="212"/>
      <c r="H10" s="212"/>
      <c r="I10" s="21"/>
      <c r="J10" s="34">
        <v>686730</v>
      </c>
      <c r="K10" s="34">
        <v>677587</v>
      </c>
      <c r="L10" s="34">
        <v>682964</v>
      </c>
      <c r="M10" s="35">
        <f t="shared" si="0"/>
        <v>9143</v>
      </c>
      <c r="N10" s="205">
        <f t="shared" si="0"/>
        <v>-5377</v>
      </c>
    </row>
    <row r="11" spans="2:14" s="25" customFormat="1" ht="13.5" customHeight="1">
      <c r="B11" s="19"/>
      <c r="C11" s="20"/>
      <c r="D11" s="20"/>
      <c r="E11" s="211" t="s">
        <v>150</v>
      </c>
      <c r="F11" s="212"/>
      <c r="G11" s="212"/>
      <c r="H11" s="212"/>
      <c r="I11" s="199"/>
      <c r="J11" s="34">
        <v>88189</v>
      </c>
      <c r="K11" s="34">
        <v>88943</v>
      </c>
      <c r="L11" s="34">
        <v>89682</v>
      </c>
      <c r="M11" s="42">
        <f>ROUND(J11-K11,0)</f>
        <v>-754</v>
      </c>
      <c r="N11" s="36">
        <f>ROUND(K11-L11,0)</f>
        <v>-739</v>
      </c>
    </row>
    <row r="12" spans="2:14" s="25" customFormat="1" ht="13.5" customHeight="1">
      <c r="B12" s="19"/>
      <c r="C12" s="20"/>
      <c r="D12" s="213" t="s">
        <v>11</v>
      </c>
      <c r="E12" s="213"/>
      <c r="F12" s="213"/>
      <c r="G12" s="26"/>
      <c r="H12" s="20"/>
      <c r="I12" s="21"/>
      <c r="J12" s="28">
        <v>1495004</v>
      </c>
      <c r="K12" s="28">
        <v>1436580</v>
      </c>
      <c r="L12" s="28">
        <v>1371013</v>
      </c>
      <c r="M12" s="38">
        <f t="shared" si="0"/>
        <v>58424</v>
      </c>
      <c r="N12" s="39">
        <f t="shared" si="0"/>
        <v>65567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13" t="s">
        <v>12</v>
      </c>
      <c r="E14" s="213"/>
      <c r="F14" s="213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13" t="s">
        <v>151</v>
      </c>
      <c r="E15" s="212"/>
      <c r="F15" s="212"/>
      <c r="G15" s="212"/>
      <c r="H15" s="20"/>
      <c r="I15" s="21"/>
      <c r="J15" s="41">
        <v>12454</v>
      </c>
      <c r="K15" s="41">
        <v>12633</v>
      </c>
      <c r="L15" s="41">
        <v>12733</v>
      </c>
      <c r="M15" s="42">
        <f>ROUND(J15-K15,0)</f>
        <v>-179</v>
      </c>
      <c r="N15" s="36">
        <f>ROUND(K15-L15,0)</f>
        <v>-100</v>
      </c>
    </row>
    <row r="16" spans="2:14" s="25" customFormat="1" ht="13.5" customHeight="1">
      <c r="B16" s="19"/>
      <c r="C16" s="20"/>
      <c r="D16" s="213" t="s">
        <v>150</v>
      </c>
      <c r="E16" s="212"/>
      <c r="F16" s="212"/>
      <c r="G16" s="212"/>
      <c r="H16" s="212"/>
      <c r="I16" s="21"/>
      <c r="J16" s="41">
        <v>4925</v>
      </c>
      <c r="K16" s="41">
        <v>4972</v>
      </c>
      <c r="L16" s="41">
        <v>4991</v>
      </c>
      <c r="M16" s="200">
        <f>ROUND(J16-K16,0)</f>
        <v>-47</v>
      </c>
      <c r="N16" s="203">
        <f>ROUND(K16-L16,0)</f>
        <v>-19</v>
      </c>
    </row>
    <row r="17" spans="2:14" s="25" customFormat="1" ht="6.75" customHeight="1" thickBot="1">
      <c r="B17" s="43"/>
      <c r="C17" s="44"/>
      <c r="D17" s="214"/>
      <c r="E17" s="214"/>
      <c r="F17" s="214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154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155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平成20年10月</v>
      </c>
      <c r="K24" s="17" t="str">
        <f>K3</f>
        <v>平成20年9月</v>
      </c>
      <c r="L24" s="53" t="str">
        <f>L3</f>
        <v>平成20年8月</v>
      </c>
      <c r="M24" s="16" t="str">
        <f>M3</f>
        <v>平成20年10月</v>
      </c>
      <c r="N24" s="54" t="str">
        <f>N3</f>
        <v>平成20年9月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6"/>
      <c r="L25" s="55"/>
      <c r="M25" s="23"/>
      <c r="N25" s="24"/>
    </row>
    <row r="26" spans="2:14" ht="13.5" customHeight="1">
      <c r="B26" s="56"/>
      <c r="C26" s="57"/>
      <c r="D26" s="216" t="s">
        <v>15</v>
      </c>
      <c r="E26" s="216"/>
      <c r="F26" s="216"/>
      <c r="G26" s="58"/>
      <c r="H26" s="58"/>
      <c r="I26" s="58"/>
      <c r="J26" s="59">
        <v>80.8</v>
      </c>
      <c r="K26" s="60">
        <v>80.3</v>
      </c>
      <c r="L26" s="60">
        <v>78.9</v>
      </c>
      <c r="M26" s="66">
        <f aca="true" t="shared" si="1" ref="M26:N31">ROUND(J26-K26,1)</f>
        <v>0.5</v>
      </c>
      <c r="N26" s="61">
        <f t="shared" si="1"/>
        <v>1.4</v>
      </c>
    </row>
    <row r="27" spans="2:14" ht="13.5" customHeight="1">
      <c r="B27" s="56"/>
      <c r="C27" s="57"/>
      <c r="D27" s="20"/>
      <c r="E27" s="213" t="s">
        <v>16</v>
      </c>
      <c r="F27" s="215"/>
      <c r="G27" s="215"/>
      <c r="H27" s="32"/>
      <c r="I27" s="58"/>
      <c r="J27" s="62">
        <v>89.6</v>
      </c>
      <c r="K27" s="63">
        <v>89.6</v>
      </c>
      <c r="L27" s="63">
        <v>89.9</v>
      </c>
      <c r="M27" s="66">
        <f t="shared" si="1"/>
        <v>0</v>
      </c>
      <c r="N27" s="61">
        <f t="shared" si="1"/>
        <v>-0.3</v>
      </c>
    </row>
    <row r="28" spans="2:14" ht="13.5" customHeight="1">
      <c r="B28" s="56"/>
      <c r="C28" s="57"/>
      <c r="D28" s="20"/>
      <c r="E28" s="213" t="s">
        <v>17</v>
      </c>
      <c r="F28" s="215"/>
      <c r="G28" s="215"/>
      <c r="H28" s="32"/>
      <c r="I28" s="58"/>
      <c r="J28" s="62">
        <v>38</v>
      </c>
      <c r="K28" s="63">
        <v>38.2</v>
      </c>
      <c r="L28" s="63">
        <v>38</v>
      </c>
      <c r="M28" s="66">
        <f t="shared" si="1"/>
        <v>-0.2</v>
      </c>
      <c r="N28" s="61">
        <f t="shared" si="1"/>
        <v>0.2</v>
      </c>
    </row>
    <row r="29" spans="2:14" ht="13.5" customHeight="1">
      <c r="B29" s="56"/>
      <c r="C29" s="57"/>
      <c r="D29" s="20"/>
      <c r="E29" s="213" t="s">
        <v>18</v>
      </c>
      <c r="F29" s="215"/>
      <c r="G29" s="215"/>
      <c r="H29" s="32"/>
      <c r="I29" s="58"/>
      <c r="J29" s="62">
        <v>90</v>
      </c>
      <c r="K29" s="63">
        <v>89.7</v>
      </c>
      <c r="L29" s="63">
        <v>90.1</v>
      </c>
      <c r="M29" s="66">
        <f t="shared" si="1"/>
        <v>0.3</v>
      </c>
      <c r="N29" s="61">
        <f t="shared" si="1"/>
        <v>-0.4</v>
      </c>
    </row>
    <row r="30" spans="2:14" ht="13.5" customHeight="1">
      <c r="B30" s="56"/>
      <c r="C30" s="57"/>
      <c r="D30" s="20"/>
      <c r="E30" s="213" t="s">
        <v>19</v>
      </c>
      <c r="F30" s="215"/>
      <c r="G30" s="215"/>
      <c r="H30" s="32"/>
      <c r="I30" s="58"/>
      <c r="J30" s="64">
        <v>74.6</v>
      </c>
      <c r="K30" s="65">
        <v>73.9</v>
      </c>
      <c r="L30" s="65">
        <v>71.2</v>
      </c>
      <c r="M30" s="66">
        <f t="shared" si="1"/>
        <v>0.7</v>
      </c>
      <c r="N30" s="61">
        <f t="shared" si="1"/>
        <v>2.7</v>
      </c>
    </row>
    <row r="31" spans="2:14" ht="13.5" customHeight="1">
      <c r="B31" s="56"/>
      <c r="C31" s="57"/>
      <c r="E31" s="20" t="s">
        <v>10</v>
      </c>
      <c r="F31" s="198"/>
      <c r="G31" s="20"/>
      <c r="H31" s="32"/>
      <c r="I31" s="58"/>
      <c r="J31" s="62">
        <v>94.3</v>
      </c>
      <c r="K31" s="63">
        <v>94.2</v>
      </c>
      <c r="L31" s="63">
        <v>94.3</v>
      </c>
      <c r="M31" s="66">
        <f t="shared" si="1"/>
        <v>0.1</v>
      </c>
      <c r="N31" s="61">
        <f t="shared" si="1"/>
        <v>-0.1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5"/>
      <c r="K32" s="34"/>
      <c r="L32" s="34"/>
      <c r="M32" s="159"/>
      <c r="N32" s="157"/>
    </row>
    <row r="33" spans="2:14" s="25" customFormat="1" ht="13.5" customHeight="1">
      <c r="B33" s="19"/>
      <c r="C33" s="20"/>
      <c r="D33" s="213" t="s">
        <v>13</v>
      </c>
      <c r="E33" s="213"/>
      <c r="F33" s="213"/>
      <c r="G33" s="20"/>
      <c r="H33" s="26"/>
      <c r="I33" s="20"/>
      <c r="J33" s="67">
        <v>69.9</v>
      </c>
      <c r="K33" s="68">
        <v>69.8</v>
      </c>
      <c r="L33" s="68">
        <v>70.6</v>
      </c>
      <c r="M33" s="66">
        <f>ROUND(J33-K33,1)</f>
        <v>0.1</v>
      </c>
      <c r="N33" s="61">
        <f>ROUND(K33-L33,1)</f>
        <v>-0.8</v>
      </c>
    </row>
    <row r="34" spans="2:14" s="25" customFormat="1" ht="13.5" customHeight="1">
      <c r="B34" s="19"/>
      <c r="C34" s="20"/>
      <c r="D34" s="213" t="s">
        <v>10</v>
      </c>
      <c r="E34" s="213"/>
      <c r="F34" s="213"/>
      <c r="G34" s="20"/>
      <c r="H34" s="26"/>
      <c r="I34" s="21"/>
      <c r="J34" s="67">
        <v>79.9</v>
      </c>
      <c r="K34" s="68">
        <v>80.2</v>
      </c>
      <c r="L34" s="68">
        <v>80.1</v>
      </c>
      <c r="M34" s="66">
        <f>ROUND(J34-K34,1)</f>
        <v>-0.3</v>
      </c>
      <c r="N34" s="61">
        <f>ROUND(K34-L34,1)</f>
        <v>0.1</v>
      </c>
    </row>
    <row r="35" spans="2:14" s="25" customFormat="1" ht="6.75" customHeight="1" thickBot="1">
      <c r="B35" s="43"/>
      <c r="C35" s="44"/>
      <c r="D35" s="214"/>
      <c r="E35" s="214"/>
      <c r="F35" s="214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平成20年10月</v>
      </c>
      <c r="K42" s="17" t="str">
        <f>K3</f>
        <v>平成20年9月</v>
      </c>
      <c r="L42" s="17" t="str">
        <f>L3</f>
        <v>平成20年8月</v>
      </c>
      <c r="M42" s="17" t="str">
        <f>M3</f>
        <v>平成20年10月</v>
      </c>
      <c r="N42" s="71" t="str">
        <f>N3</f>
        <v>平成20年9月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7"/>
      <c r="L43" s="73"/>
      <c r="M43" s="73"/>
      <c r="N43" s="74"/>
    </row>
    <row r="44" spans="2:14" ht="13.5" customHeight="1">
      <c r="B44" s="56"/>
      <c r="C44" s="57"/>
      <c r="D44" s="216" t="s">
        <v>15</v>
      </c>
      <c r="E44" s="216"/>
      <c r="F44" s="216"/>
      <c r="G44" s="58"/>
      <c r="H44" s="58"/>
      <c r="I44" s="58"/>
      <c r="J44" s="59">
        <v>32.7</v>
      </c>
      <c r="K44" s="60">
        <v>34</v>
      </c>
      <c r="L44" s="60">
        <v>34</v>
      </c>
      <c r="M44" s="169">
        <f aca="true" t="shared" si="2" ref="M44:N49">ROUND(J44-K44,1)</f>
        <v>-1.3</v>
      </c>
      <c r="N44" s="75">
        <f t="shared" si="2"/>
        <v>0</v>
      </c>
    </row>
    <row r="45" spans="2:14" ht="13.5" customHeight="1">
      <c r="B45" s="56"/>
      <c r="C45" s="57"/>
      <c r="D45" s="20"/>
      <c r="E45" s="213" t="s">
        <v>16</v>
      </c>
      <c r="F45" s="215"/>
      <c r="G45" s="215"/>
      <c r="H45" s="32"/>
      <c r="I45" s="58"/>
      <c r="J45" s="62">
        <v>304</v>
      </c>
      <c r="K45" s="63">
        <v>305</v>
      </c>
      <c r="L45" s="63">
        <v>322.4</v>
      </c>
      <c r="M45" s="169">
        <f t="shared" si="2"/>
        <v>-1</v>
      </c>
      <c r="N45" s="209">
        <f t="shared" si="2"/>
        <v>-17.4</v>
      </c>
    </row>
    <row r="46" spans="2:14" ht="13.5" customHeight="1">
      <c r="B46" s="56"/>
      <c r="C46" s="57"/>
      <c r="D46" s="20"/>
      <c r="E46" s="213" t="s">
        <v>17</v>
      </c>
      <c r="F46" s="215"/>
      <c r="G46" s="215"/>
      <c r="H46" s="32"/>
      <c r="I46" s="58"/>
      <c r="J46" s="76">
        <v>73.2</v>
      </c>
      <c r="K46" s="77">
        <v>73.9</v>
      </c>
      <c r="L46" s="77">
        <v>78</v>
      </c>
      <c r="M46" s="169">
        <f t="shared" si="2"/>
        <v>-0.7</v>
      </c>
      <c r="N46" s="75">
        <f t="shared" si="2"/>
        <v>-4.1</v>
      </c>
    </row>
    <row r="47" spans="2:14" ht="13.5" customHeight="1">
      <c r="B47" s="56"/>
      <c r="C47" s="57"/>
      <c r="D47" s="20"/>
      <c r="E47" s="213" t="s">
        <v>18</v>
      </c>
      <c r="F47" s="215"/>
      <c r="G47" s="215"/>
      <c r="H47" s="32"/>
      <c r="I47" s="58"/>
      <c r="J47" s="59">
        <v>173.8</v>
      </c>
      <c r="K47" s="60">
        <v>180.5</v>
      </c>
      <c r="L47" s="60">
        <v>188.2</v>
      </c>
      <c r="M47" s="169">
        <f t="shared" si="2"/>
        <v>-6.7</v>
      </c>
      <c r="N47" s="75">
        <f t="shared" si="2"/>
        <v>-7.7</v>
      </c>
    </row>
    <row r="48" spans="2:14" ht="13.5" customHeight="1">
      <c r="B48" s="56"/>
      <c r="C48" s="57"/>
      <c r="D48" s="20"/>
      <c r="E48" s="213" t="s">
        <v>19</v>
      </c>
      <c r="F48" s="215"/>
      <c r="G48" s="215"/>
      <c r="H48" s="32"/>
      <c r="I48" s="58"/>
      <c r="J48" s="64">
        <v>18.1</v>
      </c>
      <c r="K48" s="65">
        <v>18.8</v>
      </c>
      <c r="L48" s="65">
        <v>18.8</v>
      </c>
      <c r="M48" s="169">
        <f t="shared" si="2"/>
        <v>-0.7</v>
      </c>
      <c r="N48" s="75">
        <f t="shared" si="2"/>
        <v>0</v>
      </c>
    </row>
    <row r="49" spans="2:14" ht="13.5" customHeight="1">
      <c r="B49" s="56"/>
      <c r="C49" s="57"/>
      <c r="E49" s="20" t="s">
        <v>10</v>
      </c>
      <c r="F49" s="198"/>
      <c r="G49" s="20"/>
      <c r="H49" s="32"/>
      <c r="I49" s="58"/>
      <c r="J49" s="64">
        <v>287.7</v>
      </c>
      <c r="K49" s="65">
        <v>300.3</v>
      </c>
      <c r="L49" s="65">
        <v>313.4</v>
      </c>
      <c r="M49" s="66">
        <f t="shared" si="2"/>
        <v>-12.6</v>
      </c>
      <c r="N49" s="209">
        <f t="shared" si="2"/>
        <v>-13.1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13" t="s">
        <v>13</v>
      </c>
      <c r="E51" s="213"/>
      <c r="F51" s="213"/>
      <c r="G51" s="20"/>
      <c r="H51" s="26"/>
      <c r="I51" s="20"/>
      <c r="J51" s="67">
        <v>102</v>
      </c>
      <c r="K51" s="68">
        <v>103.7</v>
      </c>
      <c r="L51" s="68">
        <v>107.5</v>
      </c>
      <c r="M51" s="169">
        <f>ROUND(J51-K51,1)</f>
        <v>-1.7</v>
      </c>
      <c r="N51" s="75">
        <f>ROUND(K51-L51,1)</f>
        <v>-3.8</v>
      </c>
    </row>
    <row r="52" spans="2:14" s="2" customFormat="1" ht="13.5" customHeight="1">
      <c r="B52" s="19"/>
      <c r="C52" s="20"/>
      <c r="D52" s="213" t="s">
        <v>10</v>
      </c>
      <c r="E52" s="213"/>
      <c r="F52" s="213"/>
      <c r="G52" s="20"/>
      <c r="H52" s="26"/>
      <c r="I52" s="20"/>
      <c r="J52" s="67">
        <v>99</v>
      </c>
      <c r="K52" s="68">
        <v>98.9</v>
      </c>
      <c r="L52" s="68">
        <v>105.9</v>
      </c>
      <c r="M52" s="169">
        <f>ROUND(J52-K52,1)</f>
        <v>0.1</v>
      </c>
      <c r="N52" s="75">
        <f>ROUND(K52-L52,1)</f>
        <v>-7</v>
      </c>
    </row>
    <row r="53" spans="2:14" ht="6.75" customHeight="1" thickBot="1">
      <c r="B53" s="43"/>
      <c r="C53" s="44"/>
      <c r="D53" s="214"/>
      <c r="E53" s="214"/>
      <c r="F53" s="214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3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135">
        <v>1301205</v>
      </c>
      <c r="E8" s="135">
        <v>313110</v>
      </c>
      <c r="F8" s="135">
        <v>3643</v>
      </c>
      <c r="G8" s="135">
        <v>306489</v>
      </c>
      <c r="H8" s="135">
        <v>677925</v>
      </c>
      <c r="I8" s="137">
        <v>87934</v>
      </c>
    </row>
    <row r="9" spans="1:9" s="138" customFormat="1" ht="24" customHeight="1">
      <c r="A9" s="131"/>
      <c r="B9" s="132" t="s">
        <v>40</v>
      </c>
      <c r="C9" s="133"/>
      <c r="D9" s="135">
        <v>80861</v>
      </c>
      <c r="E9" s="135">
        <v>19202</v>
      </c>
      <c r="F9" s="135">
        <v>123</v>
      </c>
      <c r="G9" s="135">
        <v>22147</v>
      </c>
      <c r="H9" s="135">
        <v>39389</v>
      </c>
      <c r="I9" s="137">
        <v>6026</v>
      </c>
    </row>
    <row r="10" spans="1:9" s="138" customFormat="1" ht="13.5">
      <c r="A10" s="131"/>
      <c r="B10" s="132" t="s">
        <v>41</v>
      </c>
      <c r="C10" s="133"/>
      <c r="D10" s="135">
        <v>14930</v>
      </c>
      <c r="E10" s="135">
        <v>3972</v>
      </c>
      <c r="F10" s="135">
        <v>24</v>
      </c>
      <c r="G10" s="135">
        <v>2535</v>
      </c>
      <c r="H10" s="135">
        <v>8399</v>
      </c>
      <c r="I10" s="137">
        <v>727</v>
      </c>
    </row>
    <row r="11" spans="1:9" s="138" customFormat="1" ht="13.5">
      <c r="A11" s="131"/>
      <c r="B11" s="132" t="s">
        <v>42</v>
      </c>
      <c r="C11" s="133"/>
      <c r="D11" s="135">
        <v>15042</v>
      </c>
      <c r="E11" s="135">
        <v>4071</v>
      </c>
      <c r="F11" s="135">
        <v>24</v>
      </c>
      <c r="G11" s="135">
        <v>2583</v>
      </c>
      <c r="H11" s="135">
        <v>8364</v>
      </c>
      <c r="I11" s="137">
        <v>563</v>
      </c>
    </row>
    <row r="12" spans="1:9" s="138" customFormat="1" ht="13.5">
      <c r="A12" s="131"/>
      <c r="B12" s="132" t="s">
        <v>43</v>
      </c>
      <c r="C12" s="133"/>
      <c r="D12" s="135">
        <v>20515</v>
      </c>
      <c r="E12" s="135">
        <v>5350</v>
      </c>
      <c r="F12" s="135">
        <v>36</v>
      </c>
      <c r="G12" s="135">
        <v>2796</v>
      </c>
      <c r="H12" s="135">
        <v>12331</v>
      </c>
      <c r="I12" s="137">
        <v>275</v>
      </c>
    </row>
    <row r="13" spans="1:9" s="138" customFormat="1" ht="13.5">
      <c r="A13" s="131"/>
      <c r="B13" s="132" t="s">
        <v>44</v>
      </c>
      <c r="C13" s="133"/>
      <c r="D13" s="135">
        <v>13792</v>
      </c>
      <c r="E13" s="135">
        <v>3923</v>
      </c>
      <c r="F13" s="135">
        <v>17</v>
      </c>
      <c r="G13" s="135">
        <v>2248</v>
      </c>
      <c r="H13" s="135">
        <v>7604</v>
      </c>
      <c r="I13" s="137">
        <v>427</v>
      </c>
    </row>
    <row r="14" spans="1:9" s="138" customFormat="1" ht="24" customHeight="1">
      <c r="A14" s="131"/>
      <c r="B14" s="132" t="s">
        <v>45</v>
      </c>
      <c r="C14" s="133"/>
      <c r="D14" s="135">
        <v>12581</v>
      </c>
      <c r="E14" s="135">
        <v>3479</v>
      </c>
      <c r="F14" s="135">
        <v>28</v>
      </c>
      <c r="G14" s="135">
        <v>1809</v>
      </c>
      <c r="H14" s="135">
        <v>7265</v>
      </c>
      <c r="I14" s="137">
        <v>151</v>
      </c>
    </row>
    <row r="15" spans="1:9" s="138" customFormat="1" ht="13.5">
      <c r="A15" s="131"/>
      <c r="B15" s="132" t="s">
        <v>46</v>
      </c>
      <c r="C15" s="133"/>
      <c r="D15" s="135">
        <v>22159</v>
      </c>
      <c r="E15" s="135">
        <v>6438</v>
      </c>
      <c r="F15" s="135">
        <v>35</v>
      </c>
      <c r="G15" s="135">
        <v>3906</v>
      </c>
      <c r="H15" s="135">
        <v>11780</v>
      </c>
      <c r="I15" s="137">
        <v>770</v>
      </c>
    </row>
    <row r="16" spans="1:9" s="138" customFormat="1" ht="13.5">
      <c r="A16" s="131"/>
      <c r="B16" s="132" t="s">
        <v>47</v>
      </c>
      <c r="C16" s="133"/>
      <c r="D16" s="135">
        <v>25119</v>
      </c>
      <c r="E16" s="135">
        <v>6432</v>
      </c>
      <c r="F16" s="135">
        <v>32</v>
      </c>
      <c r="G16" s="135">
        <v>5247</v>
      </c>
      <c r="H16" s="135">
        <v>13408</v>
      </c>
      <c r="I16" s="137">
        <v>1241</v>
      </c>
    </row>
    <row r="17" spans="1:9" s="138" customFormat="1" ht="13.5">
      <c r="A17" s="131"/>
      <c r="B17" s="132" t="s">
        <v>48</v>
      </c>
      <c r="C17" s="133"/>
      <c r="D17" s="135">
        <v>17849</v>
      </c>
      <c r="E17" s="135">
        <v>4694</v>
      </c>
      <c r="F17" s="135">
        <v>39</v>
      </c>
      <c r="G17" s="135">
        <v>3897</v>
      </c>
      <c r="H17" s="135">
        <v>9219</v>
      </c>
      <c r="I17" s="137">
        <v>621</v>
      </c>
    </row>
    <row r="18" spans="1:9" s="138" customFormat="1" ht="13.5">
      <c r="A18" s="131"/>
      <c r="B18" s="132" t="s">
        <v>49</v>
      </c>
      <c r="C18" s="133"/>
      <c r="D18" s="135">
        <v>20436</v>
      </c>
      <c r="E18" s="135">
        <v>4846</v>
      </c>
      <c r="F18" s="135">
        <v>30</v>
      </c>
      <c r="G18" s="135">
        <v>4500</v>
      </c>
      <c r="H18" s="135">
        <v>11058</v>
      </c>
      <c r="I18" s="137">
        <v>1124</v>
      </c>
    </row>
    <row r="19" spans="1:9" s="138" customFormat="1" ht="24" customHeight="1">
      <c r="A19" s="131"/>
      <c r="B19" s="132" t="s">
        <v>50</v>
      </c>
      <c r="C19" s="133"/>
      <c r="D19" s="135">
        <v>50352</v>
      </c>
      <c r="E19" s="135">
        <v>13185</v>
      </c>
      <c r="F19" s="135">
        <v>119</v>
      </c>
      <c r="G19" s="135">
        <v>12094</v>
      </c>
      <c r="H19" s="135">
        <v>24947</v>
      </c>
      <c r="I19" s="137">
        <v>2671</v>
      </c>
    </row>
    <row r="20" spans="1:9" s="138" customFormat="1" ht="13.5">
      <c r="A20" s="131"/>
      <c r="B20" s="132" t="s">
        <v>51</v>
      </c>
      <c r="C20" s="133"/>
      <c r="D20" s="135">
        <v>45333</v>
      </c>
      <c r="E20" s="135">
        <v>11697</v>
      </c>
      <c r="F20" s="135">
        <v>110</v>
      </c>
      <c r="G20" s="135">
        <v>8749</v>
      </c>
      <c r="H20" s="135">
        <v>24777</v>
      </c>
      <c r="I20" s="137">
        <v>2066</v>
      </c>
    </row>
    <row r="21" spans="1:9" s="138" customFormat="1" ht="13.5">
      <c r="A21" s="131"/>
      <c r="B21" s="132" t="s">
        <v>52</v>
      </c>
      <c r="C21" s="133"/>
      <c r="D21" s="135">
        <v>101543</v>
      </c>
      <c r="E21" s="135">
        <v>21229</v>
      </c>
      <c r="F21" s="135">
        <v>441</v>
      </c>
      <c r="G21" s="135">
        <v>18588</v>
      </c>
      <c r="H21" s="135">
        <v>61285</v>
      </c>
      <c r="I21" s="137">
        <v>6915</v>
      </c>
    </row>
    <row r="22" spans="1:9" s="138" customFormat="1" ht="13.5">
      <c r="A22" s="131"/>
      <c r="B22" s="132" t="s">
        <v>53</v>
      </c>
      <c r="C22" s="133"/>
      <c r="D22" s="135">
        <v>59194</v>
      </c>
      <c r="E22" s="135">
        <v>12313</v>
      </c>
      <c r="F22" s="135">
        <v>129</v>
      </c>
      <c r="G22" s="135">
        <v>11739</v>
      </c>
      <c r="H22" s="135">
        <v>35008</v>
      </c>
      <c r="I22" s="137">
        <v>3367</v>
      </c>
    </row>
    <row r="23" spans="1:9" s="138" customFormat="1" ht="13.5">
      <c r="A23" s="131"/>
      <c r="B23" s="132" t="s">
        <v>54</v>
      </c>
      <c r="C23" s="133"/>
      <c r="D23" s="135">
        <v>24859</v>
      </c>
      <c r="E23" s="135">
        <v>6156</v>
      </c>
      <c r="F23" s="135">
        <v>41</v>
      </c>
      <c r="G23" s="135">
        <v>4748</v>
      </c>
      <c r="H23" s="135">
        <v>13914</v>
      </c>
      <c r="I23" s="137">
        <v>2064</v>
      </c>
    </row>
    <row r="24" spans="1:9" s="138" customFormat="1" ht="24" customHeight="1">
      <c r="A24" s="131"/>
      <c r="B24" s="132" t="s">
        <v>55</v>
      </c>
      <c r="C24" s="133"/>
      <c r="D24" s="135">
        <v>14758</v>
      </c>
      <c r="E24" s="135">
        <v>3251</v>
      </c>
      <c r="F24" s="135">
        <v>52</v>
      </c>
      <c r="G24" s="135">
        <v>5044</v>
      </c>
      <c r="H24" s="135">
        <v>6411</v>
      </c>
      <c r="I24" s="137">
        <v>2402</v>
      </c>
    </row>
    <row r="25" spans="1:9" s="138" customFormat="1" ht="13.5">
      <c r="A25" s="131"/>
      <c r="B25" s="132" t="s">
        <v>56</v>
      </c>
      <c r="C25" s="133"/>
      <c r="D25" s="135">
        <v>16053</v>
      </c>
      <c r="E25" s="135">
        <v>3597</v>
      </c>
      <c r="F25" s="135">
        <v>37</v>
      </c>
      <c r="G25" s="135">
        <v>4483</v>
      </c>
      <c r="H25" s="135">
        <v>7936</v>
      </c>
      <c r="I25" s="137">
        <v>1386</v>
      </c>
    </row>
    <row r="26" spans="1:9" s="138" customFormat="1" ht="13.5">
      <c r="A26" s="131"/>
      <c r="B26" s="132" t="s">
        <v>57</v>
      </c>
      <c r="C26" s="133"/>
      <c r="D26" s="135">
        <v>9585</v>
      </c>
      <c r="E26" s="135">
        <v>2138</v>
      </c>
      <c r="F26" s="135">
        <v>34</v>
      </c>
      <c r="G26" s="135">
        <v>2268</v>
      </c>
      <c r="H26" s="135">
        <v>5138</v>
      </c>
      <c r="I26" s="137">
        <v>701</v>
      </c>
    </row>
    <row r="27" spans="1:9" s="138" customFormat="1" ht="13.5">
      <c r="A27" s="131"/>
      <c r="B27" s="132" t="s">
        <v>58</v>
      </c>
      <c r="C27" s="133"/>
      <c r="D27" s="135">
        <v>8669</v>
      </c>
      <c r="E27" s="135">
        <v>2116</v>
      </c>
      <c r="F27" s="135">
        <v>14</v>
      </c>
      <c r="G27" s="135">
        <v>1902</v>
      </c>
      <c r="H27" s="135">
        <v>4637</v>
      </c>
      <c r="I27" s="137">
        <v>177</v>
      </c>
    </row>
    <row r="28" spans="1:9" s="138" customFormat="1" ht="13.5">
      <c r="A28" s="131"/>
      <c r="B28" s="132" t="s">
        <v>59</v>
      </c>
      <c r="C28" s="133"/>
      <c r="D28" s="135">
        <v>19723</v>
      </c>
      <c r="E28" s="135">
        <v>4582</v>
      </c>
      <c r="F28" s="135">
        <v>33</v>
      </c>
      <c r="G28" s="135">
        <v>3435</v>
      </c>
      <c r="H28" s="135">
        <v>11673</v>
      </c>
      <c r="I28" s="137">
        <v>1333</v>
      </c>
    </row>
    <row r="29" spans="1:9" s="138" customFormat="1" ht="24" customHeight="1">
      <c r="A29" s="131"/>
      <c r="B29" s="132" t="s">
        <v>60</v>
      </c>
      <c r="C29" s="133"/>
      <c r="D29" s="135">
        <v>16189</v>
      </c>
      <c r="E29" s="135">
        <v>3841</v>
      </c>
      <c r="F29" s="135">
        <v>53</v>
      </c>
      <c r="G29" s="135">
        <v>2789</v>
      </c>
      <c r="H29" s="135">
        <v>9506</v>
      </c>
      <c r="I29" s="137">
        <v>640</v>
      </c>
    </row>
    <row r="30" spans="1:9" s="138" customFormat="1" ht="13.5">
      <c r="A30" s="131"/>
      <c r="B30" s="132" t="s">
        <v>61</v>
      </c>
      <c r="C30" s="133"/>
      <c r="D30" s="135">
        <v>31650</v>
      </c>
      <c r="E30" s="135">
        <v>6150</v>
      </c>
      <c r="F30" s="135">
        <v>86</v>
      </c>
      <c r="G30" s="135">
        <v>9910</v>
      </c>
      <c r="H30" s="135">
        <v>15500</v>
      </c>
      <c r="I30" s="137">
        <v>3458</v>
      </c>
    </row>
    <row r="31" spans="1:9" s="138" customFormat="1" ht="13.5">
      <c r="A31" s="131"/>
      <c r="B31" s="132" t="s">
        <v>62</v>
      </c>
      <c r="C31" s="133"/>
      <c r="D31" s="135">
        <v>55159</v>
      </c>
      <c r="E31" s="135">
        <v>12244</v>
      </c>
      <c r="F31" s="135">
        <v>186</v>
      </c>
      <c r="G31" s="135">
        <v>12595</v>
      </c>
      <c r="H31" s="135">
        <v>30134</v>
      </c>
      <c r="I31" s="137">
        <v>3702</v>
      </c>
    </row>
    <row r="32" spans="1:9" s="138" customFormat="1" ht="13.5">
      <c r="A32" s="131"/>
      <c r="B32" s="132" t="s">
        <v>63</v>
      </c>
      <c r="C32" s="133"/>
      <c r="D32" s="135">
        <v>16651</v>
      </c>
      <c r="E32" s="135">
        <v>4291</v>
      </c>
      <c r="F32" s="135">
        <v>25</v>
      </c>
      <c r="G32" s="135">
        <v>3749</v>
      </c>
      <c r="H32" s="135">
        <v>8586</v>
      </c>
      <c r="I32" s="137">
        <v>1014</v>
      </c>
    </row>
    <row r="33" spans="1:9" s="138" customFormat="1" ht="13.5">
      <c r="A33" s="131"/>
      <c r="B33" s="132" t="s">
        <v>64</v>
      </c>
      <c r="C33" s="133"/>
      <c r="D33" s="135">
        <v>11634</v>
      </c>
      <c r="E33" s="135">
        <v>2095</v>
      </c>
      <c r="F33" s="135">
        <v>23</v>
      </c>
      <c r="G33" s="135">
        <v>2594</v>
      </c>
      <c r="H33" s="135">
        <v>6922</v>
      </c>
      <c r="I33" s="137">
        <v>720</v>
      </c>
    </row>
    <row r="34" spans="1:9" s="138" customFormat="1" ht="24" customHeight="1">
      <c r="A34" s="131"/>
      <c r="B34" s="132" t="s">
        <v>65</v>
      </c>
      <c r="C34" s="133"/>
      <c r="D34" s="135">
        <v>29194</v>
      </c>
      <c r="E34" s="135">
        <v>5840</v>
      </c>
      <c r="F34" s="135">
        <v>90</v>
      </c>
      <c r="G34" s="135">
        <v>6123</v>
      </c>
      <c r="H34" s="135">
        <v>17141</v>
      </c>
      <c r="I34" s="137">
        <v>3476</v>
      </c>
    </row>
    <row r="35" spans="1:9" s="138" customFormat="1" ht="13.5">
      <c r="A35" s="131"/>
      <c r="B35" s="132" t="s">
        <v>66</v>
      </c>
      <c r="C35" s="133"/>
      <c r="D35" s="135">
        <v>89994</v>
      </c>
      <c r="E35" s="135">
        <v>17566</v>
      </c>
      <c r="F35" s="135">
        <v>602</v>
      </c>
      <c r="G35" s="135">
        <v>21603</v>
      </c>
      <c r="H35" s="135">
        <v>50222</v>
      </c>
      <c r="I35" s="137">
        <v>5653</v>
      </c>
    </row>
    <row r="36" spans="1:9" s="138" customFormat="1" ht="13.5">
      <c r="A36" s="131"/>
      <c r="B36" s="132" t="s">
        <v>67</v>
      </c>
      <c r="C36" s="133"/>
      <c r="D36" s="135">
        <v>51795</v>
      </c>
      <c r="E36" s="135">
        <v>10910</v>
      </c>
      <c r="F36" s="135">
        <v>157</v>
      </c>
      <c r="G36" s="135">
        <v>12911</v>
      </c>
      <c r="H36" s="135">
        <v>27817</v>
      </c>
      <c r="I36" s="137">
        <v>3521</v>
      </c>
    </row>
    <row r="37" spans="1:9" s="138" customFormat="1" ht="13.5">
      <c r="A37" s="131"/>
      <c r="B37" s="132" t="s">
        <v>68</v>
      </c>
      <c r="C37" s="133"/>
      <c r="D37" s="135">
        <v>12804</v>
      </c>
      <c r="E37" s="135">
        <v>2393</v>
      </c>
      <c r="F37" s="135">
        <v>48</v>
      </c>
      <c r="G37" s="135">
        <v>2826</v>
      </c>
      <c r="H37" s="135">
        <v>7535</v>
      </c>
      <c r="I37" s="137">
        <v>894</v>
      </c>
    </row>
    <row r="38" spans="1:9" s="138" customFormat="1" ht="13.5">
      <c r="A38" s="131"/>
      <c r="B38" s="132" t="s">
        <v>69</v>
      </c>
      <c r="C38" s="133"/>
      <c r="D38" s="135">
        <v>11494</v>
      </c>
      <c r="E38" s="135">
        <v>2083</v>
      </c>
      <c r="F38" s="135">
        <v>101</v>
      </c>
      <c r="G38" s="135">
        <v>2362</v>
      </c>
      <c r="H38" s="135">
        <v>6948</v>
      </c>
      <c r="I38" s="137">
        <v>597</v>
      </c>
    </row>
    <row r="39" spans="1:9" s="138" customFormat="1" ht="24" customHeight="1">
      <c r="A39" s="131"/>
      <c r="B39" s="132" t="s">
        <v>70</v>
      </c>
      <c r="C39" s="133"/>
      <c r="D39" s="135">
        <v>7351</v>
      </c>
      <c r="E39" s="135">
        <v>1845</v>
      </c>
      <c r="F39" s="135">
        <v>5</v>
      </c>
      <c r="G39" s="135">
        <v>1527</v>
      </c>
      <c r="H39" s="135">
        <v>3974</v>
      </c>
      <c r="I39" s="137">
        <v>238</v>
      </c>
    </row>
    <row r="40" spans="1:9" s="138" customFormat="1" ht="13.5">
      <c r="A40" s="131"/>
      <c r="B40" s="132" t="s">
        <v>71</v>
      </c>
      <c r="C40" s="133"/>
      <c r="D40" s="135">
        <v>9545</v>
      </c>
      <c r="E40" s="135">
        <v>2252</v>
      </c>
      <c r="F40" s="135">
        <v>14</v>
      </c>
      <c r="G40" s="135">
        <v>2174</v>
      </c>
      <c r="H40" s="135">
        <v>5105</v>
      </c>
      <c r="I40" s="137">
        <v>536</v>
      </c>
    </row>
    <row r="41" spans="1:9" s="138" customFormat="1" ht="13.5">
      <c r="A41" s="131"/>
      <c r="B41" s="132" t="s">
        <v>72</v>
      </c>
      <c r="C41" s="133"/>
      <c r="D41" s="135">
        <v>23384</v>
      </c>
      <c r="E41" s="135">
        <v>4999</v>
      </c>
      <c r="F41" s="135">
        <v>109</v>
      </c>
      <c r="G41" s="135">
        <v>4602</v>
      </c>
      <c r="H41" s="135">
        <v>13674</v>
      </c>
      <c r="I41" s="137">
        <v>990</v>
      </c>
    </row>
    <row r="42" spans="1:9" s="138" customFormat="1" ht="13.5">
      <c r="A42" s="131"/>
      <c r="B42" s="132" t="s">
        <v>73</v>
      </c>
      <c r="C42" s="133"/>
      <c r="D42" s="135">
        <v>35159</v>
      </c>
      <c r="E42" s="135">
        <v>8574</v>
      </c>
      <c r="F42" s="135">
        <v>78</v>
      </c>
      <c r="G42" s="135">
        <v>9588</v>
      </c>
      <c r="H42" s="135">
        <v>16919</v>
      </c>
      <c r="I42" s="137">
        <v>3214</v>
      </c>
    </row>
    <row r="43" spans="1:9" s="138" customFormat="1" ht="13.5">
      <c r="A43" s="131"/>
      <c r="B43" s="132" t="s">
        <v>74</v>
      </c>
      <c r="C43" s="133"/>
      <c r="D43" s="135">
        <v>24277</v>
      </c>
      <c r="E43" s="135">
        <v>5834</v>
      </c>
      <c r="F43" s="135">
        <v>33</v>
      </c>
      <c r="G43" s="135">
        <v>9074</v>
      </c>
      <c r="H43" s="135">
        <v>9336</v>
      </c>
      <c r="I43" s="137">
        <v>3097</v>
      </c>
    </row>
    <row r="44" spans="1:9" s="138" customFormat="1" ht="24" customHeight="1">
      <c r="A44" s="131"/>
      <c r="B44" s="132" t="s">
        <v>75</v>
      </c>
      <c r="C44" s="133"/>
      <c r="D44" s="135">
        <v>12647</v>
      </c>
      <c r="E44" s="135">
        <v>3583</v>
      </c>
      <c r="F44" s="135">
        <v>28</v>
      </c>
      <c r="G44" s="135">
        <v>4026</v>
      </c>
      <c r="H44" s="135">
        <v>5010</v>
      </c>
      <c r="I44" s="137">
        <v>1408</v>
      </c>
    </row>
    <row r="45" spans="1:9" s="138" customFormat="1" ht="13.5">
      <c r="A45" s="131"/>
      <c r="B45" s="132" t="s">
        <v>76</v>
      </c>
      <c r="C45" s="133"/>
      <c r="D45" s="135">
        <v>12710</v>
      </c>
      <c r="E45" s="135">
        <v>3120</v>
      </c>
      <c r="F45" s="135">
        <v>23</v>
      </c>
      <c r="G45" s="135">
        <v>2378</v>
      </c>
      <c r="H45" s="135">
        <v>7189</v>
      </c>
      <c r="I45" s="137">
        <v>654</v>
      </c>
    </row>
    <row r="46" spans="1:9" s="138" customFormat="1" ht="13.5">
      <c r="A46" s="131"/>
      <c r="B46" s="132" t="s">
        <v>77</v>
      </c>
      <c r="C46" s="133"/>
      <c r="D46" s="135">
        <v>18707</v>
      </c>
      <c r="E46" s="135">
        <v>4510</v>
      </c>
      <c r="F46" s="135">
        <v>29</v>
      </c>
      <c r="G46" s="135">
        <v>4916</v>
      </c>
      <c r="H46" s="135">
        <v>9252</v>
      </c>
      <c r="I46" s="137">
        <v>1668</v>
      </c>
    </row>
    <row r="47" spans="1:9" s="138" customFormat="1" ht="13.5">
      <c r="A47" s="131"/>
      <c r="B47" s="132" t="s">
        <v>78</v>
      </c>
      <c r="C47" s="133"/>
      <c r="D47" s="135">
        <v>16017</v>
      </c>
      <c r="E47" s="135">
        <v>3311</v>
      </c>
      <c r="F47" s="135">
        <v>17</v>
      </c>
      <c r="G47" s="135">
        <v>6619</v>
      </c>
      <c r="H47" s="135">
        <v>6070</v>
      </c>
      <c r="I47" s="137">
        <v>2401</v>
      </c>
    </row>
    <row r="48" spans="1:9" s="138" customFormat="1" ht="13.5">
      <c r="A48" s="131"/>
      <c r="B48" s="132" t="s">
        <v>79</v>
      </c>
      <c r="C48" s="133"/>
      <c r="D48" s="135">
        <v>74069</v>
      </c>
      <c r="E48" s="135">
        <v>20120</v>
      </c>
      <c r="F48" s="135">
        <v>214</v>
      </c>
      <c r="G48" s="135">
        <v>20433</v>
      </c>
      <c r="H48" s="135">
        <v>33302</v>
      </c>
      <c r="I48" s="137">
        <v>5454</v>
      </c>
    </row>
    <row r="49" spans="1:9" s="138" customFormat="1" ht="24" customHeight="1">
      <c r="A49" s="131"/>
      <c r="B49" s="132" t="s">
        <v>80</v>
      </c>
      <c r="C49" s="133"/>
      <c r="D49" s="135">
        <v>13278</v>
      </c>
      <c r="E49" s="135">
        <v>4051</v>
      </c>
      <c r="F49" s="135">
        <v>28</v>
      </c>
      <c r="G49" s="135">
        <v>4177</v>
      </c>
      <c r="H49" s="135">
        <v>5022</v>
      </c>
      <c r="I49" s="137">
        <v>1220</v>
      </c>
    </row>
    <row r="50" spans="1:9" s="138" customFormat="1" ht="13.5">
      <c r="A50" s="131"/>
      <c r="B50" s="132" t="s">
        <v>81</v>
      </c>
      <c r="C50" s="133"/>
      <c r="D50" s="135">
        <v>23533</v>
      </c>
      <c r="E50" s="135">
        <v>7416</v>
      </c>
      <c r="F50" s="135">
        <v>37</v>
      </c>
      <c r="G50" s="135">
        <v>6253</v>
      </c>
      <c r="H50" s="135">
        <v>9823</v>
      </c>
      <c r="I50" s="137">
        <v>1211</v>
      </c>
    </row>
    <row r="51" spans="1:9" s="138" customFormat="1" ht="13.5">
      <c r="A51" s="131"/>
      <c r="B51" s="132" t="s">
        <v>82</v>
      </c>
      <c r="C51" s="133"/>
      <c r="D51" s="135">
        <v>30407</v>
      </c>
      <c r="E51" s="135">
        <v>8267</v>
      </c>
      <c r="F51" s="135">
        <v>49</v>
      </c>
      <c r="G51" s="135">
        <v>9386</v>
      </c>
      <c r="H51" s="135">
        <v>12705</v>
      </c>
      <c r="I51" s="137">
        <v>3150</v>
      </c>
    </row>
    <row r="52" spans="1:9" s="138" customFormat="1" ht="13.5">
      <c r="A52" s="131"/>
      <c r="B52" s="132" t="s">
        <v>83</v>
      </c>
      <c r="C52" s="133"/>
      <c r="D52" s="135">
        <v>17446</v>
      </c>
      <c r="E52" s="135">
        <v>5091</v>
      </c>
      <c r="F52" s="135">
        <v>79</v>
      </c>
      <c r="G52" s="135">
        <v>2923</v>
      </c>
      <c r="H52" s="135">
        <v>9353</v>
      </c>
      <c r="I52" s="137">
        <v>545</v>
      </c>
    </row>
    <row r="53" spans="1:9" s="138" customFormat="1" ht="13.5">
      <c r="A53" s="131"/>
      <c r="B53" s="132" t="s">
        <v>84</v>
      </c>
      <c r="C53" s="133"/>
      <c r="D53" s="135">
        <v>16306</v>
      </c>
      <c r="E53" s="135">
        <v>5596</v>
      </c>
      <c r="F53" s="135">
        <v>33</v>
      </c>
      <c r="G53" s="135">
        <v>3630</v>
      </c>
      <c r="H53" s="135">
        <v>7047</v>
      </c>
      <c r="I53" s="137">
        <v>1305</v>
      </c>
    </row>
    <row r="54" spans="1:9" s="138" customFormat="1" ht="24" customHeight="1">
      <c r="A54" s="131"/>
      <c r="B54" s="132" t="s">
        <v>85</v>
      </c>
      <c r="C54" s="133"/>
      <c r="D54" s="135">
        <v>29659</v>
      </c>
      <c r="E54" s="135">
        <v>9309</v>
      </c>
      <c r="F54" s="135">
        <v>66</v>
      </c>
      <c r="G54" s="135">
        <v>8713</v>
      </c>
      <c r="H54" s="135">
        <v>11567</v>
      </c>
      <c r="I54" s="137">
        <v>1615</v>
      </c>
    </row>
    <row r="55" spans="1:9" s="138" customFormat="1" ht="13.5">
      <c r="A55" s="131"/>
      <c r="B55" s="132" t="s">
        <v>86</v>
      </c>
      <c r="C55" s="133"/>
      <c r="D55" s="135">
        <v>16793</v>
      </c>
      <c r="E55" s="135">
        <v>5148</v>
      </c>
      <c r="F55" s="135">
        <v>32</v>
      </c>
      <c r="G55" s="135">
        <v>3890</v>
      </c>
      <c r="H55" s="135">
        <v>7723</v>
      </c>
      <c r="I55" s="137">
        <v>546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135">
        <v>1610649</v>
      </c>
      <c r="E8" s="135">
        <v>349323</v>
      </c>
      <c r="F8" s="135">
        <v>9593</v>
      </c>
      <c r="G8" s="135">
        <v>340664</v>
      </c>
      <c r="H8" s="135">
        <v>909278</v>
      </c>
      <c r="I8" s="137">
        <v>93231</v>
      </c>
    </row>
    <row r="9" spans="1:9" s="138" customFormat="1" ht="24" customHeight="1">
      <c r="A9" s="131"/>
      <c r="B9" s="132" t="s">
        <v>40</v>
      </c>
      <c r="C9" s="133"/>
      <c r="D9" s="135">
        <v>101042</v>
      </c>
      <c r="E9" s="135">
        <v>21272</v>
      </c>
      <c r="F9" s="135">
        <v>534</v>
      </c>
      <c r="G9" s="135">
        <v>25060</v>
      </c>
      <c r="H9" s="135">
        <v>54086</v>
      </c>
      <c r="I9" s="137">
        <v>6414</v>
      </c>
    </row>
    <row r="10" spans="1:9" s="138" customFormat="1" ht="13.5">
      <c r="A10" s="131"/>
      <c r="B10" s="132" t="s">
        <v>41</v>
      </c>
      <c r="C10" s="133"/>
      <c r="D10" s="135">
        <v>18929</v>
      </c>
      <c r="E10" s="135">
        <v>4669</v>
      </c>
      <c r="F10" s="135">
        <v>112</v>
      </c>
      <c r="G10" s="135">
        <v>2861</v>
      </c>
      <c r="H10" s="135">
        <v>11267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19049</v>
      </c>
      <c r="E11" s="135">
        <v>4740</v>
      </c>
      <c r="F11" s="135">
        <v>161</v>
      </c>
      <c r="G11" s="135">
        <v>2973</v>
      </c>
      <c r="H11" s="135">
        <v>11137</v>
      </c>
      <c r="I11" s="137">
        <v>579</v>
      </c>
    </row>
    <row r="12" spans="1:9" s="138" customFormat="1" ht="13.5">
      <c r="A12" s="131"/>
      <c r="B12" s="132" t="s">
        <v>43</v>
      </c>
      <c r="C12" s="133"/>
      <c r="D12" s="135">
        <v>26637</v>
      </c>
      <c r="E12" s="135">
        <v>6308</v>
      </c>
      <c r="F12" s="135">
        <v>124</v>
      </c>
      <c r="G12" s="135">
        <v>3312</v>
      </c>
      <c r="H12" s="135">
        <v>16865</v>
      </c>
      <c r="I12" s="137">
        <v>332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2393</v>
      </c>
      <c r="H13" s="135">
        <v>9869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2097</v>
      </c>
      <c r="H14" s="135">
        <v>9315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29149</v>
      </c>
      <c r="E15" s="135">
        <v>7524</v>
      </c>
      <c r="F15" s="135">
        <v>200</v>
      </c>
      <c r="G15" s="135">
        <v>4612</v>
      </c>
      <c r="H15" s="135">
        <v>16777</v>
      </c>
      <c r="I15" s="137">
        <v>826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5952</v>
      </c>
      <c r="H16" s="135">
        <v>19347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678</v>
      </c>
    </row>
    <row r="18" spans="1:9" s="138" customFormat="1" ht="13.5">
      <c r="A18" s="131"/>
      <c r="B18" s="132" t="s">
        <v>49</v>
      </c>
      <c r="C18" s="133"/>
      <c r="D18" s="135">
        <v>25377</v>
      </c>
      <c r="E18" s="135">
        <v>5261</v>
      </c>
      <c r="F18" s="135">
        <v>63</v>
      </c>
      <c r="G18" s="135">
        <v>5138</v>
      </c>
      <c r="H18" s="135">
        <v>14869</v>
      </c>
      <c r="I18" s="137">
        <v>1175</v>
      </c>
    </row>
    <row r="19" spans="1:9" s="138" customFormat="1" ht="24" customHeight="1">
      <c r="A19" s="131"/>
      <c r="B19" s="132" t="s">
        <v>50</v>
      </c>
      <c r="C19" s="133"/>
      <c r="D19" s="135">
        <v>63080</v>
      </c>
      <c r="E19" s="135">
        <v>14521</v>
      </c>
      <c r="F19" s="135">
        <v>223</v>
      </c>
      <c r="G19" s="135">
        <v>13496</v>
      </c>
      <c r="H19" s="135">
        <v>34800</v>
      </c>
      <c r="I19" s="137">
        <v>2801</v>
      </c>
    </row>
    <row r="20" spans="1:9" s="138" customFormat="1" ht="13.5">
      <c r="A20" s="131"/>
      <c r="B20" s="132" t="s">
        <v>51</v>
      </c>
      <c r="C20" s="133"/>
      <c r="D20" s="135">
        <v>56012</v>
      </c>
      <c r="E20" s="135">
        <v>13053</v>
      </c>
      <c r="F20" s="135">
        <v>251</v>
      </c>
      <c r="G20" s="135">
        <v>9607</v>
      </c>
      <c r="H20" s="135">
        <v>33052</v>
      </c>
      <c r="I20" s="137">
        <v>2180</v>
      </c>
    </row>
    <row r="21" spans="1:9" s="138" customFormat="1" ht="13.5">
      <c r="A21" s="131"/>
      <c r="B21" s="132" t="s">
        <v>52</v>
      </c>
      <c r="C21" s="133"/>
      <c r="D21" s="135">
        <v>128606</v>
      </c>
      <c r="E21" s="135">
        <v>24729</v>
      </c>
      <c r="F21" s="135">
        <v>767</v>
      </c>
      <c r="G21" s="135">
        <v>20515</v>
      </c>
      <c r="H21" s="135">
        <v>82442</v>
      </c>
      <c r="I21" s="137">
        <v>7249</v>
      </c>
    </row>
    <row r="22" spans="1:9" s="138" customFormat="1" ht="13.5">
      <c r="A22" s="131"/>
      <c r="B22" s="132" t="s">
        <v>53</v>
      </c>
      <c r="C22" s="133"/>
      <c r="D22" s="135">
        <v>74428</v>
      </c>
      <c r="E22" s="135">
        <v>14111</v>
      </c>
      <c r="F22" s="135">
        <v>334</v>
      </c>
      <c r="G22" s="135">
        <v>12712</v>
      </c>
      <c r="H22" s="135">
        <v>47197</v>
      </c>
      <c r="I22" s="137">
        <v>3625</v>
      </c>
    </row>
    <row r="23" spans="1:9" s="138" customFormat="1" ht="13.5">
      <c r="A23" s="131"/>
      <c r="B23" s="132" t="s">
        <v>54</v>
      </c>
      <c r="C23" s="133"/>
      <c r="D23" s="135">
        <v>29797</v>
      </c>
      <c r="E23" s="135">
        <v>6745</v>
      </c>
      <c r="F23" s="135">
        <v>100</v>
      </c>
      <c r="G23" s="135">
        <v>5333</v>
      </c>
      <c r="H23" s="135">
        <v>17583</v>
      </c>
      <c r="I23" s="137">
        <v>2205</v>
      </c>
    </row>
    <row r="24" spans="1:9" s="138" customFormat="1" ht="24" customHeight="1">
      <c r="A24" s="131"/>
      <c r="B24" s="132" t="s">
        <v>55</v>
      </c>
      <c r="C24" s="133"/>
      <c r="D24" s="135">
        <v>18025</v>
      </c>
      <c r="E24" s="135">
        <v>3502</v>
      </c>
      <c r="F24" s="135">
        <v>112</v>
      </c>
      <c r="G24" s="135">
        <v>5330</v>
      </c>
      <c r="H24" s="135">
        <v>9061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19446</v>
      </c>
      <c r="E25" s="135">
        <v>3849</v>
      </c>
      <c r="F25" s="135">
        <v>92</v>
      </c>
      <c r="G25" s="135">
        <v>4921</v>
      </c>
      <c r="H25" s="135">
        <v>10566</v>
      </c>
      <c r="I25" s="137">
        <v>1448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2307</v>
      </c>
      <c r="H27" s="135">
        <v>6430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24880</v>
      </c>
      <c r="E28" s="135">
        <v>5248</v>
      </c>
      <c r="F28" s="135">
        <v>134</v>
      </c>
      <c r="G28" s="135">
        <v>3743</v>
      </c>
      <c r="H28" s="135">
        <v>15711</v>
      </c>
      <c r="I28" s="137">
        <v>1469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701</v>
      </c>
    </row>
    <row r="30" spans="1:9" s="138" customFormat="1" ht="13.5">
      <c r="A30" s="131"/>
      <c r="B30" s="132" t="s">
        <v>61</v>
      </c>
      <c r="C30" s="133"/>
      <c r="D30" s="135">
        <v>40890</v>
      </c>
      <c r="E30" s="135">
        <v>7107</v>
      </c>
      <c r="F30" s="135">
        <v>198</v>
      </c>
      <c r="G30" s="135">
        <v>11316</v>
      </c>
      <c r="H30" s="135">
        <v>22221</v>
      </c>
      <c r="I30" s="137">
        <v>3699</v>
      </c>
    </row>
    <row r="31" spans="1:9" s="138" customFormat="1" ht="13.5">
      <c r="A31" s="131"/>
      <c r="B31" s="132" t="s">
        <v>62</v>
      </c>
      <c r="C31" s="133"/>
      <c r="D31" s="135">
        <v>68472</v>
      </c>
      <c r="E31" s="135">
        <v>13295</v>
      </c>
      <c r="F31" s="135">
        <v>364</v>
      </c>
      <c r="G31" s="135">
        <v>13866</v>
      </c>
      <c r="H31" s="135">
        <v>40883</v>
      </c>
      <c r="I31" s="137">
        <v>3905</v>
      </c>
    </row>
    <row r="32" spans="1:9" s="138" customFormat="1" ht="13.5">
      <c r="A32" s="131"/>
      <c r="B32" s="132" t="s">
        <v>63</v>
      </c>
      <c r="C32" s="133"/>
      <c r="D32" s="135">
        <v>20841</v>
      </c>
      <c r="E32" s="135">
        <v>4616</v>
      </c>
      <c r="F32" s="135">
        <v>60</v>
      </c>
      <c r="G32" s="135">
        <v>4473</v>
      </c>
      <c r="H32" s="135">
        <v>11672</v>
      </c>
      <c r="I32" s="137">
        <v>1078</v>
      </c>
    </row>
    <row r="33" spans="1:9" s="138" customFormat="1" ht="13.5">
      <c r="A33" s="131"/>
      <c r="B33" s="132" t="s">
        <v>64</v>
      </c>
      <c r="C33" s="133"/>
      <c r="D33" s="135">
        <v>14958</v>
      </c>
      <c r="E33" s="135">
        <v>2413</v>
      </c>
      <c r="F33" s="135">
        <v>102</v>
      </c>
      <c r="G33" s="135">
        <v>2997</v>
      </c>
      <c r="H33" s="135">
        <v>9414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36618</v>
      </c>
      <c r="E34" s="135">
        <v>6503</v>
      </c>
      <c r="F34" s="135">
        <v>348</v>
      </c>
      <c r="G34" s="135">
        <v>6599</v>
      </c>
      <c r="H34" s="135">
        <v>23132</v>
      </c>
      <c r="I34" s="137">
        <v>3600</v>
      </c>
    </row>
    <row r="35" spans="1:9" s="138" customFormat="1" ht="13.5">
      <c r="A35" s="131"/>
      <c r="B35" s="132" t="s">
        <v>66</v>
      </c>
      <c r="C35" s="133"/>
      <c r="D35" s="135">
        <v>110473</v>
      </c>
      <c r="E35" s="135">
        <v>19497</v>
      </c>
      <c r="F35" s="135">
        <v>1044</v>
      </c>
      <c r="G35" s="135">
        <v>23837</v>
      </c>
      <c r="H35" s="135">
        <v>66017</v>
      </c>
      <c r="I35" s="137">
        <v>5899</v>
      </c>
    </row>
    <row r="36" spans="1:9" s="138" customFormat="1" ht="13.5">
      <c r="A36" s="131"/>
      <c r="B36" s="132" t="s">
        <v>67</v>
      </c>
      <c r="C36" s="133"/>
      <c r="D36" s="135">
        <v>64708</v>
      </c>
      <c r="E36" s="135">
        <v>11830</v>
      </c>
      <c r="F36" s="135">
        <v>391</v>
      </c>
      <c r="G36" s="135">
        <v>14324</v>
      </c>
      <c r="H36" s="135">
        <v>38111</v>
      </c>
      <c r="I36" s="137">
        <v>3739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950</v>
      </c>
    </row>
    <row r="38" spans="1:9" s="138" customFormat="1" ht="13.5">
      <c r="A38" s="131"/>
      <c r="B38" s="132" t="s">
        <v>69</v>
      </c>
      <c r="C38" s="133"/>
      <c r="D38" s="135">
        <v>14400</v>
      </c>
      <c r="E38" s="135">
        <v>2369</v>
      </c>
      <c r="F38" s="135">
        <v>166</v>
      </c>
      <c r="G38" s="135">
        <v>2746</v>
      </c>
      <c r="H38" s="135">
        <v>9095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606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5194</v>
      </c>
      <c r="H41" s="135">
        <v>19102</v>
      </c>
      <c r="I41" s="137">
        <v>1075</v>
      </c>
    </row>
    <row r="42" spans="1:9" s="138" customFormat="1" ht="13.5">
      <c r="A42" s="131"/>
      <c r="B42" s="132" t="s">
        <v>73</v>
      </c>
      <c r="C42" s="133"/>
      <c r="D42" s="135">
        <v>41871</v>
      </c>
      <c r="E42" s="135">
        <v>9329</v>
      </c>
      <c r="F42" s="135">
        <v>155</v>
      </c>
      <c r="G42" s="135">
        <v>10690</v>
      </c>
      <c r="H42" s="135">
        <v>21639</v>
      </c>
      <c r="I42" s="137">
        <v>3421</v>
      </c>
    </row>
    <row r="43" spans="1:9" s="138" customFormat="1" ht="13.5">
      <c r="A43" s="131"/>
      <c r="B43" s="132" t="s">
        <v>74</v>
      </c>
      <c r="C43" s="133"/>
      <c r="D43" s="135">
        <v>27646</v>
      </c>
      <c r="E43" s="135">
        <v>6182</v>
      </c>
      <c r="F43" s="135">
        <v>130</v>
      </c>
      <c r="G43" s="135">
        <v>9634</v>
      </c>
      <c r="H43" s="135">
        <v>11660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4569</v>
      </c>
      <c r="H44" s="135">
        <v>6641</v>
      </c>
      <c r="I44" s="137">
        <v>1525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721</v>
      </c>
    </row>
    <row r="46" spans="1:9" s="138" customFormat="1" ht="13.5">
      <c r="A46" s="131"/>
      <c r="B46" s="132" t="s">
        <v>77</v>
      </c>
      <c r="C46" s="133"/>
      <c r="D46" s="135">
        <v>23077</v>
      </c>
      <c r="E46" s="135">
        <v>5220</v>
      </c>
      <c r="F46" s="135">
        <v>153</v>
      </c>
      <c r="G46" s="135">
        <v>5430</v>
      </c>
      <c r="H46" s="135">
        <v>12248</v>
      </c>
      <c r="I46" s="137">
        <v>1726</v>
      </c>
    </row>
    <row r="47" spans="1:9" s="138" customFormat="1" ht="13.5">
      <c r="A47" s="131"/>
      <c r="B47" s="132" t="s">
        <v>78</v>
      </c>
      <c r="C47" s="133"/>
      <c r="D47" s="135">
        <v>19170</v>
      </c>
      <c r="E47" s="135">
        <v>3827</v>
      </c>
      <c r="F47" s="135">
        <v>212</v>
      </c>
      <c r="G47" s="135">
        <v>7215</v>
      </c>
      <c r="H47" s="135">
        <v>7905</v>
      </c>
      <c r="I47" s="137">
        <v>2521</v>
      </c>
    </row>
    <row r="48" spans="1:9" s="138" customFormat="1" ht="13.5">
      <c r="A48" s="131"/>
      <c r="B48" s="132" t="s">
        <v>79</v>
      </c>
      <c r="C48" s="133"/>
      <c r="D48" s="135">
        <v>87640</v>
      </c>
      <c r="E48" s="135">
        <v>21767</v>
      </c>
      <c r="F48" s="135">
        <v>447</v>
      </c>
      <c r="G48" s="135">
        <v>22343</v>
      </c>
      <c r="H48" s="135">
        <v>43027</v>
      </c>
      <c r="I48" s="137">
        <v>5692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27800</v>
      </c>
      <c r="E50" s="135">
        <v>8062</v>
      </c>
      <c r="F50" s="135">
        <v>210</v>
      </c>
      <c r="G50" s="135">
        <v>6820</v>
      </c>
      <c r="H50" s="135">
        <v>12670</v>
      </c>
      <c r="I50" s="137">
        <v>1281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10151</v>
      </c>
      <c r="H51" s="135">
        <v>16369</v>
      </c>
      <c r="I51" s="137">
        <v>3318</v>
      </c>
    </row>
    <row r="52" spans="1:9" s="138" customFormat="1" ht="13.5">
      <c r="A52" s="131"/>
      <c r="B52" s="132" t="s">
        <v>83</v>
      </c>
      <c r="C52" s="133"/>
      <c r="D52" s="135">
        <v>20835</v>
      </c>
      <c r="E52" s="135">
        <v>5397</v>
      </c>
      <c r="F52" s="135">
        <v>150</v>
      </c>
      <c r="G52" s="135">
        <v>3169</v>
      </c>
      <c r="H52" s="135">
        <v>12075</v>
      </c>
      <c r="I52" s="137">
        <v>596</v>
      </c>
    </row>
    <row r="53" spans="1:9" s="138" customFormat="1" ht="13.5">
      <c r="A53" s="131"/>
      <c r="B53" s="132" t="s">
        <v>84</v>
      </c>
      <c r="C53" s="133"/>
      <c r="D53" s="135">
        <v>20076</v>
      </c>
      <c r="E53" s="135">
        <v>6225</v>
      </c>
      <c r="F53" s="135">
        <v>110</v>
      </c>
      <c r="G53" s="135">
        <v>4073</v>
      </c>
      <c r="H53" s="135">
        <v>9638</v>
      </c>
      <c r="I53" s="137">
        <v>1402</v>
      </c>
    </row>
    <row r="54" spans="1:9" s="138" customFormat="1" ht="24" customHeight="1">
      <c r="A54" s="131"/>
      <c r="B54" s="132" t="s">
        <v>85</v>
      </c>
      <c r="C54" s="133"/>
      <c r="D54" s="135">
        <v>35333</v>
      </c>
      <c r="E54" s="135">
        <v>9964</v>
      </c>
      <c r="F54" s="135">
        <v>230</v>
      </c>
      <c r="G54" s="135">
        <v>9726</v>
      </c>
      <c r="H54" s="135">
        <v>15373</v>
      </c>
      <c r="I54" s="137">
        <v>1710</v>
      </c>
    </row>
    <row r="55" spans="1:9" s="138" customFormat="1" ht="13.5">
      <c r="A55" s="131"/>
      <c r="B55" s="132" t="s">
        <v>86</v>
      </c>
      <c r="C55" s="133"/>
      <c r="D55" s="135">
        <v>19349</v>
      </c>
      <c r="E55" s="135">
        <v>5521</v>
      </c>
      <c r="F55" s="135">
        <v>81</v>
      </c>
      <c r="G55" s="135">
        <v>4126</v>
      </c>
      <c r="H55" s="135">
        <v>9603</v>
      </c>
      <c r="I55" s="137">
        <v>587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134">
        <v>1247738</v>
      </c>
      <c r="E8" s="135">
        <v>31821</v>
      </c>
      <c r="F8" s="135">
        <v>1561</v>
      </c>
      <c r="G8" s="136">
        <v>30969</v>
      </c>
      <c r="H8" s="136">
        <v>1183289</v>
      </c>
      <c r="I8" s="137">
        <v>6144</v>
      </c>
    </row>
    <row r="9" spans="1:9" s="138" customFormat="1" ht="24" customHeight="1">
      <c r="A9" s="131"/>
      <c r="B9" s="132" t="s">
        <v>40</v>
      </c>
      <c r="C9" s="133"/>
      <c r="D9" s="134">
        <v>66448</v>
      </c>
      <c r="E9" s="135">
        <v>1997</v>
      </c>
      <c r="F9" s="135">
        <v>69</v>
      </c>
      <c r="G9" s="136">
        <v>1689</v>
      </c>
      <c r="H9" s="136">
        <v>62693</v>
      </c>
      <c r="I9" s="137">
        <v>252</v>
      </c>
    </row>
    <row r="10" spans="1:9" s="138" customFormat="1" ht="13.5">
      <c r="A10" s="131"/>
      <c r="B10" s="132" t="s">
        <v>41</v>
      </c>
      <c r="C10" s="133"/>
      <c r="D10" s="134">
        <v>13370</v>
      </c>
      <c r="E10" s="135">
        <v>497</v>
      </c>
      <c r="F10" s="135">
        <v>12</v>
      </c>
      <c r="G10" s="136">
        <v>256</v>
      </c>
      <c r="H10" s="136">
        <v>12605</v>
      </c>
      <c r="I10" s="137">
        <v>48</v>
      </c>
    </row>
    <row r="11" spans="1:9" s="138" customFormat="1" ht="13.5">
      <c r="A11" s="131"/>
      <c r="B11" s="132" t="s">
        <v>42</v>
      </c>
      <c r="C11" s="133"/>
      <c r="D11" s="134">
        <v>13060</v>
      </c>
      <c r="E11" s="135">
        <v>376</v>
      </c>
      <c r="F11" s="135">
        <v>10</v>
      </c>
      <c r="G11" s="136">
        <v>181</v>
      </c>
      <c r="H11" s="136">
        <v>12493</v>
      </c>
      <c r="I11" s="137">
        <v>18</v>
      </c>
    </row>
    <row r="12" spans="1:9" s="138" customFormat="1" ht="13.5">
      <c r="A12" s="131"/>
      <c r="B12" s="132" t="s">
        <v>43</v>
      </c>
      <c r="C12" s="133"/>
      <c r="D12" s="134">
        <v>23228</v>
      </c>
      <c r="E12" s="135">
        <v>594</v>
      </c>
      <c r="F12" s="135">
        <v>14</v>
      </c>
      <c r="G12" s="136">
        <v>426</v>
      </c>
      <c r="H12" s="136">
        <v>22192</v>
      </c>
      <c r="I12" s="137">
        <v>85</v>
      </c>
    </row>
    <row r="13" spans="1:9" s="138" customFormat="1" ht="13.5">
      <c r="A13" s="131"/>
      <c r="B13" s="132" t="s">
        <v>44</v>
      </c>
      <c r="C13" s="133"/>
      <c r="D13" s="134">
        <v>12767</v>
      </c>
      <c r="E13" s="135">
        <v>449</v>
      </c>
      <c r="F13" s="135">
        <v>7</v>
      </c>
      <c r="G13" s="136">
        <v>219</v>
      </c>
      <c r="H13" s="136">
        <v>12092</v>
      </c>
      <c r="I13" s="137">
        <v>16</v>
      </c>
    </row>
    <row r="14" spans="1:9" s="138" customFormat="1" ht="24" customHeight="1">
      <c r="A14" s="131"/>
      <c r="B14" s="132" t="s">
        <v>45</v>
      </c>
      <c r="C14" s="133"/>
      <c r="D14" s="134">
        <v>13756</v>
      </c>
      <c r="E14" s="135">
        <v>386</v>
      </c>
      <c r="F14" s="135">
        <v>5</v>
      </c>
      <c r="G14" s="136">
        <v>286</v>
      </c>
      <c r="H14" s="136">
        <v>13079</v>
      </c>
      <c r="I14" s="137">
        <v>45</v>
      </c>
    </row>
    <row r="15" spans="1:9" s="138" customFormat="1" ht="13.5">
      <c r="A15" s="131"/>
      <c r="B15" s="132" t="s">
        <v>46</v>
      </c>
      <c r="C15" s="133"/>
      <c r="D15" s="134">
        <v>20312</v>
      </c>
      <c r="E15" s="135">
        <v>515</v>
      </c>
      <c r="F15" s="135">
        <v>15</v>
      </c>
      <c r="G15" s="136">
        <v>331</v>
      </c>
      <c r="H15" s="136">
        <v>19451</v>
      </c>
      <c r="I15" s="137">
        <v>88</v>
      </c>
    </row>
    <row r="16" spans="1:9" s="138" customFormat="1" ht="13.5">
      <c r="A16" s="131"/>
      <c r="B16" s="132" t="s">
        <v>47</v>
      </c>
      <c r="C16" s="133"/>
      <c r="D16" s="134">
        <v>24851</v>
      </c>
      <c r="E16" s="135">
        <v>477</v>
      </c>
      <c r="F16" s="135">
        <v>15</v>
      </c>
      <c r="G16" s="136">
        <v>418</v>
      </c>
      <c r="H16" s="136">
        <v>23941</v>
      </c>
      <c r="I16" s="137">
        <v>72</v>
      </c>
    </row>
    <row r="17" spans="1:9" s="138" customFormat="1" ht="13.5">
      <c r="A17" s="131"/>
      <c r="B17" s="132" t="s">
        <v>48</v>
      </c>
      <c r="C17" s="133"/>
      <c r="D17" s="134">
        <v>16479</v>
      </c>
      <c r="E17" s="135">
        <v>365</v>
      </c>
      <c r="F17" s="135">
        <v>13</v>
      </c>
      <c r="G17" s="136">
        <v>261</v>
      </c>
      <c r="H17" s="136">
        <v>15840</v>
      </c>
      <c r="I17" s="137">
        <v>36</v>
      </c>
    </row>
    <row r="18" spans="1:9" s="138" customFormat="1" ht="13.5">
      <c r="A18" s="131"/>
      <c r="B18" s="132" t="s">
        <v>49</v>
      </c>
      <c r="C18" s="133"/>
      <c r="D18" s="134">
        <v>20559</v>
      </c>
      <c r="E18" s="135">
        <v>415</v>
      </c>
      <c r="F18" s="135">
        <v>13</v>
      </c>
      <c r="G18" s="136">
        <v>446</v>
      </c>
      <c r="H18" s="136">
        <v>19685</v>
      </c>
      <c r="I18" s="137">
        <v>103</v>
      </c>
    </row>
    <row r="19" spans="1:9" s="138" customFormat="1" ht="24" customHeight="1">
      <c r="A19" s="131"/>
      <c r="B19" s="132" t="s">
        <v>50</v>
      </c>
      <c r="C19" s="133"/>
      <c r="D19" s="134">
        <v>47188</v>
      </c>
      <c r="E19" s="135">
        <v>1332</v>
      </c>
      <c r="F19" s="135">
        <v>71</v>
      </c>
      <c r="G19" s="136">
        <v>1059</v>
      </c>
      <c r="H19" s="136">
        <v>44703</v>
      </c>
      <c r="I19" s="137">
        <v>162</v>
      </c>
    </row>
    <row r="20" spans="1:9" s="138" customFormat="1" ht="13.5">
      <c r="A20" s="131"/>
      <c r="B20" s="132" t="s">
        <v>51</v>
      </c>
      <c r="C20" s="133"/>
      <c r="D20" s="134">
        <v>47892</v>
      </c>
      <c r="E20" s="135">
        <v>1070</v>
      </c>
      <c r="F20" s="135">
        <v>56</v>
      </c>
      <c r="G20" s="136">
        <v>822</v>
      </c>
      <c r="H20" s="136">
        <v>45942</v>
      </c>
      <c r="I20" s="137">
        <v>198</v>
      </c>
    </row>
    <row r="21" spans="1:9" s="138" customFormat="1" ht="13.5">
      <c r="A21" s="131"/>
      <c r="B21" s="132" t="s">
        <v>52</v>
      </c>
      <c r="C21" s="133"/>
      <c r="D21" s="134">
        <v>126106</v>
      </c>
      <c r="E21" s="135">
        <v>3132</v>
      </c>
      <c r="F21" s="135">
        <v>167</v>
      </c>
      <c r="G21" s="136">
        <v>1918</v>
      </c>
      <c r="H21" s="136">
        <v>120888</v>
      </c>
      <c r="I21" s="137">
        <v>381</v>
      </c>
    </row>
    <row r="22" spans="1:9" s="138" customFormat="1" ht="13.5">
      <c r="A22" s="131"/>
      <c r="B22" s="132" t="s">
        <v>53</v>
      </c>
      <c r="C22" s="133"/>
      <c r="D22" s="134">
        <v>72983</v>
      </c>
      <c r="E22" s="135">
        <v>1568</v>
      </c>
      <c r="F22" s="135">
        <v>72</v>
      </c>
      <c r="G22" s="136">
        <v>1165</v>
      </c>
      <c r="H22" s="136">
        <v>70145</v>
      </c>
      <c r="I22" s="137">
        <v>281</v>
      </c>
    </row>
    <row r="23" spans="1:9" s="138" customFormat="1" ht="13.5">
      <c r="A23" s="131"/>
      <c r="B23" s="132" t="s">
        <v>54</v>
      </c>
      <c r="C23" s="133"/>
      <c r="D23" s="134">
        <v>23512</v>
      </c>
      <c r="E23" s="135">
        <v>599</v>
      </c>
      <c r="F23" s="135">
        <v>19</v>
      </c>
      <c r="G23" s="136">
        <v>339</v>
      </c>
      <c r="H23" s="136">
        <v>22555</v>
      </c>
      <c r="I23" s="137">
        <v>90</v>
      </c>
    </row>
    <row r="24" spans="1:9" s="138" customFormat="1" ht="24" customHeight="1">
      <c r="A24" s="131"/>
      <c r="B24" s="132" t="s">
        <v>55</v>
      </c>
      <c r="C24" s="133"/>
      <c r="D24" s="134">
        <v>12608</v>
      </c>
      <c r="E24" s="135">
        <v>265</v>
      </c>
      <c r="F24" s="135">
        <v>21</v>
      </c>
      <c r="G24" s="136">
        <v>532</v>
      </c>
      <c r="H24" s="136">
        <v>11789</v>
      </c>
      <c r="I24" s="137">
        <v>171</v>
      </c>
    </row>
    <row r="25" spans="1:9" s="138" customFormat="1" ht="13.5">
      <c r="A25" s="131"/>
      <c r="B25" s="132" t="s">
        <v>56</v>
      </c>
      <c r="C25" s="133"/>
      <c r="D25" s="134">
        <v>13769</v>
      </c>
      <c r="E25" s="135">
        <v>400</v>
      </c>
      <c r="F25" s="135">
        <v>12</v>
      </c>
      <c r="G25" s="136">
        <v>435</v>
      </c>
      <c r="H25" s="136">
        <v>12922</v>
      </c>
      <c r="I25" s="137">
        <v>110</v>
      </c>
    </row>
    <row r="26" spans="1:9" s="138" customFormat="1" ht="13.5">
      <c r="A26" s="131"/>
      <c r="B26" s="132" t="s">
        <v>57</v>
      </c>
      <c r="C26" s="133"/>
      <c r="D26" s="134">
        <v>9282</v>
      </c>
      <c r="E26" s="135">
        <v>280</v>
      </c>
      <c r="F26" s="135">
        <v>26</v>
      </c>
      <c r="G26" s="136">
        <v>411</v>
      </c>
      <c r="H26" s="136">
        <v>8549</v>
      </c>
      <c r="I26" s="137">
        <v>139</v>
      </c>
    </row>
    <row r="27" spans="1:9" s="138" customFormat="1" ht="13.5">
      <c r="A27" s="131"/>
      <c r="B27" s="132" t="s">
        <v>58</v>
      </c>
      <c r="C27" s="133"/>
      <c r="D27" s="134">
        <v>8420</v>
      </c>
      <c r="E27" s="135">
        <v>212</v>
      </c>
      <c r="F27" s="135">
        <v>7</v>
      </c>
      <c r="G27" s="136">
        <v>314</v>
      </c>
      <c r="H27" s="136">
        <v>7887</v>
      </c>
      <c r="I27" s="137">
        <v>35</v>
      </c>
    </row>
    <row r="28" spans="1:9" s="138" customFormat="1" ht="13.5">
      <c r="A28" s="131"/>
      <c r="B28" s="132" t="s">
        <v>59</v>
      </c>
      <c r="C28" s="133"/>
      <c r="D28" s="134">
        <v>23995</v>
      </c>
      <c r="E28" s="135">
        <v>591</v>
      </c>
      <c r="F28" s="135">
        <v>14</v>
      </c>
      <c r="G28" s="136">
        <v>611</v>
      </c>
      <c r="H28" s="136">
        <v>22779</v>
      </c>
      <c r="I28" s="137">
        <v>286</v>
      </c>
    </row>
    <row r="29" spans="1:9" s="138" customFormat="1" ht="24" customHeight="1">
      <c r="A29" s="131"/>
      <c r="B29" s="132" t="s">
        <v>60</v>
      </c>
      <c r="C29" s="133"/>
      <c r="D29" s="134">
        <v>19264</v>
      </c>
      <c r="E29" s="135">
        <v>351</v>
      </c>
      <c r="F29" s="135">
        <v>13</v>
      </c>
      <c r="G29" s="136">
        <v>286</v>
      </c>
      <c r="H29" s="136">
        <v>18614</v>
      </c>
      <c r="I29" s="137">
        <v>44</v>
      </c>
    </row>
    <row r="30" spans="1:9" s="138" customFormat="1" ht="13.5">
      <c r="A30" s="131"/>
      <c r="B30" s="132" t="s">
        <v>61</v>
      </c>
      <c r="C30" s="133"/>
      <c r="D30" s="134">
        <v>32054</v>
      </c>
      <c r="E30" s="135">
        <v>631</v>
      </c>
      <c r="F30" s="135">
        <v>33</v>
      </c>
      <c r="G30" s="136">
        <v>1217</v>
      </c>
      <c r="H30" s="136">
        <v>30166</v>
      </c>
      <c r="I30" s="137">
        <v>350</v>
      </c>
    </row>
    <row r="31" spans="1:9" s="138" customFormat="1" ht="13.5">
      <c r="A31" s="131"/>
      <c r="B31" s="132" t="s">
        <v>62</v>
      </c>
      <c r="C31" s="133"/>
      <c r="D31" s="134">
        <v>61986</v>
      </c>
      <c r="E31" s="135">
        <v>1328</v>
      </c>
      <c r="F31" s="135">
        <v>64</v>
      </c>
      <c r="G31" s="136">
        <v>1496</v>
      </c>
      <c r="H31" s="136">
        <v>59098</v>
      </c>
      <c r="I31" s="137">
        <v>252</v>
      </c>
    </row>
    <row r="32" spans="1:9" s="138" customFormat="1" ht="13.5">
      <c r="A32" s="131"/>
      <c r="B32" s="132" t="s">
        <v>63</v>
      </c>
      <c r="C32" s="133"/>
      <c r="D32" s="134">
        <v>16079</v>
      </c>
      <c r="E32" s="135">
        <v>410</v>
      </c>
      <c r="F32" s="135">
        <v>7</v>
      </c>
      <c r="G32" s="136">
        <v>301</v>
      </c>
      <c r="H32" s="136">
        <v>15361</v>
      </c>
      <c r="I32" s="137">
        <v>83</v>
      </c>
    </row>
    <row r="33" spans="1:9" s="138" customFormat="1" ht="13.5">
      <c r="A33" s="131"/>
      <c r="B33" s="132" t="s">
        <v>64</v>
      </c>
      <c r="C33" s="133"/>
      <c r="D33" s="134">
        <v>12609</v>
      </c>
      <c r="E33" s="135">
        <v>240</v>
      </c>
      <c r="F33" s="135">
        <v>10</v>
      </c>
      <c r="G33" s="136">
        <v>318</v>
      </c>
      <c r="H33" s="136">
        <v>12041</v>
      </c>
      <c r="I33" s="137">
        <v>89</v>
      </c>
    </row>
    <row r="34" spans="1:9" s="138" customFormat="1" ht="24" customHeight="1">
      <c r="A34" s="131"/>
      <c r="B34" s="132" t="s">
        <v>65</v>
      </c>
      <c r="C34" s="133"/>
      <c r="D34" s="134">
        <v>27502</v>
      </c>
      <c r="E34" s="135">
        <v>552</v>
      </c>
      <c r="F34" s="135">
        <v>34</v>
      </c>
      <c r="G34" s="136">
        <v>542</v>
      </c>
      <c r="H34" s="136">
        <v>26374</v>
      </c>
      <c r="I34" s="137">
        <v>269</v>
      </c>
    </row>
    <row r="35" spans="1:9" s="138" customFormat="1" ht="13.5">
      <c r="A35" s="131"/>
      <c r="B35" s="132" t="s">
        <v>66</v>
      </c>
      <c r="C35" s="133"/>
      <c r="D35" s="134">
        <v>92624</v>
      </c>
      <c r="E35" s="135">
        <v>2089</v>
      </c>
      <c r="F35" s="135">
        <v>225</v>
      </c>
      <c r="G35" s="136">
        <v>1709</v>
      </c>
      <c r="H35" s="136">
        <v>88599</v>
      </c>
      <c r="I35" s="137">
        <v>337</v>
      </c>
    </row>
    <row r="36" spans="1:9" s="138" customFormat="1" ht="13.5">
      <c r="A36" s="131"/>
      <c r="B36" s="132" t="s">
        <v>67</v>
      </c>
      <c r="C36" s="133"/>
      <c r="D36" s="134">
        <v>52908</v>
      </c>
      <c r="E36" s="135">
        <v>886</v>
      </c>
      <c r="F36" s="135">
        <v>60</v>
      </c>
      <c r="G36" s="136">
        <v>1336</v>
      </c>
      <c r="H36" s="136">
        <v>50626</v>
      </c>
      <c r="I36" s="137">
        <v>154</v>
      </c>
    </row>
    <row r="37" spans="1:9" s="138" customFormat="1" ht="13.5">
      <c r="A37" s="131"/>
      <c r="B37" s="132" t="s">
        <v>68</v>
      </c>
      <c r="C37" s="133"/>
      <c r="D37" s="134">
        <v>12781</v>
      </c>
      <c r="E37" s="135">
        <v>236</v>
      </c>
      <c r="F37" s="135">
        <v>26</v>
      </c>
      <c r="G37" s="136">
        <v>268</v>
      </c>
      <c r="H37" s="136">
        <v>12250</v>
      </c>
      <c r="I37" s="137">
        <v>30</v>
      </c>
    </row>
    <row r="38" spans="1:9" s="138" customFormat="1" ht="13.5">
      <c r="A38" s="131"/>
      <c r="B38" s="132" t="s">
        <v>69</v>
      </c>
      <c r="C38" s="133"/>
      <c r="D38" s="134">
        <v>10578</v>
      </c>
      <c r="E38" s="135">
        <v>170</v>
      </c>
      <c r="F38" s="135">
        <v>29</v>
      </c>
      <c r="G38" s="136">
        <v>176</v>
      </c>
      <c r="H38" s="136">
        <v>10203</v>
      </c>
      <c r="I38" s="137">
        <v>48</v>
      </c>
    </row>
    <row r="39" spans="1:9" s="138" customFormat="1" ht="24" customHeight="1">
      <c r="A39" s="131"/>
      <c r="B39" s="132" t="s">
        <v>70</v>
      </c>
      <c r="C39" s="133"/>
      <c r="D39" s="134">
        <v>7018</v>
      </c>
      <c r="E39" s="135">
        <v>166</v>
      </c>
      <c r="F39" s="135">
        <v>4</v>
      </c>
      <c r="G39" s="136">
        <v>193</v>
      </c>
      <c r="H39" s="136">
        <v>6655</v>
      </c>
      <c r="I39" s="137">
        <v>32</v>
      </c>
    </row>
    <row r="40" spans="1:9" s="138" customFormat="1" ht="13.5">
      <c r="A40" s="131"/>
      <c r="B40" s="132" t="s">
        <v>71</v>
      </c>
      <c r="C40" s="133"/>
      <c r="D40" s="134">
        <v>8884</v>
      </c>
      <c r="E40" s="135">
        <v>248</v>
      </c>
      <c r="F40" s="135">
        <v>8</v>
      </c>
      <c r="G40" s="136">
        <v>310</v>
      </c>
      <c r="H40" s="136">
        <v>8317</v>
      </c>
      <c r="I40" s="137">
        <v>145</v>
      </c>
    </row>
    <row r="41" spans="1:9" s="138" customFormat="1" ht="13.5">
      <c r="A41" s="131"/>
      <c r="B41" s="132" t="s">
        <v>72</v>
      </c>
      <c r="C41" s="133"/>
      <c r="D41" s="134">
        <v>23082</v>
      </c>
      <c r="E41" s="135">
        <v>572</v>
      </c>
      <c r="F41" s="135">
        <v>41</v>
      </c>
      <c r="G41" s="136">
        <v>472</v>
      </c>
      <c r="H41" s="136">
        <v>21997</v>
      </c>
      <c r="I41" s="137">
        <v>113</v>
      </c>
    </row>
    <row r="42" spans="1:9" s="138" customFormat="1" ht="13.5">
      <c r="A42" s="131"/>
      <c r="B42" s="132" t="s">
        <v>73</v>
      </c>
      <c r="C42" s="133"/>
      <c r="D42" s="134">
        <v>31055</v>
      </c>
      <c r="E42" s="135">
        <v>850</v>
      </c>
      <c r="F42" s="135">
        <v>37</v>
      </c>
      <c r="G42" s="136">
        <v>1114</v>
      </c>
      <c r="H42" s="136">
        <v>29054</v>
      </c>
      <c r="I42" s="137">
        <v>225</v>
      </c>
    </row>
    <row r="43" spans="1:9" s="138" customFormat="1" ht="13.5">
      <c r="A43" s="131"/>
      <c r="B43" s="132" t="s">
        <v>74</v>
      </c>
      <c r="C43" s="133"/>
      <c r="D43" s="134">
        <v>16452</v>
      </c>
      <c r="E43" s="135">
        <v>461</v>
      </c>
      <c r="F43" s="135">
        <v>23</v>
      </c>
      <c r="G43" s="136">
        <v>782</v>
      </c>
      <c r="H43" s="136">
        <v>15186</v>
      </c>
      <c r="I43" s="137">
        <v>93</v>
      </c>
    </row>
    <row r="44" spans="1:9" s="138" customFormat="1" ht="24" customHeight="1">
      <c r="A44" s="131"/>
      <c r="B44" s="132" t="s">
        <v>75</v>
      </c>
      <c r="C44" s="133"/>
      <c r="D44" s="134">
        <v>8666</v>
      </c>
      <c r="E44" s="135">
        <v>260</v>
      </c>
      <c r="F44" s="135">
        <v>15</v>
      </c>
      <c r="G44" s="136">
        <v>619</v>
      </c>
      <c r="H44" s="136">
        <v>7772</v>
      </c>
      <c r="I44" s="137">
        <v>55</v>
      </c>
    </row>
    <row r="45" spans="1:9" s="138" customFormat="1" ht="13.5">
      <c r="A45" s="131"/>
      <c r="B45" s="132" t="s">
        <v>76</v>
      </c>
      <c r="C45" s="133"/>
      <c r="D45" s="134">
        <v>12162</v>
      </c>
      <c r="E45" s="135">
        <v>251</v>
      </c>
      <c r="F45" s="135">
        <v>17</v>
      </c>
      <c r="G45" s="136">
        <v>213</v>
      </c>
      <c r="H45" s="136">
        <v>11681</v>
      </c>
      <c r="I45" s="137">
        <v>42</v>
      </c>
    </row>
    <row r="46" spans="1:9" s="138" customFormat="1" ht="13.5">
      <c r="A46" s="131"/>
      <c r="B46" s="132" t="s">
        <v>77</v>
      </c>
      <c r="C46" s="133"/>
      <c r="D46" s="134">
        <v>15294</v>
      </c>
      <c r="E46" s="135">
        <v>391</v>
      </c>
      <c r="F46" s="135">
        <v>23</v>
      </c>
      <c r="G46" s="136">
        <v>606</v>
      </c>
      <c r="H46" s="136">
        <v>14274</v>
      </c>
      <c r="I46" s="137">
        <v>117</v>
      </c>
    </row>
    <row r="47" spans="1:9" s="138" customFormat="1" ht="13.5">
      <c r="A47" s="131"/>
      <c r="B47" s="132" t="s">
        <v>78</v>
      </c>
      <c r="C47" s="133"/>
      <c r="D47" s="134">
        <v>9653</v>
      </c>
      <c r="E47" s="135">
        <v>443</v>
      </c>
      <c r="F47" s="135">
        <v>12</v>
      </c>
      <c r="G47" s="136">
        <v>705</v>
      </c>
      <c r="H47" s="136">
        <v>8493</v>
      </c>
      <c r="I47" s="137">
        <v>110</v>
      </c>
    </row>
    <row r="48" spans="1:9" s="138" customFormat="1" ht="13.5">
      <c r="A48" s="131"/>
      <c r="B48" s="132" t="s">
        <v>79</v>
      </c>
      <c r="C48" s="133"/>
      <c r="D48" s="134">
        <v>57597</v>
      </c>
      <c r="E48" s="135">
        <v>1871</v>
      </c>
      <c r="F48" s="135">
        <v>96</v>
      </c>
      <c r="G48" s="136">
        <v>1933</v>
      </c>
      <c r="H48" s="136">
        <v>53697</v>
      </c>
      <c r="I48" s="137">
        <v>381</v>
      </c>
    </row>
    <row r="49" spans="1:9" s="138" customFormat="1" ht="24" customHeight="1">
      <c r="A49" s="131"/>
      <c r="B49" s="132" t="s">
        <v>80</v>
      </c>
      <c r="C49" s="133"/>
      <c r="D49" s="134">
        <v>8292</v>
      </c>
      <c r="E49" s="135">
        <v>351</v>
      </c>
      <c r="F49" s="135">
        <v>13</v>
      </c>
      <c r="G49" s="136">
        <v>572</v>
      </c>
      <c r="H49" s="136">
        <v>7356</v>
      </c>
      <c r="I49" s="137">
        <v>76</v>
      </c>
    </row>
    <row r="50" spans="1:9" s="138" customFormat="1" ht="13.5">
      <c r="A50" s="131"/>
      <c r="B50" s="132" t="s">
        <v>81</v>
      </c>
      <c r="C50" s="133"/>
      <c r="D50" s="134">
        <v>17063</v>
      </c>
      <c r="E50" s="135">
        <v>666</v>
      </c>
      <c r="F50" s="135">
        <v>23</v>
      </c>
      <c r="G50" s="136">
        <v>786</v>
      </c>
      <c r="H50" s="136">
        <v>15583</v>
      </c>
      <c r="I50" s="137">
        <v>45</v>
      </c>
    </row>
    <row r="51" spans="1:9" s="138" customFormat="1" ht="13.5">
      <c r="A51" s="131"/>
      <c r="B51" s="132" t="s">
        <v>82</v>
      </c>
      <c r="C51" s="133"/>
      <c r="D51" s="134">
        <v>21439</v>
      </c>
      <c r="E51" s="135">
        <v>818</v>
      </c>
      <c r="F51" s="135">
        <v>28</v>
      </c>
      <c r="G51" s="136">
        <v>1005</v>
      </c>
      <c r="H51" s="136">
        <v>19588</v>
      </c>
      <c r="I51" s="137">
        <v>223</v>
      </c>
    </row>
    <row r="52" spans="1:9" s="138" customFormat="1" ht="13.5">
      <c r="A52" s="131"/>
      <c r="B52" s="132" t="s">
        <v>83</v>
      </c>
      <c r="C52" s="133"/>
      <c r="D52" s="134">
        <v>15714</v>
      </c>
      <c r="E52" s="135">
        <v>380</v>
      </c>
      <c r="F52" s="135">
        <v>23</v>
      </c>
      <c r="G52" s="136">
        <v>269</v>
      </c>
      <c r="H52" s="136">
        <v>15042</v>
      </c>
      <c r="I52" s="137">
        <v>54</v>
      </c>
    </row>
    <row r="53" spans="1:9" s="138" customFormat="1" ht="13.5">
      <c r="A53" s="131"/>
      <c r="B53" s="132" t="s">
        <v>84</v>
      </c>
      <c r="C53" s="133"/>
      <c r="D53" s="134">
        <v>12054</v>
      </c>
      <c r="E53" s="135">
        <v>442</v>
      </c>
      <c r="F53" s="135">
        <v>23</v>
      </c>
      <c r="G53" s="136">
        <v>348</v>
      </c>
      <c r="H53" s="136">
        <v>11241</v>
      </c>
      <c r="I53" s="137">
        <v>67</v>
      </c>
    </row>
    <row r="54" spans="1:9" s="138" customFormat="1" ht="24" customHeight="1">
      <c r="A54" s="131"/>
      <c r="B54" s="132" t="s">
        <v>85</v>
      </c>
      <c r="C54" s="133"/>
      <c r="D54" s="134">
        <v>19341</v>
      </c>
      <c r="E54" s="135">
        <v>656</v>
      </c>
      <c r="F54" s="135">
        <v>24</v>
      </c>
      <c r="G54" s="136">
        <v>988</v>
      </c>
      <c r="H54" s="136">
        <v>17669</v>
      </c>
      <c r="I54" s="137">
        <v>75</v>
      </c>
    </row>
    <row r="55" spans="1:9" s="138" customFormat="1" ht="13.5">
      <c r="A55" s="131"/>
      <c r="B55" s="132" t="s">
        <v>86</v>
      </c>
      <c r="C55" s="133"/>
      <c r="D55" s="134">
        <v>15002</v>
      </c>
      <c r="E55" s="135">
        <v>582</v>
      </c>
      <c r="F55" s="135">
        <v>12</v>
      </c>
      <c r="G55" s="136">
        <v>286</v>
      </c>
      <c r="H55" s="136">
        <v>14122</v>
      </c>
      <c r="I55" s="137">
        <v>19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134">
        <v>1244695</v>
      </c>
      <c r="E8" s="135">
        <v>32351</v>
      </c>
      <c r="F8" s="135">
        <v>1573</v>
      </c>
      <c r="G8" s="136">
        <v>47211</v>
      </c>
      <c r="H8" s="136">
        <v>1163464</v>
      </c>
      <c r="I8" s="137">
        <v>7431</v>
      </c>
    </row>
    <row r="9" spans="1:9" s="138" customFormat="1" ht="24" customHeight="1">
      <c r="A9" s="131"/>
      <c r="B9" s="132" t="s">
        <v>40</v>
      </c>
      <c r="C9" s="133"/>
      <c r="D9" s="134">
        <v>66514</v>
      </c>
      <c r="E9" s="135">
        <v>1977</v>
      </c>
      <c r="F9" s="135">
        <v>49</v>
      </c>
      <c r="G9" s="136">
        <v>2446</v>
      </c>
      <c r="H9" s="136">
        <v>62042</v>
      </c>
      <c r="I9" s="137">
        <v>307</v>
      </c>
    </row>
    <row r="10" spans="1:9" s="138" customFormat="1" ht="13.5">
      <c r="A10" s="131"/>
      <c r="B10" s="132" t="s">
        <v>41</v>
      </c>
      <c r="C10" s="133"/>
      <c r="D10" s="134">
        <v>13371</v>
      </c>
      <c r="E10" s="135">
        <v>517</v>
      </c>
      <c r="F10" s="135">
        <v>20</v>
      </c>
      <c r="G10" s="136">
        <v>481</v>
      </c>
      <c r="H10" s="136">
        <v>12353</v>
      </c>
      <c r="I10" s="137">
        <v>55</v>
      </c>
    </row>
    <row r="11" spans="1:9" s="138" customFormat="1" ht="13.5">
      <c r="A11" s="131"/>
      <c r="B11" s="132" t="s">
        <v>42</v>
      </c>
      <c r="C11" s="133"/>
      <c r="D11" s="134">
        <v>12943</v>
      </c>
      <c r="E11" s="135">
        <v>434</v>
      </c>
      <c r="F11" s="135">
        <v>11</v>
      </c>
      <c r="G11" s="136">
        <v>354</v>
      </c>
      <c r="H11" s="136">
        <v>12144</v>
      </c>
      <c r="I11" s="137">
        <v>23</v>
      </c>
    </row>
    <row r="12" spans="1:9" s="138" customFormat="1" ht="13.5">
      <c r="A12" s="131"/>
      <c r="B12" s="132" t="s">
        <v>43</v>
      </c>
      <c r="C12" s="133"/>
      <c r="D12" s="134">
        <v>22874</v>
      </c>
      <c r="E12" s="135">
        <v>554</v>
      </c>
      <c r="F12" s="135">
        <v>15</v>
      </c>
      <c r="G12" s="136">
        <v>734</v>
      </c>
      <c r="H12" s="136">
        <v>21567</v>
      </c>
      <c r="I12" s="137">
        <v>92</v>
      </c>
    </row>
    <row r="13" spans="1:9" s="138" customFormat="1" ht="13.5">
      <c r="A13" s="131"/>
      <c r="B13" s="132" t="s">
        <v>44</v>
      </c>
      <c r="C13" s="133"/>
      <c r="D13" s="134">
        <v>12518</v>
      </c>
      <c r="E13" s="135">
        <v>443</v>
      </c>
      <c r="F13" s="135">
        <v>3</v>
      </c>
      <c r="G13" s="136">
        <v>273</v>
      </c>
      <c r="H13" s="136">
        <v>11799</v>
      </c>
      <c r="I13" s="137">
        <v>19</v>
      </c>
    </row>
    <row r="14" spans="1:9" s="138" customFormat="1" ht="24" customHeight="1">
      <c r="A14" s="131"/>
      <c r="B14" s="132" t="s">
        <v>45</v>
      </c>
      <c r="C14" s="133"/>
      <c r="D14" s="134">
        <v>13606</v>
      </c>
      <c r="E14" s="135">
        <v>434</v>
      </c>
      <c r="F14" s="135">
        <v>6</v>
      </c>
      <c r="G14" s="136">
        <v>382</v>
      </c>
      <c r="H14" s="136">
        <v>12784</v>
      </c>
      <c r="I14" s="137">
        <v>45</v>
      </c>
    </row>
    <row r="15" spans="1:9" s="138" customFormat="1" ht="13.5">
      <c r="A15" s="131"/>
      <c r="B15" s="132" t="s">
        <v>46</v>
      </c>
      <c r="C15" s="133"/>
      <c r="D15" s="134">
        <v>20300</v>
      </c>
      <c r="E15" s="135">
        <v>516</v>
      </c>
      <c r="F15" s="135">
        <v>20</v>
      </c>
      <c r="G15" s="136">
        <v>606</v>
      </c>
      <c r="H15" s="136">
        <v>19158</v>
      </c>
      <c r="I15" s="137">
        <v>90</v>
      </c>
    </row>
    <row r="16" spans="1:9" s="138" customFormat="1" ht="13.5">
      <c r="A16" s="131"/>
      <c r="B16" s="132" t="s">
        <v>47</v>
      </c>
      <c r="C16" s="133"/>
      <c r="D16" s="134">
        <v>24839</v>
      </c>
      <c r="E16" s="135">
        <v>523</v>
      </c>
      <c r="F16" s="135">
        <v>25</v>
      </c>
      <c r="G16" s="136">
        <v>681</v>
      </c>
      <c r="H16" s="136">
        <v>23610</v>
      </c>
      <c r="I16" s="137">
        <v>108</v>
      </c>
    </row>
    <row r="17" spans="1:9" s="138" customFormat="1" ht="13.5">
      <c r="A17" s="131"/>
      <c r="B17" s="132" t="s">
        <v>48</v>
      </c>
      <c r="C17" s="133"/>
      <c r="D17" s="134">
        <v>16528</v>
      </c>
      <c r="E17" s="135">
        <v>396</v>
      </c>
      <c r="F17" s="135">
        <v>15</v>
      </c>
      <c r="G17" s="136">
        <v>622</v>
      </c>
      <c r="H17" s="136">
        <v>15495</v>
      </c>
      <c r="I17" s="137">
        <v>67</v>
      </c>
    </row>
    <row r="18" spans="1:9" s="138" customFormat="1" ht="13.5">
      <c r="A18" s="131"/>
      <c r="B18" s="132" t="s">
        <v>49</v>
      </c>
      <c r="C18" s="133"/>
      <c r="D18" s="134">
        <v>20491</v>
      </c>
      <c r="E18" s="135">
        <v>403</v>
      </c>
      <c r="F18" s="135">
        <v>16</v>
      </c>
      <c r="G18" s="136">
        <v>906</v>
      </c>
      <c r="H18" s="136">
        <v>19166</v>
      </c>
      <c r="I18" s="137">
        <v>109</v>
      </c>
    </row>
    <row r="19" spans="1:9" s="138" customFormat="1" ht="24" customHeight="1">
      <c r="A19" s="131"/>
      <c r="B19" s="132" t="s">
        <v>50</v>
      </c>
      <c r="C19" s="133"/>
      <c r="D19" s="134">
        <v>47033</v>
      </c>
      <c r="E19" s="135">
        <v>1303</v>
      </c>
      <c r="F19" s="135">
        <v>61</v>
      </c>
      <c r="G19" s="136">
        <v>1515</v>
      </c>
      <c r="H19" s="136">
        <v>44134</v>
      </c>
      <c r="I19" s="137">
        <v>194</v>
      </c>
    </row>
    <row r="20" spans="1:9" s="138" customFormat="1" ht="13.5">
      <c r="A20" s="131"/>
      <c r="B20" s="132" t="s">
        <v>51</v>
      </c>
      <c r="C20" s="133"/>
      <c r="D20" s="134">
        <v>47656</v>
      </c>
      <c r="E20" s="135">
        <v>1084</v>
      </c>
      <c r="F20" s="135">
        <v>52</v>
      </c>
      <c r="G20" s="136">
        <v>1136</v>
      </c>
      <c r="H20" s="136">
        <v>45382</v>
      </c>
      <c r="I20" s="137">
        <v>217</v>
      </c>
    </row>
    <row r="21" spans="1:9" s="138" customFormat="1" ht="13.5">
      <c r="A21" s="131"/>
      <c r="B21" s="132" t="s">
        <v>52</v>
      </c>
      <c r="C21" s="133"/>
      <c r="D21" s="134">
        <v>125323</v>
      </c>
      <c r="E21" s="135">
        <v>3036</v>
      </c>
      <c r="F21" s="135">
        <v>193</v>
      </c>
      <c r="G21" s="136">
        <v>2644</v>
      </c>
      <c r="H21" s="136">
        <v>119448</v>
      </c>
      <c r="I21" s="137">
        <v>511</v>
      </c>
    </row>
    <row r="22" spans="1:9" s="138" customFormat="1" ht="13.5">
      <c r="A22" s="131"/>
      <c r="B22" s="132" t="s">
        <v>53</v>
      </c>
      <c r="C22" s="133"/>
      <c r="D22" s="134">
        <v>72508</v>
      </c>
      <c r="E22" s="135">
        <v>1574</v>
      </c>
      <c r="F22" s="135">
        <v>61</v>
      </c>
      <c r="G22" s="136">
        <v>1444</v>
      </c>
      <c r="H22" s="136">
        <v>69397</v>
      </c>
      <c r="I22" s="137">
        <v>306</v>
      </c>
    </row>
    <row r="23" spans="1:9" s="138" customFormat="1" ht="13.5">
      <c r="A23" s="131"/>
      <c r="B23" s="132" t="s">
        <v>54</v>
      </c>
      <c r="C23" s="133"/>
      <c r="D23" s="134">
        <v>23082</v>
      </c>
      <c r="E23" s="135">
        <v>659</v>
      </c>
      <c r="F23" s="135">
        <v>14</v>
      </c>
      <c r="G23" s="136">
        <v>673</v>
      </c>
      <c r="H23" s="136">
        <v>21736</v>
      </c>
      <c r="I23" s="137">
        <v>110</v>
      </c>
    </row>
    <row r="24" spans="1:9" s="138" customFormat="1" ht="24" customHeight="1">
      <c r="A24" s="131"/>
      <c r="B24" s="132" t="s">
        <v>55</v>
      </c>
      <c r="C24" s="133"/>
      <c r="D24" s="134">
        <v>12613</v>
      </c>
      <c r="E24" s="135">
        <v>272</v>
      </c>
      <c r="F24" s="135">
        <v>16</v>
      </c>
      <c r="G24" s="136">
        <v>575</v>
      </c>
      <c r="H24" s="136">
        <v>11749</v>
      </c>
      <c r="I24" s="137">
        <v>194</v>
      </c>
    </row>
    <row r="25" spans="1:9" s="138" customFormat="1" ht="13.5">
      <c r="A25" s="131"/>
      <c r="B25" s="132" t="s">
        <v>56</v>
      </c>
      <c r="C25" s="133"/>
      <c r="D25" s="134">
        <v>13696</v>
      </c>
      <c r="E25" s="135">
        <v>389</v>
      </c>
      <c r="F25" s="135">
        <v>7</v>
      </c>
      <c r="G25" s="136">
        <v>660</v>
      </c>
      <c r="H25" s="136">
        <v>12640</v>
      </c>
      <c r="I25" s="137">
        <v>123</v>
      </c>
    </row>
    <row r="26" spans="1:9" s="138" customFormat="1" ht="13.5">
      <c r="A26" s="131"/>
      <c r="B26" s="132" t="s">
        <v>57</v>
      </c>
      <c r="C26" s="133"/>
      <c r="D26" s="134">
        <v>9196</v>
      </c>
      <c r="E26" s="135">
        <v>269</v>
      </c>
      <c r="F26" s="135">
        <v>25</v>
      </c>
      <c r="G26" s="136">
        <v>519</v>
      </c>
      <c r="H26" s="136">
        <v>8369</v>
      </c>
      <c r="I26" s="137">
        <v>138</v>
      </c>
    </row>
    <row r="27" spans="1:9" s="138" customFormat="1" ht="13.5">
      <c r="A27" s="131"/>
      <c r="B27" s="132" t="s">
        <v>58</v>
      </c>
      <c r="C27" s="133"/>
      <c r="D27" s="134">
        <v>8313</v>
      </c>
      <c r="E27" s="135">
        <v>231</v>
      </c>
      <c r="F27" s="135">
        <v>7</v>
      </c>
      <c r="G27" s="136">
        <v>435</v>
      </c>
      <c r="H27" s="136">
        <v>7640</v>
      </c>
      <c r="I27" s="137">
        <v>41</v>
      </c>
    </row>
    <row r="28" spans="1:9" s="138" customFormat="1" ht="13.5">
      <c r="A28" s="131"/>
      <c r="B28" s="132" t="s">
        <v>59</v>
      </c>
      <c r="C28" s="133"/>
      <c r="D28" s="134">
        <v>23755</v>
      </c>
      <c r="E28" s="135">
        <v>601</v>
      </c>
      <c r="F28" s="135">
        <v>13</v>
      </c>
      <c r="G28" s="136">
        <v>869</v>
      </c>
      <c r="H28" s="136">
        <v>22272</v>
      </c>
      <c r="I28" s="137">
        <v>324</v>
      </c>
    </row>
    <row r="29" spans="1:9" s="138" customFormat="1" ht="24" customHeight="1">
      <c r="A29" s="131"/>
      <c r="B29" s="132" t="s">
        <v>60</v>
      </c>
      <c r="C29" s="133"/>
      <c r="D29" s="134">
        <v>19096</v>
      </c>
      <c r="E29" s="135">
        <v>386</v>
      </c>
      <c r="F29" s="135">
        <v>21</v>
      </c>
      <c r="G29" s="136">
        <v>549</v>
      </c>
      <c r="H29" s="136">
        <v>18140</v>
      </c>
      <c r="I29" s="137">
        <v>65</v>
      </c>
    </row>
    <row r="30" spans="1:9" s="138" customFormat="1" ht="13.5">
      <c r="A30" s="131"/>
      <c r="B30" s="132" t="s">
        <v>61</v>
      </c>
      <c r="C30" s="133"/>
      <c r="D30" s="134">
        <v>31894</v>
      </c>
      <c r="E30" s="135">
        <v>668</v>
      </c>
      <c r="F30" s="135">
        <v>29</v>
      </c>
      <c r="G30" s="136">
        <v>1361</v>
      </c>
      <c r="H30" s="136">
        <v>29828</v>
      </c>
      <c r="I30" s="137">
        <v>339</v>
      </c>
    </row>
    <row r="31" spans="1:9" s="138" customFormat="1" ht="13.5">
      <c r="A31" s="131"/>
      <c r="B31" s="132" t="s">
        <v>62</v>
      </c>
      <c r="C31" s="133"/>
      <c r="D31" s="134">
        <v>61871</v>
      </c>
      <c r="E31" s="135">
        <v>1334</v>
      </c>
      <c r="F31" s="135">
        <v>65</v>
      </c>
      <c r="G31" s="136">
        <v>1993</v>
      </c>
      <c r="H31" s="136">
        <v>58479</v>
      </c>
      <c r="I31" s="137">
        <v>300</v>
      </c>
    </row>
    <row r="32" spans="1:9" s="138" customFormat="1" ht="13.5">
      <c r="A32" s="131"/>
      <c r="B32" s="132" t="s">
        <v>63</v>
      </c>
      <c r="C32" s="133"/>
      <c r="D32" s="134">
        <v>16136</v>
      </c>
      <c r="E32" s="135">
        <v>403</v>
      </c>
      <c r="F32" s="135">
        <v>14</v>
      </c>
      <c r="G32" s="136">
        <v>633</v>
      </c>
      <c r="H32" s="136">
        <v>15086</v>
      </c>
      <c r="I32" s="137">
        <v>115</v>
      </c>
    </row>
    <row r="33" spans="1:9" s="138" customFormat="1" ht="13.5">
      <c r="A33" s="131"/>
      <c r="B33" s="132" t="s">
        <v>64</v>
      </c>
      <c r="C33" s="133"/>
      <c r="D33" s="134">
        <v>12536</v>
      </c>
      <c r="E33" s="135">
        <v>242</v>
      </c>
      <c r="F33" s="135">
        <v>9</v>
      </c>
      <c r="G33" s="136">
        <v>350</v>
      </c>
      <c r="H33" s="136">
        <v>11935</v>
      </c>
      <c r="I33" s="137">
        <v>94</v>
      </c>
    </row>
    <row r="34" spans="1:9" s="138" customFormat="1" ht="24" customHeight="1">
      <c r="A34" s="131"/>
      <c r="B34" s="132" t="s">
        <v>65</v>
      </c>
      <c r="C34" s="133"/>
      <c r="D34" s="134">
        <v>27494</v>
      </c>
      <c r="E34" s="135">
        <v>570</v>
      </c>
      <c r="F34" s="135">
        <v>36</v>
      </c>
      <c r="G34" s="136">
        <v>952</v>
      </c>
      <c r="H34" s="136">
        <v>25936</v>
      </c>
      <c r="I34" s="137">
        <v>331</v>
      </c>
    </row>
    <row r="35" spans="1:9" s="138" customFormat="1" ht="13.5">
      <c r="A35" s="131"/>
      <c r="B35" s="132" t="s">
        <v>66</v>
      </c>
      <c r="C35" s="133"/>
      <c r="D35" s="134">
        <v>91705</v>
      </c>
      <c r="E35" s="135">
        <v>2315</v>
      </c>
      <c r="F35" s="135">
        <v>222</v>
      </c>
      <c r="G35" s="136">
        <v>3071</v>
      </c>
      <c r="H35" s="136">
        <v>86095</v>
      </c>
      <c r="I35" s="137">
        <v>459</v>
      </c>
    </row>
    <row r="36" spans="1:9" s="138" customFormat="1" ht="13.5">
      <c r="A36" s="131"/>
      <c r="B36" s="132" t="s">
        <v>67</v>
      </c>
      <c r="C36" s="133"/>
      <c r="D36" s="134">
        <v>53364</v>
      </c>
      <c r="E36" s="135">
        <v>891</v>
      </c>
      <c r="F36" s="135">
        <v>60</v>
      </c>
      <c r="G36" s="136">
        <v>2109</v>
      </c>
      <c r="H36" s="136">
        <v>50304</v>
      </c>
      <c r="I36" s="137">
        <v>219</v>
      </c>
    </row>
    <row r="37" spans="1:9" s="138" customFormat="1" ht="13.5">
      <c r="A37" s="131"/>
      <c r="B37" s="132" t="s">
        <v>68</v>
      </c>
      <c r="C37" s="133"/>
      <c r="D37" s="134">
        <v>12768</v>
      </c>
      <c r="E37" s="135">
        <v>239</v>
      </c>
      <c r="F37" s="135">
        <v>25</v>
      </c>
      <c r="G37" s="136">
        <v>500</v>
      </c>
      <c r="H37" s="136">
        <v>12003</v>
      </c>
      <c r="I37" s="137">
        <v>67</v>
      </c>
    </row>
    <row r="38" spans="1:9" s="138" customFormat="1" ht="13.5">
      <c r="A38" s="131"/>
      <c r="B38" s="132" t="s">
        <v>69</v>
      </c>
      <c r="C38" s="133"/>
      <c r="D38" s="134">
        <v>10670</v>
      </c>
      <c r="E38" s="135">
        <v>175</v>
      </c>
      <c r="F38" s="135">
        <v>31</v>
      </c>
      <c r="G38" s="136">
        <v>393</v>
      </c>
      <c r="H38" s="136">
        <v>10071</v>
      </c>
      <c r="I38" s="137">
        <v>50</v>
      </c>
    </row>
    <row r="39" spans="1:9" s="138" customFormat="1" ht="24" customHeight="1">
      <c r="A39" s="131"/>
      <c r="B39" s="132" t="s">
        <v>70</v>
      </c>
      <c r="C39" s="133"/>
      <c r="D39" s="134">
        <v>7045</v>
      </c>
      <c r="E39" s="135">
        <v>195</v>
      </c>
      <c r="F39" s="135">
        <v>1</v>
      </c>
      <c r="G39" s="136">
        <v>350</v>
      </c>
      <c r="H39" s="136">
        <v>6499</v>
      </c>
      <c r="I39" s="137">
        <v>48</v>
      </c>
    </row>
    <row r="40" spans="1:9" s="138" customFormat="1" ht="13.5">
      <c r="A40" s="131"/>
      <c r="B40" s="132" t="s">
        <v>71</v>
      </c>
      <c r="C40" s="133"/>
      <c r="D40" s="134">
        <v>8797</v>
      </c>
      <c r="E40" s="135">
        <v>273</v>
      </c>
      <c r="F40" s="135">
        <v>5</v>
      </c>
      <c r="G40" s="136">
        <v>407</v>
      </c>
      <c r="H40" s="136">
        <v>8111</v>
      </c>
      <c r="I40" s="137">
        <v>154</v>
      </c>
    </row>
    <row r="41" spans="1:9" s="138" customFormat="1" ht="13.5">
      <c r="A41" s="131"/>
      <c r="B41" s="132" t="s">
        <v>72</v>
      </c>
      <c r="C41" s="133"/>
      <c r="D41" s="134">
        <v>23014</v>
      </c>
      <c r="E41" s="135">
        <v>605</v>
      </c>
      <c r="F41" s="135">
        <v>44</v>
      </c>
      <c r="G41" s="136">
        <v>876</v>
      </c>
      <c r="H41" s="136">
        <v>21489</v>
      </c>
      <c r="I41" s="137">
        <v>143</v>
      </c>
    </row>
    <row r="42" spans="1:9" s="138" customFormat="1" ht="13.5">
      <c r="A42" s="131"/>
      <c r="B42" s="132" t="s">
        <v>73</v>
      </c>
      <c r="C42" s="133"/>
      <c r="D42" s="134">
        <v>30779</v>
      </c>
      <c r="E42" s="135">
        <v>894</v>
      </c>
      <c r="F42" s="135">
        <v>44</v>
      </c>
      <c r="G42" s="136">
        <v>1601</v>
      </c>
      <c r="H42" s="136">
        <v>28240</v>
      </c>
      <c r="I42" s="137">
        <v>268</v>
      </c>
    </row>
    <row r="43" spans="1:9" s="138" customFormat="1" ht="13.5">
      <c r="A43" s="131"/>
      <c r="B43" s="132" t="s">
        <v>74</v>
      </c>
      <c r="C43" s="133"/>
      <c r="D43" s="134">
        <v>16484</v>
      </c>
      <c r="E43" s="135">
        <v>442</v>
      </c>
      <c r="F43" s="135">
        <v>22</v>
      </c>
      <c r="G43" s="136">
        <v>1077</v>
      </c>
      <c r="H43" s="136">
        <v>14943</v>
      </c>
      <c r="I43" s="137">
        <v>118</v>
      </c>
    </row>
    <row r="44" spans="1:9" s="138" customFormat="1" ht="24" customHeight="1">
      <c r="A44" s="131"/>
      <c r="B44" s="132" t="s">
        <v>75</v>
      </c>
      <c r="C44" s="133"/>
      <c r="D44" s="134">
        <v>8650</v>
      </c>
      <c r="E44" s="135">
        <v>281</v>
      </c>
      <c r="F44" s="135">
        <v>15</v>
      </c>
      <c r="G44" s="136">
        <v>730</v>
      </c>
      <c r="H44" s="136">
        <v>7624</v>
      </c>
      <c r="I44" s="137">
        <v>86</v>
      </c>
    </row>
    <row r="45" spans="1:9" s="138" customFormat="1" ht="13.5">
      <c r="A45" s="131"/>
      <c r="B45" s="132" t="s">
        <v>76</v>
      </c>
      <c r="C45" s="133"/>
      <c r="D45" s="134">
        <v>12109</v>
      </c>
      <c r="E45" s="135">
        <v>272</v>
      </c>
      <c r="F45" s="135">
        <v>12</v>
      </c>
      <c r="G45" s="136">
        <v>280</v>
      </c>
      <c r="H45" s="136">
        <v>11545</v>
      </c>
      <c r="I45" s="137">
        <v>49</v>
      </c>
    </row>
    <row r="46" spans="1:9" s="138" customFormat="1" ht="13.5">
      <c r="A46" s="131"/>
      <c r="B46" s="132" t="s">
        <v>77</v>
      </c>
      <c r="C46" s="133"/>
      <c r="D46" s="134">
        <v>15199</v>
      </c>
      <c r="E46" s="135">
        <v>402</v>
      </c>
      <c r="F46" s="135">
        <v>13</v>
      </c>
      <c r="G46" s="136">
        <v>867</v>
      </c>
      <c r="H46" s="136">
        <v>13917</v>
      </c>
      <c r="I46" s="137">
        <v>143</v>
      </c>
    </row>
    <row r="47" spans="1:9" s="138" customFormat="1" ht="13.5">
      <c r="A47" s="131"/>
      <c r="B47" s="132" t="s">
        <v>78</v>
      </c>
      <c r="C47" s="133"/>
      <c r="D47" s="134">
        <v>9623</v>
      </c>
      <c r="E47" s="135">
        <v>433</v>
      </c>
      <c r="F47" s="135">
        <v>19</v>
      </c>
      <c r="G47" s="136">
        <v>1014</v>
      </c>
      <c r="H47" s="136">
        <v>8157</v>
      </c>
      <c r="I47" s="137">
        <v>132</v>
      </c>
    </row>
    <row r="48" spans="1:9" s="138" customFormat="1" ht="13.5">
      <c r="A48" s="131"/>
      <c r="B48" s="132" t="s">
        <v>79</v>
      </c>
      <c r="C48" s="133"/>
      <c r="D48" s="134">
        <v>59653</v>
      </c>
      <c r="E48" s="135">
        <v>1903</v>
      </c>
      <c r="F48" s="135">
        <v>96</v>
      </c>
      <c r="G48" s="136">
        <v>3226</v>
      </c>
      <c r="H48" s="136">
        <v>54428</v>
      </c>
      <c r="I48" s="137">
        <v>447</v>
      </c>
    </row>
    <row r="49" spans="1:9" s="138" customFormat="1" ht="24" customHeight="1">
      <c r="A49" s="131"/>
      <c r="B49" s="132" t="s">
        <v>80</v>
      </c>
      <c r="C49" s="133"/>
      <c r="D49" s="134">
        <v>8325</v>
      </c>
      <c r="E49" s="135">
        <v>321</v>
      </c>
      <c r="F49" s="135">
        <v>21</v>
      </c>
      <c r="G49" s="136">
        <v>839</v>
      </c>
      <c r="H49" s="136">
        <v>7144</v>
      </c>
      <c r="I49" s="137">
        <v>81</v>
      </c>
    </row>
    <row r="50" spans="1:9" s="138" customFormat="1" ht="13.5">
      <c r="A50" s="131"/>
      <c r="B50" s="132" t="s">
        <v>81</v>
      </c>
      <c r="C50" s="133"/>
      <c r="D50" s="134">
        <v>16904</v>
      </c>
      <c r="E50" s="135">
        <v>592</v>
      </c>
      <c r="F50" s="135">
        <v>21</v>
      </c>
      <c r="G50" s="136">
        <v>1275</v>
      </c>
      <c r="H50" s="136">
        <v>15011</v>
      </c>
      <c r="I50" s="137">
        <v>69</v>
      </c>
    </row>
    <row r="51" spans="1:9" s="138" customFormat="1" ht="13.5">
      <c r="A51" s="131"/>
      <c r="B51" s="132" t="s">
        <v>82</v>
      </c>
      <c r="C51" s="133"/>
      <c r="D51" s="134">
        <v>21438</v>
      </c>
      <c r="E51" s="135">
        <v>834</v>
      </c>
      <c r="F51" s="135">
        <v>27</v>
      </c>
      <c r="G51" s="136">
        <v>1453</v>
      </c>
      <c r="H51" s="136">
        <v>19124</v>
      </c>
      <c r="I51" s="137">
        <v>305</v>
      </c>
    </row>
    <row r="52" spans="1:9" s="138" customFormat="1" ht="13.5">
      <c r="A52" s="131"/>
      <c r="B52" s="132" t="s">
        <v>83</v>
      </c>
      <c r="C52" s="133"/>
      <c r="D52" s="134">
        <v>15652</v>
      </c>
      <c r="E52" s="135">
        <v>384</v>
      </c>
      <c r="F52" s="135">
        <v>30</v>
      </c>
      <c r="G52" s="136">
        <v>542</v>
      </c>
      <c r="H52" s="136">
        <v>14696</v>
      </c>
      <c r="I52" s="137">
        <v>74</v>
      </c>
    </row>
    <row r="53" spans="1:9" s="138" customFormat="1" ht="13.5">
      <c r="A53" s="131"/>
      <c r="B53" s="132" t="s">
        <v>84</v>
      </c>
      <c r="C53" s="133"/>
      <c r="D53" s="134">
        <v>12046</v>
      </c>
      <c r="E53" s="135">
        <v>458</v>
      </c>
      <c r="F53" s="135">
        <v>18</v>
      </c>
      <c r="G53" s="136">
        <v>593</v>
      </c>
      <c r="H53" s="136">
        <v>10977</v>
      </c>
      <c r="I53" s="137">
        <v>69</v>
      </c>
    </row>
    <row r="54" spans="1:9" s="138" customFormat="1" ht="24" customHeight="1">
      <c r="A54" s="131"/>
      <c r="B54" s="132" t="s">
        <v>85</v>
      </c>
      <c r="C54" s="133"/>
      <c r="D54" s="134">
        <v>19332</v>
      </c>
      <c r="E54" s="135">
        <v>650</v>
      </c>
      <c r="F54" s="135">
        <v>31</v>
      </c>
      <c r="G54" s="136">
        <v>1713</v>
      </c>
      <c r="H54" s="136">
        <v>16934</v>
      </c>
      <c r="I54" s="137">
        <v>105</v>
      </c>
    </row>
    <row r="55" spans="1:9" s="138" customFormat="1" ht="13.5">
      <c r="A55" s="131"/>
      <c r="B55" s="132" t="s">
        <v>86</v>
      </c>
      <c r="C55" s="133"/>
      <c r="D55" s="134">
        <v>14952</v>
      </c>
      <c r="E55" s="135">
        <v>574</v>
      </c>
      <c r="F55" s="135">
        <v>13</v>
      </c>
      <c r="G55" s="136">
        <v>502</v>
      </c>
      <c r="H55" s="136">
        <v>13863</v>
      </c>
      <c r="I55" s="137">
        <v>28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平成20年10月分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9577851</v>
      </c>
      <c r="E8" s="135">
        <v>306489</v>
      </c>
      <c r="F8" s="135">
        <v>30969</v>
      </c>
      <c r="G8" s="136">
        <v>24329</v>
      </c>
      <c r="H8" s="136">
        <v>47211</v>
      </c>
      <c r="I8" s="136">
        <v>7692</v>
      </c>
      <c r="J8" s="137">
        <v>340664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684862</v>
      </c>
      <c r="E9" s="135">
        <v>22147</v>
      </c>
      <c r="F9" s="135">
        <v>1689</v>
      </c>
      <c r="G9" s="136">
        <v>1372</v>
      </c>
      <c r="H9" s="136">
        <v>2446</v>
      </c>
      <c r="I9" s="136">
        <v>483</v>
      </c>
      <c r="J9" s="137">
        <v>25060</v>
      </c>
      <c r="L9" s="171"/>
    </row>
    <row r="10" spans="1:12" s="138" customFormat="1" ht="13.5">
      <c r="A10" s="131"/>
      <c r="B10" s="132" t="s">
        <v>41</v>
      </c>
      <c r="C10" s="133"/>
      <c r="D10" s="134">
        <v>78359</v>
      </c>
      <c r="E10" s="135">
        <v>2535</v>
      </c>
      <c r="F10" s="135">
        <v>256</v>
      </c>
      <c r="G10" s="136">
        <v>315</v>
      </c>
      <c r="H10" s="136">
        <v>481</v>
      </c>
      <c r="I10" s="136">
        <v>73</v>
      </c>
      <c r="J10" s="137">
        <v>2861</v>
      </c>
      <c r="L10" s="171"/>
    </row>
    <row r="11" spans="1:12" s="138" customFormat="1" ht="13.5">
      <c r="A11" s="131"/>
      <c r="B11" s="132" t="s">
        <v>42</v>
      </c>
      <c r="C11" s="133"/>
      <c r="D11" s="134">
        <v>79466</v>
      </c>
      <c r="E11" s="135">
        <v>2583</v>
      </c>
      <c r="F11" s="135">
        <v>181</v>
      </c>
      <c r="G11" s="136">
        <v>244</v>
      </c>
      <c r="H11" s="136">
        <v>354</v>
      </c>
      <c r="I11" s="136">
        <v>47</v>
      </c>
      <c r="J11" s="137">
        <v>2973</v>
      </c>
      <c r="L11" s="171"/>
    </row>
    <row r="12" spans="1:12" s="138" customFormat="1" ht="13.5">
      <c r="A12" s="131"/>
      <c r="B12" s="132" t="s">
        <v>43</v>
      </c>
      <c r="C12" s="133"/>
      <c r="D12" s="134">
        <v>86407</v>
      </c>
      <c r="E12" s="135">
        <v>2796</v>
      </c>
      <c r="F12" s="135">
        <v>426</v>
      </c>
      <c r="G12" s="136">
        <v>496</v>
      </c>
      <c r="H12" s="136">
        <v>734</v>
      </c>
      <c r="I12" s="136">
        <v>172</v>
      </c>
      <c r="J12" s="137">
        <v>3312</v>
      </c>
      <c r="L12" s="171"/>
    </row>
    <row r="13" spans="1:12" s="138" customFormat="1" ht="13.5">
      <c r="A13" s="131"/>
      <c r="B13" s="132" t="s">
        <v>44</v>
      </c>
      <c r="C13" s="133"/>
      <c r="D13" s="134">
        <v>68817</v>
      </c>
      <c r="E13" s="135">
        <v>2248</v>
      </c>
      <c r="F13" s="135">
        <v>219</v>
      </c>
      <c r="G13" s="136">
        <v>161</v>
      </c>
      <c r="H13" s="136">
        <v>273</v>
      </c>
      <c r="I13" s="136">
        <v>106</v>
      </c>
      <c r="J13" s="137">
        <v>2393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55112</v>
      </c>
      <c r="E14" s="135">
        <v>1809</v>
      </c>
      <c r="F14" s="135">
        <v>286</v>
      </c>
      <c r="G14" s="136">
        <v>207</v>
      </c>
      <c r="H14" s="136">
        <v>382</v>
      </c>
      <c r="I14" s="136">
        <v>55</v>
      </c>
      <c r="J14" s="137">
        <v>2097</v>
      </c>
      <c r="L14" s="171"/>
    </row>
    <row r="15" spans="1:12" s="138" customFormat="1" ht="13.5">
      <c r="A15" s="131"/>
      <c r="B15" s="132" t="s">
        <v>46</v>
      </c>
      <c r="C15" s="133"/>
      <c r="D15" s="134">
        <v>121970</v>
      </c>
      <c r="E15" s="135">
        <v>3906</v>
      </c>
      <c r="F15" s="135">
        <v>331</v>
      </c>
      <c r="G15" s="136">
        <v>403</v>
      </c>
      <c r="H15" s="136">
        <v>606</v>
      </c>
      <c r="I15" s="136">
        <v>106</v>
      </c>
      <c r="J15" s="137">
        <v>4612</v>
      </c>
      <c r="L15" s="171"/>
    </row>
    <row r="16" spans="1:12" s="138" customFormat="1" ht="13.5">
      <c r="A16" s="131"/>
      <c r="B16" s="132" t="s">
        <v>47</v>
      </c>
      <c r="C16" s="133"/>
      <c r="D16" s="134">
        <v>161966</v>
      </c>
      <c r="E16" s="135">
        <v>5247</v>
      </c>
      <c r="F16" s="135">
        <v>418</v>
      </c>
      <c r="G16" s="136">
        <v>479</v>
      </c>
      <c r="H16" s="136">
        <v>681</v>
      </c>
      <c r="I16" s="136">
        <v>199</v>
      </c>
      <c r="J16" s="137">
        <v>5952</v>
      </c>
      <c r="L16" s="171"/>
    </row>
    <row r="17" spans="1:12" s="138" customFormat="1" ht="13.5">
      <c r="A17" s="131"/>
      <c r="B17" s="132" t="s">
        <v>48</v>
      </c>
      <c r="C17" s="133"/>
      <c r="D17" s="134">
        <v>121535</v>
      </c>
      <c r="E17" s="135">
        <v>3897</v>
      </c>
      <c r="F17" s="135">
        <v>261</v>
      </c>
      <c r="G17" s="136">
        <v>439</v>
      </c>
      <c r="H17" s="136">
        <v>622</v>
      </c>
      <c r="I17" s="136">
        <v>99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140174</v>
      </c>
      <c r="E18" s="135">
        <v>4500</v>
      </c>
      <c r="F18" s="135">
        <v>446</v>
      </c>
      <c r="G18" s="136">
        <v>699</v>
      </c>
      <c r="H18" s="136">
        <v>906</v>
      </c>
      <c r="I18" s="136">
        <v>209</v>
      </c>
      <c r="J18" s="137">
        <v>5138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374299</v>
      </c>
      <c r="E19" s="135">
        <v>12094</v>
      </c>
      <c r="F19" s="135">
        <v>1059</v>
      </c>
      <c r="G19" s="136">
        <v>771</v>
      </c>
      <c r="H19" s="136">
        <v>1515</v>
      </c>
      <c r="I19" s="136">
        <v>267</v>
      </c>
      <c r="J19" s="137">
        <v>13496</v>
      </c>
      <c r="L19" s="171"/>
    </row>
    <row r="20" spans="1:12" s="138" customFormat="1" ht="13.5">
      <c r="A20" s="131"/>
      <c r="B20" s="132" t="s">
        <v>51</v>
      </c>
      <c r="C20" s="133"/>
      <c r="D20" s="134">
        <v>271355</v>
      </c>
      <c r="E20" s="135">
        <v>8749</v>
      </c>
      <c r="F20" s="135">
        <v>822</v>
      </c>
      <c r="G20" s="136">
        <v>433</v>
      </c>
      <c r="H20" s="136">
        <v>1136</v>
      </c>
      <c r="I20" s="136">
        <v>124</v>
      </c>
      <c r="J20" s="137">
        <v>9607</v>
      </c>
      <c r="L20" s="171"/>
    </row>
    <row r="21" spans="1:12" s="138" customFormat="1" ht="13.5">
      <c r="A21" s="131"/>
      <c r="B21" s="132" t="s">
        <v>52</v>
      </c>
      <c r="C21" s="133"/>
      <c r="D21" s="134">
        <v>575759</v>
      </c>
      <c r="E21" s="135">
        <v>18588</v>
      </c>
      <c r="F21" s="135">
        <v>1918</v>
      </c>
      <c r="G21" s="136">
        <v>1131</v>
      </c>
      <c r="H21" s="136">
        <v>2644</v>
      </c>
      <c r="I21" s="136">
        <v>374</v>
      </c>
      <c r="J21" s="137">
        <v>20515</v>
      </c>
      <c r="L21" s="171"/>
    </row>
    <row r="22" spans="1:12" s="138" customFormat="1" ht="13.5">
      <c r="A22" s="131"/>
      <c r="B22" s="132" t="s">
        <v>53</v>
      </c>
      <c r="C22" s="133"/>
      <c r="D22" s="134">
        <v>363480</v>
      </c>
      <c r="E22" s="135">
        <v>11739</v>
      </c>
      <c r="F22" s="135">
        <v>1165</v>
      </c>
      <c r="G22" s="136">
        <v>503</v>
      </c>
      <c r="H22" s="136">
        <v>1444</v>
      </c>
      <c r="I22" s="136">
        <v>163</v>
      </c>
      <c r="J22" s="137">
        <v>12712</v>
      </c>
      <c r="L22" s="171"/>
    </row>
    <row r="23" spans="1:12" s="138" customFormat="1" ht="13.5">
      <c r="A23" s="131"/>
      <c r="B23" s="132" t="s">
        <v>54</v>
      </c>
      <c r="C23" s="133"/>
      <c r="D23" s="134">
        <v>146570</v>
      </c>
      <c r="E23" s="135">
        <v>4748</v>
      </c>
      <c r="F23" s="135">
        <v>339</v>
      </c>
      <c r="G23" s="136">
        <v>499</v>
      </c>
      <c r="H23" s="136">
        <v>673</v>
      </c>
      <c r="I23" s="136">
        <v>118</v>
      </c>
      <c r="J23" s="137">
        <v>5333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156587</v>
      </c>
      <c r="E24" s="135">
        <v>5044</v>
      </c>
      <c r="F24" s="135">
        <v>532</v>
      </c>
      <c r="G24" s="136">
        <v>56</v>
      </c>
      <c r="H24" s="136">
        <v>575</v>
      </c>
      <c r="I24" s="136">
        <v>21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138652</v>
      </c>
      <c r="E25" s="135">
        <v>4483</v>
      </c>
      <c r="F25" s="135">
        <v>435</v>
      </c>
      <c r="G25" s="136">
        <v>321</v>
      </c>
      <c r="H25" s="136">
        <v>660</v>
      </c>
      <c r="I25" s="136">
        <v>69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69979</v>
      </c>
      <c r="E26" s="135">
        <v>2268</v>
      </c>
      <c r="F26" s="135">
        <v>411</v>
      </c>
      <c r="G26" s="136">
        <v>232</v>
      </c>
      <c r="H26" s="136">
        <v>519</v>
      </c>
      <c r="I26" s="136">
        <v>83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59467</v>
      </c>
      <c r="E27" s="135">
        <v>1902</v>
      </c>
      <c r="F27" s="135">
        <v>314</v>
      </c>
      <c r="G27" s="136">
        <v>199</v>
      </c>
      <c r="H27" s="136">
        <v>435</v>
      </c>
      <c r="I27" s="136">
        <v>121</v>
      </c>
      <c r="J27" s="137">
        <v>2307</v>
      </c>
      <c r="L27" s="171"/>
    </row>
    <row r="28" spans="1:12" s="138" customFormat="1" ht="13.5">
      <c r="A28" s="131"/>
      <c r="B28" s="132" t="s">
        <v>59</v>
      </c>
      <c r="C28" s="133"/>
      <c r="D28" s="134">
        <v>105765</v>
      </c>
      <c r="E28" s="135">
        <v>3435</v>
      </c>
      <c r="F28" s="135">
        <v>611</v>
      </c>
      <c r="G28" s="136">
        <v>513</v>
      </c>
      <c r="H28" s="136">
        <v>869</v>
      </c>
      <c r="I28" s="136">
        <v>163</v>
      </c>
      <c r="J28" s="137">
        <v>3743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86986</v>
      </c>
      <c r="E29" s="135">
        <v>2789</v>
      </c>
      <c r="F29" s="135">
        <v>286</v>
      </c>
      <c r="G29" s="136">
        <v>338</v>
      </c>
      <c r="H29" s="136">
        <v>549</v>
      </c>
      <c r="I29" s="136">
        <v>75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307743</v>
      </c>
      <c r="E30" s="135">
        <v>9910</v>
      </c>
      <c r="F30" s="135">
        <v>1217</v>
      </c>
      <c r="G30" s="136">
        <v>327</v>
      </c>
      <c r="H30" s="136">
        <v>1361</v>
      </c>
      <c r="I30" s="136">
        <v>156</v>
      </c>
      <c r="J30" s="137">
        <v>11316</v>
      </c>
      <c r="L30" s="171"/>
    </row>
    <row r="31" spans="1:12" s="138" customFormat="1" ht="13.5">
      <c r="A31" s="131"/>
      <c r="B31" s="132" t="s">
        <v>62</v>
      </c>
      <c r="C31" s="133"/>
      <c r="D31" s="134">
        <v>388354</v>
      </c>
      <c r="E31" s="135">
        <v>12595</v>
      </c>
      <c r="F31" s="135">
        <v>1496</v>
      </c>
      <c r="G31" s="136">
        <v>861</v>
      </c>
      <c r="H31" s="136">
        <v>1993</v>
      </c>
      <c r="I31" s="136">
        <v>230</v>
      </c>
      <c r="J31" s="137">
        <v>13866</v>
      </c>
      <c r="L31" s="171"/>
    </row>
    <row r="32" spans="1:12" s="138" customFormat="1" ht="13.5">
      <c r="A32" s="131"/>
      <c r="B32" s="132" t="s">
        <v>63</v>
      </c>
      <c r="C32" s="133"/>
      <c r="D32" s="134">
        <v>117928</v>
      </c>
      <c r="E32" s="135">
        <v>3749</v>
      </c>
      <c r="F32" s="135">
        <v>301</v>
      </c>
      <c r="G32" s="136">
        <v>434</v>
      </c>
      <c r="H32" s="136">
        <v>633</v>
      </c>
      <c r="I32" s="136">
        <v>117</v>
      </c>
      <c r="J32" s="137">
        <v>4473</v>
      </c>
      <c r="L32" s="171"/>
    </row>
    <row r="33" spans="1:12" s="138" customFormat="1" ht="13.5">
      <c r="A33" s="131"/>
      <c r="B33" s="132" t="s">
        <v>64</v>
      </c>
      <c r="C33" s="133"/>
      <c r="D33" s="134">
        <v>80830</v>
      </c>
      <c r="E33" s="135">
        <v>2594</v>
      </c>
      <c r="F33" s="135">
        <v>318</v>
      </c>
      <c r="G33" s="136">
        <v>162</v>
      </c>
      <c r="H33" s="136">
        <v>350</v>
      </c>
      <c r="I33" s="136">
        <v>72</v>
      </c>
      <c r="J33" s="137">
        <v>2997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190635</v>
      </c>
      <c r="E34" s="135">
        <v>6123</v>
      </c>
      <c r="F34" s="135">
        <v>542</v>
      </c>
      <c r="G34" s="136">
        <v>507</v>
      </c>
      <c r="H34" s="136">
        <v>952</v>
      </c>
      <c r="I34" s="136">
        <v>134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669225</v>
      </c>
      <c r="E35" s="135">
        <v>21603</v>
      </c>
      <c r="F35" s="135">
        <v>1709</v>
      </c>
      <c r="G35" s="136">
        <v>1856</v>
      </c>
      <c r="H35" s="136">
        <v>3071</v>
      </c>
      <c r="I35" s="136">
        <v>406</v>
      </c>
      <c r="J35" s="137">
        <v>23837</v>
      </c>
      <c r="L35" s="171"/>
    </row>
    <row r="36" spans="1:12" s="138" customFormat="1" ht="13.5">
      <c r="A36" s="131"/>
      <c r="B36" s="132" t="s">
        <v>67</v>
      </c>
      <c r="C36" s="133"/>
      <c r="D36" s="134">
        <v>472573</v>
      </c>
      <c r="E36" s="135">
        <v>12911</v>
      </c>
      <c r="F36" s="135">
        <v>1336</v>
      </c>
      <c r="G36" s="136">
        <v>1072</v>
      </c>
      <c r="H36" s="136">
        <v>2109</v>
      </c>
      <c r="I36" s="136">
        <v>881</v>
      </c>
      <c r="J36" s="137">
        <v>14324</v>
      </c>
      <c r="L36" s="171"/>
    </row>
    <row r="37" spans="1:12" s="138" customFormat="1" ht="13.5">
      <c r="A37" s="131"/>
      <c r="B37" s="132" t="s">
        <v>68</v>
      </c>
      <c r="C37" s="133"/>
      <c r="D37" s="134">
        <v>87515</v>
      </c>
      <c r="E37" s="135">
        <v>2826</v>
      </c>
      <c r="F37" s="135">
        <v>268</v>
      </c>
      <c r="G37" s="136">
        <v>305</v>
      </c>
      <c r="H37" s="136">
        <v>500</v>
      </c>
      <c r="I37" s="136">
        <v>63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73745</v>
      </c>
      <c r="E38" s="135">
        <v>2362</v>
      </c>
      <c r="F38" s="135">
        <v>176</v>
      </c>
      <c r="G38" s="136">
        <v>310</v>
      </c>
      <c r="H38" s="136">
        <v>393</v>
      </c>
      <c r="I38" s="136">
        <v>101</v>
      </c>
      <c r="J38" s="137">
        <v>2746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46656</v>
      </c>
      <c r="E39" s="135">
        <v>1527</v>
      </c>
      <c r="F39" s="135">
        <v>193</v>
      </c>
      <c r="G39" s="136">
        <v>225</v>
      </c>
      <c r="H39" s="136">
        <v>350</v>
      </c>
      <c r="I39" s="136">
        <v>36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67753</v>
      </c>
      <c r="E40" s="135">
        <v>2174</v>
      </c>
      <c r="F40" s="135">
        <v>310</v>
      </c>
      <c r="G40" s="136">
        <v>105</v>
      </c>
      <c r="H40" s="136">
        <v>407</v>
      </c>
      <c r="I40" s="136">
        <v>48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142920</v>
      </c>
      <c r="E41" s="135">
        <v>4602</v>
      </c>
      <c r="F41" s="135">
        <v>472</v>
      </c>
      <c r="G41" s="136">
        <v>534</v>
      </c>
      <c r="H41" s="136">
        <v>876</v>
      </c>
      <c r="I41" s="136">
        <v>160</v>
      </c>
      <c r="J41" s="137">
        <v>5194</v>
      </c>
      <c r="L41" s="171"/>
    </row>
    <row r="42" spans="1:12" s="138" customFormat="1" ht="13.5">
      <c r="A42" s="131"/>
      <c r="B42" s="132" t="s">
        <v>73</v>
      </c>
      <c r="C42" s="133"/>
      <c r="D42" s="134">
        <v>297569</v>
      </c>
      <c r="E42" s="135">
        <v>9588</v>
      </c>
      <c r="F42" s="135">
        <v>1114</v>
      </c>
      <c r="G42" s="136">
        <v>713</v>
      </c>
      <c r="H42" s="136">
        <v>1601</v>
      </c>
      <c r="I42" s="136">
        <v>236</v>
      </c>
      <c r="J42" s="137">
        <v>10690</v>
      </c>
      <c r="L42" s="171"/>
    </row>
    <row r="43" spans="1:12" s="138" customFormat="1" ht="13.5">
      <c r="A43" s="131"/>
      <c r="B43" s="132" t="s">
        <v>74</v>
      </c>
      <c r="C43" s="133"/>
      <c r="D43" s="134">
        <v>281317</v>
      </c>
      <c r="E43" s="135">
        <v>9074</v>
      </c>
      <c r="F43" s="135">
        <v>782</v>
      </c>
      <c r="G43" s="136">
        <v>443</v>
      </c>
      <c r="H43" s="136">
        <v>1077</v>
      </c>
      <c r="I43" s="136">
        <v>133</v>
      </c>
      <c r="J43" s="137">
        <v>9634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124561</v>
      </c>
      <c r="E44" s="135">
        <v>4026</v>
      </c>
      <c r="F44" s="135">
        <v>619</v>
      </c>
      <c r="G44" s="136">
        <v>217</v>
      </c>
      <c r="H44" s="136">
        <v>730</v>
      </c>
      <c r="I44" s="136">
        <v>77</v>
      </c>
      <c r="J44" s="137">
        <v>4569</v>
      </c>
      <c r="L44" s="171"/>
    </row>
    <row r="45" spans="1:12" s="138" customFormat="1" ht="13.5">
      <c r="A45" s="131"/>
      <c r="B45" s="132" t="s">
        <v>76</v>
      </c>
      <c r="C45" s="133"/>
      <c r="D45" s="134">
        <v>73321</v>
      </c>
      <c r="E45" s="135">
        <v>2378</v>
      </c>
      <c r="F45" s="135">
        <v>213</v>
      </c>
      <c r="G45" s="136">
        <v>145</v>
      </c>
      <c r="H45" s="136">
        <v>280</v>
      </c>
      <c r="I45" s="136">
        <v>63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153289</v>
      </c>
      <c r="E46" s="135">
        <v>4916</v>
      </c>
      <c r="F46" s="135">
        <v>606</v>
      </c>
      <c r="G46" s="136">
        <v>403</v>
      </c>
      <c r="H46" s="136">
        <v>867</v>
      </c>
      <c r="I46" s="136">
        <v>143</v>
      </c>
      <c r="J46" s="137">
        <v>5430</v>
      </c>
      <c r="L46" s="171"/>
    </row>
    <row r="47" spans="1:12" s="138" customFormat="1" ht="13.5">
      <c r="A47" s="131"/>
      <c r="B47" s="132" t="s">
        <v>78</v>
      </c>
      <c r="C47" s="133"/>
      <c r="D47" s="134">
        <v>207196</v>
      </c>
      <c r="E47" s="135">
        <v>6619</v>
      </c>
      <c r="F47" s="135">
        <v>705</v>
      </c>
      <c r="G47" s="136">
        <v>384</v>
      </c>
      <c r="H47" s="136">
        <v>1014</v>
      </c>
      <c r="I47" s="136">
        <v>99</v>
      </c>
      <c r="J47" s="137">
        <v>7215</v>
      </c>
      <c r="L47" s="171"/>
    </row>
    <row r="48" spans="1:12" s="138" customFormat="1" ht="13.5">
      <c r="A48" s="131"/>
      <c r="B48" s="132" t="s">
        <v>79</v>
      </c>
      <c r="C48" s="133"/>
      <c r="D48" s="134">
        <v>635736</v>
      </c>
      <c r="E48" s="135">
        <v>20433</v>
      </c>
      <c r="F48" s="135">
        <v>1933</v>
      </c>
      <c r="G48" s="136">
        <v>1749</v>
      </c>
      <c r="H48" s="136">
        <v>3226</v>
      </c>
      <c r="I48" s="136">
        <v>401</v>
      </c>
      <c r="J48" s="137">
        <v>22343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129176</v>
      </c>
      <c r="E49" s="135">
        <v>4177</v>
      </c>
      <c r="F49" s="135">
        <v>572</v>
      </c>
      <c r="G49" s="136">
        <v>349</v>
      </c>
      <c r="H49" s="136">
        <v>839</v>
      </c>
      <c r="I49" s="136">
        <v>49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195265</v>
      </c>
      <c r="E50" s="135">
        <v>6253</v>
      </c>
      <c r="F50" s="135">
        <v>786</v>
      </c>
      <c r="G50" s="136">
        <v>652</v>
      </c>
      <c r="H50" s="136">
        <v>1275</v>
      </c>
      <c r="I50" s="136">
        <v>150</v>
      </c>
      <c r="J50" s="137">
        <v>6820</v>
      </c>
      <c r="L50" s="171"/>
    </row>
    <row r="51" spans="1:12" s="138" customFormat="1" ht="13.5">
      <c r="A51" s="131"/>
      <c r="B51" s="132" t="s">
        <v>82</v>
      </c>
      <c r="C51" s="133"/>
      <c r="D51" s="134">
        <v>291279</v>
      </c>
      <c r="E51" s="135">
        <v>9386</v>
      </c>
      <c r="F51" s="135">
        <v>1005</v>
      </c>
      <c r="G51" s="136">
        <v>769</v>
      </c>
      <c r="H51" s="136">
        <v>1453</v>
      </c>
      <c r="I51" s="136">
        <v>246</v>
      </c>
      <c r="J51" s="137">
        <v>10151</v>
      </c>
      <c r="L51" s="171"/>
    </row>
    <row r="52" spans="1:12" s="138" customFormat="1" ht="13.5">
      <c r="A52" s="131"/>
      <c r="B52" s="132" t="s">
        <v>83</v>
      </c>
      <c r="C52" s="133"/>
      <c r="D52" s="134">
        <v>90894</v>
      </c>
      <c r="E52" s="135">
        <v>2923</v>
      </c>
      <c r="F52" s="135">
        <v>269</v>
      </c>
      <c r="G52" s="136">
        <v>422</v>
      </c>
      <c r="H52" s="136">
        <v>542</v>
      </c>
      <c r="I52" s="136">
        <v>99</v>
      </c>
      <c r="J52" s="137">
        <v>3169</v>
      </c>
      <c r="L52" s="171"/>
    </row>
    <row r="53" spans="1:12" s="138" customFormat="1" ht="13.5">
      <c r="A53" s="131"/>
      <c r="B53" s="132" t="s">
        <v>84</v>
      </c>
      <c r="C53" s="133"/>
      <c r="D53" s="134">
        <v>112771</v>
      </c>
      <c r="E53" s="135">
        <v>3630</v>
      </c>
      <c r="F53" s="135">
        <v>348</v>
      </c>
      <c r="G53" s="136">
        <v>380</v>
      </c>
      <c r="H53" s="136">
        <v>593</v>
      </c>
      <c r="I53" s="136">
        <v>175</v>
      </c>
      <c r="J53" s="137">
        <v>4073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271491</v>
      </c>
      <c r="E54" s="135">
        <v>8713</v>
      </c>
      <c r="F54" s="135">
        <v>988</v>
      </c>
      <c r="G54" s="136">
        <v>929</v>
      </c>
      <c r="H54" s="136">
        <v>1713</v>
      </c>
      <c r="I54" s="136">
        <v>234</v>
      </c>
      <c r="J54" s="137">
        <v>9726</v>
      </c>
      <c r="L54" s="171"/>
    </row>
    <row r="55" spans="1:12" s="138" customFormat="1" ht="13.5">
      <c r="A55" s="131"/>
      <c r="B55" s="132" t="s">
        <v>86</v>
      </c>
      <c r="C55" s="133"/>
      <c r="D55" s="134">
        <v>120542</v>
      </c>
      <c r="E55" s="135">
        <v>3890</v>
      </c>
      <c r="F55" s="135">
        <v>286</v>
      </c>
      <c r="G55" s="136">
        <v>265</v>
      </c>
      <c r="H55" s="136">
        <v>502</v>
      </c>
      <c r="I55" s="136">
        <v>56</v>
      </c>
      <c r="J55" s="137">
        <v>4126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平成20年10月分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2733874</v>
      </c>
      <c r="E8" s="135">
        <v>87934</v>
      </c>
      <c r="F8" s="135">
        <v>6144</v>
      </c>
      <c r="G8" s="136">
        <v>3166</v>
      </c>
      <c r="H8" s="136">
        <v>7431</v>
      </c>
      <c r="I8" s="136">
        <v>2263</v>
      </c>
      <c r="J8" s="137">
        <v>93231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188497</v>
      </c>
      <c r="E9" s="135">
        <v>6026</v>
      </c>
      <c r="F9" s="135">
        <v>252</v>
      </c>
      <c r="G9" s="136">
        <v>209</v>
      </c>
      <c r="H9" s="136">
        <v>307</v>
      </c>
      <c r="I9" s="136">
        <v>152</v>
      </c>
      <c r="J9" s="137">
        <v>6414</v>
      </c>
      <c r="L9" s="171"/>
    </row>
    <row r="10" spans="1:12" s="138" customFormat="1" ht="13.5">
      <c r="A10" s="131"/>
      <c r="B10" s="132" t="s">
        <v>41</v>
      </c>
      <c r="C10" s="133"/>
      <c r="D10" s="134">
        <v>22409</v>
      </c>
      <c r="E10" s="135">
        <v>727</v>
      </c>
      <c r="F10" s="135">
        <v>48</v>
      </c>
      <c r="G10" s="136">
        <v>17</v>
      </c>
      <c r="H10" s="136">
        <v>55</v>
      </c>
      <c r="I10" s="136">
        <v>6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17350</v>
      </c>
      <c r="E11" s="135">
        <v>563</v>
      </c>
      <c r="F11" s="135">
        <v>18</v>
      </c>
      <c r="G11" s="136">
        <v>22</v>
      </c>
      <c r="H11" s="136">
        <v>23</v>
      </c>
      <c r="I11" s="136">
        <v>9</v>
      </c>
      <c r="J11" s="137">
        <v>579</v>
      </c>
      <c r="L11" s="171"/>
    </row>
    <row r="12" spans="1:12" s="138" customFormat="1" ht="13.5">
      <c r="A12" s="131"/>
      <c r="B12" s="132" t="s">
        <v>43</v>
      </c>
      <c r="C12" s="133"/>
      <c r="D12" s="134">
        <v>8777</v>
      </c>
      <c r="E12" s="135">
        <v>275</v>
      </c>
      <c r="F12" s="135">
        <v>85</v>
      </c>
      <c r="G12" s="136">
        <v>35</v>
      </c>
      <c r="H12" s="136">
        <v>92</v>
      </c>
      <c r="I12" s="136">
        <v>34</v>
      </c>
      <c r="J12" s="137">
        <v>332</v>
      </c>
      <c r="L12" s="171"/>
    </row>
    <row r="13" spans="1:12" s="138" customFormat="1" ht="13.5">
      <c r="A13" s="131"/>
      <c r="B13" s="132" t="s">
        <v>44</v>
      </c>
      <c r="C13" s="133"/>
      <c r="D13" s="134">
        <v>13208</v>
      </c>
      <c r="E13" s="135">
        <v>427</v>
      </c>
      <c r="F13" s="135">
        <v>16</v>
      </c>
      <c r="G13" s="136">
        <v>4</v>
      </c>
      <c r="H13" s="136">
        <v>19</v>
      </c>
      <c r="I13" s="136">
        <v>1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4727</v>
      </c>
      <c r="E14" s="135">
        <v>151</v>
      </c>
      <c r="F14" s="135">
        <v>45</v>
      </c>
      <c r="G14" s="136">
        <v>1</v>
      </c>
      <c r="H14" s="136">
        <v>45</v>
      </c>
      <c r="I14" s="136">
        <v>1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23706</v>
      </c>
      <c r="E15" s="135">
        <v>770</v>
      </c>
      <c r="F15" s="135">
        <v>88</v>
      </c>
      <c r="G15" s="136">
        <v>26</v>
      </c>
      <c r="H15" s="136">
        <v>90</v>
      </c>
      <c r="I15" s="136">
        <v>16</v>
      </c>
      <c r="J15" s="137">
        <v>826</v>
      </c>
      <c r="L15" s="171"/>
    </row>
    <row r="16" spans="1:12" s="138" customFormat="1" ht="13.5">
      <c r="A16" s="131"/>
      <c r="B16" s="132" t="s">
        <v>47</v>
      </c>
      <c r="C16" s="133"/>
      <c r="D16" s="134">
        <v>38455</v>
      </c>
      <c r="E16" s="135">
        <v>1241</v>
      </c>
      <c r="F16" s="135">
        <v>72</v>
      </c>
      <c r="G16" s="136">
        <v>107</v>
      </c>
      <c r="H16" s="136">
        <v>108</v>
      </c>
      <c r="I16" s="136">
        <v>73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19976</v>
      </c>
      <c r="E17" s="135">
        <v>621</v>
      </c>
      <c r="F17" s="135">
        <v>36</v>
      </c>
      <c r="G17" s="136">
        <v>13</v>
      </c>
      <c r="H17" s="136">
        <v>67</v>
      </c>
      <c r="I17" s="136">
        <v>4</v>
      </c>
      <c r="J17" s="137">
        <v>678</v>
      </c>
      <c r="L17" s="171"/>
    </row>
    <row r="18" spans="1:12" s="138" customFormat="1" ht="13.5">
      <c r="A18" s="131"/>
      <c r="B18" s="132" t="s">
        <v>49</v>
      </c>
      <c r="C18" s="133"/>
      <c r="D18" s="134">
        <v>34718</v>
      </c>
      <c r="E18" s="135">
        <v>1124</v>
      </c>
      <c r="F18" s="135">
        <v>103</v>
      </c>
      <c r="G18" s="136">
        <v>46</v>
      </c>
      <c r="H18" s="136">
        <v>109</v>
      </c>
      <c r="I18" s="136">
        <v>31</v>
      </c>
      <c r="J18" s="137">
        <v>1175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83024</v>
      </c>
      <c r="E19" s="135">
        <v>2671</v>
      </c>
      <c r="F19" s="135">
        <v>162</v>
      </c>
      <c r="G19" s="136">
        <v>94</v>
      </c>
      <c r="H19" s="136">
        <v>194</v>
      </c>
      <c r="I19" s="136">
        <v>69</v>
      </c>
      <c r="J19" s="137">
        <v>2801</v>
      </c>
      <c r="L19" s="171"/>
    </row>
    <row r="20" spans="1:12" s="138" customFormat="1" ht="13.5">
      <c r="A20" s="131"/>
      <c r="B20" s="132" t="s">
        <v>51</v>
      </c>
      <c r="C20" s="133"/>
      <c r="D20" s="134">
        <v>64337</v>
      </c>
      <c r="E20" s="135">
        <v>2066</v>
      </c>
      <c r="F20" s="135">
        <v>198</v>
      </c>
      <c r="G20" s="136">
        <v>61</v>
      </c>
      <c r="H20" s="136">
        <v>217</v>
      </c>
      <c r="I20" s="136">
        <v>50</v>
      </c>
      <c r="J20" s="137">
        <v>2180</v>
      </c>
      <c r="L20" s="171"/>
    </row>
    <row r="21" spans="1:12" s="138" customFormat="1" ht="13.5">
      <c r="A21" s="131"/>
      <c r="B21" s="132" t="s">
        <v>52</v>
      </c>
      <c r="C21" s="133"/>
      <c r="D21" s="134">
        <v>214735</v>
      </c>
      <c r="E21" s="135">
        <v>6915</v>
      </c>
      <c r="F21" s="135">
        <v>381</v>
      </c>
      <c r="G21" s="136">
        <v>186</v>
      </c>
      <c r="H21" s="136">
        <v>511</v>
      </c>
      <c r="I21" s="136">
        <v>169</v>
      </c>
      <c r="J21" s="137">
        <v>7249</v>
      </c>
      <c r="L21" s="171"/>
    </row>
    <row r="22" spans="1:12" s="138" customFormat="1" ht="13.5">
      <c r="A22" s="131"/>
      <c r="B22" s="132" t="s">
        <v>53</v>
      </c>
      <c r="C22" s="133"/>
      <c r="D22" s="134">
        <v>104717</v>
      </c>
      <c r="E22" s="135">
        <v>3367</v>
      </c>
      <c r="F22" s="135">
        <v>281</v>
      </c>
      <c r="G22" s="136">
        <v>55</v>
      </c>
      <c r="H22" s="136">
        <v>306</v>
      </c>
      <c r="I22" s="136">
        <v>76</v>
      </c>
      <c r="J22" s="137">
        <v>3625</v>
      </c>
      <c r="L22" s="171"/>
    </row>
    <row r="23" spans="1:12" s="138" customFormat="1" ht="13.5">
      <c r="A23" s="131"/>
      <c r="B23" s="132" t="s">
        <v>54</v>
      </c>
      <c r="C23" s="133"/>
      <c r="D23" s="134">
        <v>63714</v>
      </c>
      <c r="E23" s="135">
        <v>2064</v>
      </c>
      <c r="F23" s="135">
        <v>90</v>
      </c>
      <c r="G23" s="136">
        <v>63</v>
      </c>
      <c r="H23" s="136">
        <v>110</v>
      </c>
      <c r="I23" s="136">
        <v>37</v>
      </c>
      <c r="J23" s="137">
        <v>2205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74593</v>
      </c>
      <c r="E24" s="135">
        <v>2402</v>
      </c>
      <c r="F24" s="135">
        <v>171</v>
      </c>
      <c r="G24" s="136">
        <v>57</v>
      </c>
      <c r="H24" s="136">
        <v>194</v>
      </c>
      <c r="I24" s="136">
        <v>41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42946</v>
      </c>
      <c r="E25" s="135">
        <v>1386</v>
      </c>
      <c r="F25" s="135">
        <v>110</v>
      </c>
      <c r="G25" s="136">
        <v>43</v>
      </c>
      <c r="H25" s="136">
        <v>123</v>
      </c>
      <c r="I25" s="136">
        <v>26</v>
      </c>
      <c r="J25" s="137">
        <v>1448</v>
      </c>
      <c r="L25" s="171"/>
    </row>
    <row r="26" spans="1:12" s="138" customFormat="1" ht="13.5">
      <c r="A26" s="131"/>
      <c r="B26" s="132" t="s">
        <v>57</v>
      </c>
      <c r="C26" s="133"/>
      <c r="D26" s="134">
        <v>21728</v>
      </c>
      <c r="E26" s="135">
        <v>701</v>
      </c>
      <c r="F26" s="135">
        <v>139</v>
      </c>
      <c r="G26" s="136">
        <v>42</v>
      </c>
      <c r="H26" s="136">
        <v>138</v>
      </c>
      <c r="I26" s="136">
        <v>29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5421</v>
      </c>
      <c r="E27" s="135">
        <v>177</v>
      </c>
      <c r="F27" s="135">
        <v>35</v>
      </c>
      <c r="G27" s="136">
        <v>8</v>
      </c>
      <c r="H27" s="136">
        <v>41</v>
      </c>
      <c r="I27" s="136">
        <v>4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41595</v>
      </c>
      <c r="E28" s="135">
        <v>1333</v>
      </c>
      <c r="F28" s="135">
        <v>286</v>
      </c>
      <c r="G28" s="136">
        <v>103</v>
      </c>
      <c r="H28" s="136">
        <v>324</v>
      </c>
      <c r="I28" s="136">
        <v>53</v>
      </c>
      <c r="J28" s="137">
        <v>1469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20095</v>
      </c>
      <c r="E29" s="135">
        <v>640</v>
      </c>
      <c r="F29" s="135">
        <v>44</v>
      </c>
      <c r="G29" s="136">
        <v>27</v>
      </c>
      <c r="H29" s="136">
        <v>65</v>
      </c>
      <c r="I29" s="136">
        <v>18</v>
      </c>
      <c r="J29" s="137">
        <v>701</v>
      </c>
      <c r="L29" s="171"/>
    </row>
    <row r="30" spans="1:12" s="138" customFormat="1" ht="13.5">
      <c r="A30" s="131"/>
      <c r="B30" s="132" t="s">
        <v>61</v>
      </c>
      <c r="C30" s="133"/>
      <c r="D30" s="134">
        <v>107206</v>
      </c>
      <c r="E30" s="135">
        <v>3458</v>
      </c>
      <c r="F30" s="135">
        <v>350</v>
      </c>
      <c r="G30" s="136">
        <v>57</v>
      </c>
      <c r="H30" s="136">
        <v>339</v>
      </c>
      <c r="I30" s="136">
        <v>43</v>
      </c>
      <c r="J30" s="137">
        <v>3699</v>
      </c>
      <c r="L30" s="171"/>
    </row>
    <row r="31" spans="1:12" s="138" customFormat="1" ht="13.5">
      <c r="A31" s="131"/>
      <c r="B31" s="132" t="s">
        <v>62</v>
      </c>
      <c r="C31" s="133"/>
      <c r="D31" s="134">
        <v>114927</v>
      </c>
      <c r="E31" s="135">
        <v>3702</v>
      </c>
      <c r="F31" s="135">
        <v>252</v>
      </c>
      <c r="G31" s="136">
        <v>132</v>
      </c>
      <c r="H31" s="136">
        <v>300</v>
      </c>
      <c r="I31" s="136">
        <v>88</v>
      </c>
      <c r="J31" s="137">
        <v>3905</v>
      </c>
      <c r="L31" s="171"/>
    </row>
    <row r="32" spans="1:12" s="138" customFormat="1" ht="13.5">
      <c r="A32" s="131"/>
      <c r="B32" s="132" t="s">
        <v>63</v>
      </c>
      <c r="C32" s="133"/>
      <c r="D32" s="134">
        <v>31868</v>
      </c>
      <c r="E32" s="135">
        <v>1014</v>
      </c>
      <c r="F32" s="135">
        <v>83</v>
      </c>
      <c r="G32" s="136">
        <v>47</v>
      </c>
      <c r="H32" s="136">
        <v>115</v>
      </c>
      <c r="I32" s="136">
        <v>16</v>
      </c>
      <c r="J32" s="137">
        <v>1078</v>
      </c>
      <c r="L32" s="171"/>
    </row>
    <row r="33" spans="1:12" s="138" customFormat="1" ht="13.5">
      <c r="A33" s="131"/>
      <c r="B33" s="132" t="s">
        <v>64</v>
      </c>
      <c r="C33" s="133"/>
      <c r="D33" s="134">
        <v>22546</v>
      </c>
      <c r="E33" s="135">
        <v>720</v>
      </c>
      <c r="F33" s="135">
        <v>89</v>
      </c>
      <c r="G33" s="136">
        <v>10</v>
      </c>
      <c r="H33" s="136">
        <v>94</v>
      </c>
      <c r="I33" s="136">
        <v>14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108061</v>
      </c>
      <c r="E34" s="135">
        <v>3476</v>
      </c>
      <c r="F34" s="135">
        <v>269</v>
      </c>
      <c r="G34" s="136">
        <v>79</v>
      </c>
      <c r="H34" s="136">
        <v>331</v>
      </c>
      <c r="I34" s="136">
        <v>33</v>
      </c>
      <c r="J34" s="137">
        <v>3600</v>
      </c>
      <c r="L34" s="171"/>
    </row>
    <row r="35" spans="1:12" s="138" customFormat="1" ht="13.5">
      <c r="A35" s="131"/>
      <c r="B35" s="132" t="s">
        <v>66</v>
      </c>
      <c r="C35" s="133"/>
      <c r="D35" s="134">
        <v>176942</v>
      </c>
      <c r="E35" s="135">
        <v>5653</v>
      </c>
      <c r="F35" s="135">
        <v>337</v>
      </c>
      <c r="G35" s="136">
        <v>195</v>
      </c>
      <c r="H35" s="136">
        <v>459</v>
      </c>
      <c r="I35" s="136">
        <v>166</v>
      </c>
      <c r="J35" s="137">
        <v>5899</v>
      </c>
      <c r="L35" s="171"/>
    </row>
    <row r="36" spans="1:12" s="138" customFormat="1" ht="13.5">
      <c r="A36" s="131"/>
      <c r="B36" s="132" t="s">
        <v>67</v>
      </c>
      <c r="C36" s="133"/>
      <c r="D36" s="134">
        <v>109605</v>
      </c>
      <c r="E36" s="135">
        <v>3521</v>
      </c>
      <c r="F36" s="135">
        <v>154</v>
      </c>
      <c r="G36" s="136">
        <v>109</v>
      </c>
      <c r="H36" s="136">
        <v>219</v>
      </c>
      <c r="I36" s="136">
        <v>70</v>
      </c>
      <c r="J36" s="137">
        <v>3739</v>
      </c>
      <c r="L36" s="171"/>
    </row>
    <row r="37" spans="1:12" s="138" customFormat="1" ht="13.5">
      <c r="A37" s="131"/>
      <c r="B37" s="132" t="s">
        <v>68</v>
      </c>
      <c r="C37" s="133"/>
      <c r="D37" s="134">
        <v>27836</v>
      </c>
      <c r="E37" s="135">
        <v>894</v>
      </c>
      <c r="F37" s="135">
        <v>30</v>
      </c>
      <c r="G37" s="136">
        <v>32</v>
      </c>
      <c r="H37" s="136">
        <v>67</v>
      </c>
      <c r="I37" s="136">
        <v>8</v>
      </c>
      <c r="J37" s="137">
        <v>950</v>
      </c>
      <c r="L37" s="171"/>
    </row>
    <row r="38" spans="1:12" s="138" customFormat="1" ht="13.5">
      <c r="A38" s="131"/>
      <c r="B38" s="132" t="s">
        <v>69</v>
      </c>
      <c r="C38" s="133"/>
      <c r="D38" s="134">
        <v>18521</v>
      </c>
      <c r="E38" s="135">
        <v>597</v>
      </c>
      <c r="F38" s="135">
        <v>48</v>
      </c>
      <c r="G38" s="136">
        <v>52</v>
      </c>
      <c r="H38" s="136">
        <v>50</v>
      </c>
      <c r="I38" s="136">
        <v>51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7610</v>
      </c>
      <c r="E39" s="135">
        <v>238</v>
      </c>
      <c r="F39" s="135">
        <v>32</v>
      </c>
      <c r="G39" s="136">
        <v>20</v>
      </c>
      <c r="H39" s="136">
        <v>48</v>
      </c>
      <c r="I39" s="136">
        <v>15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16899</v>
      </c>
      <c r="E40" s="135">
        <v>536</v>
      </c>
      <c r="F40" s="135">
        <v>145</v>
      </c>
      <c r="G40" s="136">
        <v>8</v>
      </c>
      <c r="H40" s="136">
        <v>154</v>
      </c>
      <c r="I40" s="136">
        <v>24</v>
      </c>
      <c r="J40" s="137">
        <v>606</v>
      </c>
      <c r="L40" s="171"/>
    </row>
    <row r="41" spans="1:12" s="138" customFormat="1" ht="13.5">
      <c r="A41" s="131"/>
      <c r="B41" s="132" t="s">
        <v>72</v>
      </c>
      <c r="C41" s="133"/>
      <c r="D41" s="134">
        <v>30657</v>
      </c>
      <c r="E41" s="135">
        <v>990</v>
      </c>
      <c r="F41" s="135">
        <v>113</v>
      </c>
      <c r="G41" s="136">
        <v>63</v>
      </c>
      <c r="H41" s="136">
        <v>143</v>
      </c>
      <c r="I41" s="136">
        <v>26</v>
      </c>
      <c r="J41" s="137">
        <v>1075</v>
      </c>
      <c r="L41" s="171"/>
    </row>
    <row r="42" spans="1:12" s="138" customFormat="1" ht="13.5">
      <c r="A42" s="131"/>
      <c r="B42" s="132" t="s">
        <v>73</v>
      </c>
      <c r="C42" s="133"/>
      <c r="D42" s="134">
        <v>99765</v>
      </c>
      <c r="E42" s="135">
        <v>3214</v>
      </c>
      <c r="F42" s="135">
        <v>225</v>
      </c>
      <c r="G42" s="136">
        <v>164</v>
      </c>
      <c r="H42" s="136">
        <v>268</v>
      </c>
      <c r="I42" s="136">
        <v>91</v>
      </c>
      <c r="J42" s="137">
        <v>3421</v>
      </c>
      <c r="L42" s="171"/>
    </row>
    <row r="43" spans="1:12" s="138" customFormat="1" ht="13.5">
      <c r="A43" s="131"/>
      <c r="B43" s="132" t="s">
        <v>74</v>
      </c>
      <c r="C43" s="133"/>
      <c r="D43" s="134">
        <v>95953</v>
      </c>
      <c r="E43" s="135">
        <v>3097</v>
      </c>
      <c r="F43" s="135">
        <v>93</v>
      </c>
      <c r="G43" s="136">
        <v>114</v>
      </c>
      <c r="H43" s="136">
        <v>118</v>
      </c>
      <c r="I43" s="136">
        <v>82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43750</v>
      </c>
      <c r="E44" s="135">
        <v>1408</v>
      </c>
      <c r="F44" s="135">
        <v>55</v>
      </c>
      <c r="G44" s="136">
        <v>87</v>
      </c>
      <c r="H44" s="136">
        <v>86</v>
      </c>
      <c r="I44" s="136">
        <v>60</v>
      </c>
      <c r="J44" s="137">
        <v>1525</v>
      </c>
      <c r="L44" s="171"/>
    </row>
    <row r="45" spans="1:12" s="138" customFormat="1" ht="13.5">
      <c r="A45" s="131"/>
      <c r="B45" s="132" t="s">
        <v>76</v>
      </c>
      <c r="C45" s="133"/>
      <c r="D45" s="134">
        <v>20077</v>
      </c>
      <c r="E45" s="135">
        <v>654</v>
      </c>
      <c r="F45" s="135">
        <v>42</v>
      </c>
      <c r="G45" s="136">
        <v>40</v>
      </c>
      <c r="H45" s="136">
        <v>49</v>
      </c>
      <c r="I45" s="136">
        <v>30</v>
      </c>
      <c r="J45" s="137">
        <v>721</v>
      </c>
      <c r="L45" s="171"/>
    </row>
    <row r="46" spans="1:12" s="138" customFormat="1" ht="13.5">
      <c r="A46" s="131"/>
      <c r="B46" s="132" t="s">
        <v>77</v>
      </c>
      <c r="C46" s="133"/>
      <c r="D46" s="134">
        <v>51862</v>
      </c>
      <c r="E46" s="135">
        <v>1668</v>
      </c>
      <c r="F46" s="135">
        <v>117</v>
      </c>
      <c r="G46" s="136">
        <v>70</v>
      </c>
      <c r="H46" s="136">
        <v>143</v>
      </c>
      <c r="I46" s="136">
        <v>41</v>
      </c>
      <c r="J46" s="137">
        <v>1726</v>
      </c>
      <c r="L46" s="171"/>
    </row>
    <row r="47" spans="1:12" s="138" customFormat="1" ht="13.5">
      <c r="A47" s="131"/>
      <c r="B47" s="132" t="s">
        <v>78</v>
      </c>
      <c r="C47" s="133"/>
      <c r="D47" s="134">
        <v>74491</v>
      </c>
      <c r="E47" s="135">
        <v>2401</v>
      </c>
      <c r="F47" s="135">
        <v>110</v>
      </c>
      <c r="G47" s="136">
        <v>82</v>
      </c>
      <c r="H47" s="136">
        <v>132</v>
      </c>
      <c r="I47" s="136">
        <v>52</v>
      </c>
      <c r="J47" s="137">
        <v>2521</v>
      </c>
      <c r="L47" s="171"/>
    </row>
    <row r="48" spans="1:12" s="138" customFormat="1" ht="13.5">
      <c r="A48" s="131"/>
      <c r="B48" s="132" t="s">
        <v>79</v>
      </c>
      <c r="C48" s="133"/>
      <c r="D48" s="134">
        <v>169118</v>
      </c>
      <c r="E48" s="135">
        <v>5454</v>
      </c>
      <c r="F48" s="135">
        <v>381</v>
      </c>
      <c r="G48" s="136">
        <v>162</v>
      </c>
      <c r="H48" s="136">
        <v>447</v>
      </c>
      <c r="I48" s="136">
        <v>156</v>
      </c>
      <c r="J48" s="137">
        <v>5692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37778</v>
      </c>
      <c r="E49" s="135">
        <v>1220</v>
      </c>
      <c r="F49" s="135">
        <v>76</v>
      </c>
      <c r="G49" s="136">
        <v>28</v>
      </c>
      <c r="H49" s="136">
        <v>81</v>
      </c>
      <c r="I49" s="136">
        <v>20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37864</v>
      </c>
      <c r="E50" s="135">
        <v>1211</v>
      </c>
      <c r="F50" s="135">
        <v>45</v>
      </c>
      <c r="G50" s="136">
        <v>40</v>
      </c>
      <c r="H50" s="136">
        <v>69</v>
      </c>
      <c r="I50" s="136">
        <v>27</v>
      </c>
      <c r="J50" s="137">
        <v>1281</v>
      </c>
      <c r="L50" s="171"/>
    </row>
    <row r="51" spans="1:12" s="138" customFormat="1" ht="13.5">
      <c r="A51" s="131"/>
      <c r="B51" s="132" t="s">
        <v>82</v>
      </c>
      <c r="C51" s="133"/>
      <c r="D51" s="134">
        <v>97442</v>
      </c>
      <c r="E51" s="135">
        <v>3150</v>
      </c>
      <c r="F51" s="135">
        <v>223</v>
      </c>
      <c r="G51" s="136">
        <v>170</v>
      </c>
      <c r="H51" s="136">
        <v>305</v>
      </c>
      <c r="I51" s="136">
        <v>140</v>
      </c>
      <c r="J51" s="137">
        <v>3318</v>
      </c>
      <c r="L51" s="171"/>
    </row>
    <row r="52" spans="1:12" s="138" customFormat="1" ht="13.5">
      <c r="A52" s="131"/>
      <c r="B52" s="132" t="s">
        <v>83</v>
      </c>
      <c r="C52" s="133"/>
      <c r="D52" s="134">
        <v>16946</v>
      </c>
      <c r="E52" s="135">
        <v>545</v>
      </c>
      <c r="F52" s="135">
        <v>54</v>
      </c>
      <c r="G52" s="136">
        <v>44</v>
      </c>
      <c r="H52" s="136">
        <v>74</v>
      </c>
      <c r="I52" s="136">
        <v>18</v>
      </c>
      <c r="J52" s="137">
        <v>596</v>
      </c>
      <c r="L52" s="171"/>
    </row>
    <row r="53" spans="1:12" s="138" customFormat="1" ht="13.5">
      <c r="A53" s="131"/>
      <c r="B53" s="132" t="s">
        <v>84</v>
      </c>
      <c r="C53" s="133"/>
      <c r="D53" s="134">
        <v>40367</v>
      </c>
      <c r="E53" s="135">
        <v>1305</v>
      </c>
      <c r="F53" s="135">
        <v>67</v>
      </c>
      <c r="G53" s="136">
        <v>54</v>
      </c>
      <c r="H53" s="136">
        <v>69</v>
      </c>
      <c r="I53" s="136">
        <v>37</v>
      </c>
      <c r="J53" s="137">
        <v>1402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50216</v>
      </c>
      <c r="E54" s="135">
        <v>1615</v>
      </c>
      <c r="F54" s="135">
        <v>75</v>
      </c>
      <c r="G54" s="136">
        <v>67</v>
      </c>
      <c r="H54" s="136">
        <v>105</v>
      </c>
      <c r="I54" s="136">
        <v>39</v>
      </c>
      <c r="J54" s="137">
        <v>1710</v>
      </c>
      <c r="L54" s="171"/>
    </row>
    <row r="55" spans="1:12" s="138" customFormat="1" ht="13.5">
      <c r="A55" s="131"/>
      <c r="B55" s="132" t="s">
        <v>86</v>
      </c>
      <c r="C55" s="133"/>
      <c r="D55" s="134">
        <v>16839</v>
      </c>
      <c r="E55" s="135">
        <v>546</v>
      </c>
      <c r="F55" s="135">
        <v>19</v>
      </c>
      <c r="G55" s="136">
        <v>21</v>
      </c>
      <c r="H55" s="136">
        <v>28</v>
      </c>
      <c r="I55" s="136">
        <v>17</v>
      </c>
      <c r="J55" s="137">
        <v>587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A1" sqref="A1:I2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26" t="s">
        <v>121</v>
      </c>
      <c r="B1" s="226"/>
      <c r="C1" s="226"/>
      <c r="D1" s="226"/>
      <c r="E1" s="226"/>
      <c r="F1" s="226"/>
      <c r="G1" s="226"/>
      <c r="H1" s="226"/>
      <c r="I1" s="226"/>
      <c r="J1" s="175"/>
      <c r="K1" s="175"/>
    </row>
    <row r="2" spans="1:9" ht="14.25" customHeight="1">
      <c r="A2" s="226"/>
      <c r="B2" s="226"/>
      <c r="C2" s="226"/>
      <c r="D2" s="226"/>
      <c r="E2" s="226"/>
      <c r="F2" s="226"/>
      <c r="G2" s="226"/>
      <c r="H2" s="226"/>
      <c r="I2" s="226"/>
    </row>
    <row r="3" ht="13.5">
      <c r="E3" s="173"/>
    </row>
    <row r="4" spans="7:11" ht="27" customHeight="1" thickBot="1">
      <c r="G4" s="114"/>
      <c r="H4" s="114"/>
      <c r="I4" s="114" t="str">
        <f>'参考表１'!$I$4</f>
        <v>平成20年10月分</v>
      </c>
      <c r="K4" s="115"/>
    </row>
    <row r="5" spans="1:9" ht="27" customHeight="1">
      <c r="A5" s="116"/>
      <c r="B5" s="117"/>
      <c r="C5" s="118"/>
      <c r="D5" s="224" t="s">
        <v>114</v>
      </c>
      <c r="E5" s="225"/>
      <c r="F5" s="224" t="s">
        <v>115</v>
      </c>
      <c r="G5" s="225"/>
      <c r="H5" s="224" t="s">
        <v>116</v>
      </c>
      <c r="I5" s="225"/>
    </row>
    <row r="6" spans="1:9" ht="13.5" customHeight="1">
      <c r="A6" s="108"/>
      <c r="B6" s="109"/>
      <c r="C6" s="110"/>
      <c r="D6" s="183"/>
      <c r="E6" s="186" t="s">
        <v>138</v>
      </c>
      <c r="F6" s="183"/>
      <c r="G6" s="186" t="s">
        <v>141</v>
      </c>
      <c r="H6" s="183"/>
      <c r="I6" s="186" t="s">
        <v>142</v>
      </c>
    </row>
    <row r="7" spans="1:9" ht="33.75" customHeight="1" thickBot="1">
      <c r="A7" s="125"/>
      <c r="B7" s="126"/>
      <c r="C7" s="127"/>
      <c r="D7" s="184" t="s">
        <v>87</v>
      </c>
      <c r="E7" s="185" t="s">
        <v>90</v>
      </c>
      <c r="F7" s="184" t="s">
        <v>87</v>
      </c>
      <c r="G7" s="185" t="s">
        <v>90</v>
      </c>
      <c r="H7" s="184" t="s">
        <v>87</v>
      </c>
      <c r="I7" s="185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12454</v>
      </c>
      <c r="E8" s="137">
        <v>4925</v>
      </c>
      <c r="F8" s="151">
        <v>69.9</v>
      </c>
      <c r="G8" s="154">
        <v>79.9</v>
      </c>
      <c r="H8" s="151">
        <v>102</v>
      </c>
      <c r="I8" s="154">
        <v>99</v>
      </c>
    </row>
    <row r="9" spans="1:9" s="138" customFormat="1" ht="24" customHeight="1">
      <c r="A9" s="131"/>
      <c r="B9" s="132" t="s">
        <v>40</v>
      </c>
      <c r="C9" s="133"/>
      <c r="D9" s="134">
        <v>632</v>
      </c>
      <c r="E9" s="137">
        <v>272</v>
      </c>
      <c r="F9" s="151">
        <v>63.6</v>
      </c>
      <c r="G9" s="154">
        <v>78.5</v>
      </c>
      <c r="H9" s="151">
        <v>143.5</v>
      </c>
      <c r="I9" s="154">
        <v>208.4</v>
      </c>
    </row>
    <row r="10" spans="1:9" s="138" customFormat="1" ht="13.5">
      <c r="A10" s="131"/>
      <c r="B10" s="132" t="s">
        <v>41</v>
      </c>
      <c r="C10" s="133"/>
      <c r="D10" s="134">
        <v>279</v>
      </c>
      <c r="E10" s="137">
        <v>81</v>
      </c>
      <c r="F10" s="151">
        <v>67.4</v>
      </c>
      <c r="G10" s="154">
        <v>76.7</v>
      </c>
      <c r="H10" s="151">
        <v>122.5</v>
      </c>
      <c r="I10" s="154">
        <v>210.1</v>
      </c>
    </row>
    <row r="11" spans="1:9" s="138" customFormat="1" ht="13.5">
      <c r="A11" s="131"/>
      <c r="B11" s="132" t="s">
        <v>42</v>
      </c>
      <c r="C11" s="133"/>
      <c r="D11" s="134">
        <v>206</v>
      </c>
      <c r="E11" s="137">
        <v>80</v>
      </c>
      <c r="F11" s="151">
        <v>69</v>
      </c>
      <c r="G11" s="154">
        <v>83.3</v>
      </c>
      <c r="H11" s="151">
        <v>125.4</v>
      </c>
      <c r="I11" s="154">
        <v>79.5</v>
      </c>
    </row>
    <row r="12" spans="1:9" s="138" customFormat="1" ht="13.5">
      <c r="A12" s="131"/>
      <c r="B12" s="132" t="s">
        <v>43</v>
      </c>
      <c r="C12" s="133"/>
      <c r="D12" s="134">
        <v>206</v>
      </c>
      <c r="E12" s="137">
        <v>72</v>
      </c>
      <c r="F12" s="151">
        <v>70.9</v>
      </c>
      <c r="G12" s="154">
        <v>95.9</v>
      </c>
      <c r="H12" s="151">
        <v>136.2</v>
      </c>
      <c r="I12" s="154">
        <v>90.7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36</v>
      </c>
      <c r="F13" s="151">
        <v>76</v>
      </c>
      <c r="G13" s="154">
        <v>64.3</v>
      </c>
      <c r="H13" s="151">
        <v>348.5</v>
      </c>
      <c r="I13" s="154">
        <v>371.3</v>
      </c>
    </row>
    <row r="14" spans="1:9" s="138" customFormat="1" ht="24" customHeight="1">
      <c r="A14" s="131"/>
      <c r="B14" s="132" t="s">
        <v>45</v>
      </c>
      <c r="C14" s="133"/>
      <c r="D14" s="134">
        <v>149</v>
      </c>
      <c r="E14" s="137">
        <v>100</v>
      </c>
      <c r="F14" s="151">
        <v>84.7</v>
      </c>
      <c r="G14" s="154">
        <v>87</v>
      </c>
      <c r="H14" s="151">
        <v>118.5</v>
      </c>
      <c r="I14" s="154">
        <v>109.3</v>
      </c>
    </row>
    <row r="15" spans="1:9" s="138" customFormat="1" ht="13.5">
      <c r="A15" s="131"/>
      <c r="B15" s="132" t="s">
        <v>46</v>
      </c>
      <c r="C15" s="133"/>
      <c r="D15" s="134">
        <v>143</v>
      </c>
      <c r="E15" s="137">
        <v>71</v>
      </c>
      <c r="F15" s="151">
        <v>60.9</v>
      </c>
      <c r="G15" s="154">
        <v>75</v>
      </c>
      <c r="H15" s="151">
        <v>94.1</v>
      </c>
      <c r="I15" s="154">
        <v>630</v>
      </c>
    </row>
    <row r="16" spans="1:9" s="138" customFormat="1" ht="13.5">
      <c r="A16" s="131"/>
      <c r="B16" s="132" t="s">
        <v>47</v>
      </c>
      <c r="C16" s="133"/>
      <c r="D16" s="134">
        <v>202</v>
      </c>
      <c r="E16" s="137">
        <v>93</v>
      </c>
      <c r="F16" s="151">
        <v>82.3</v>
      </c>
      <c r="G16" s="154">
        <v>78.2</v>
      </c>
      <c r="H16" s="151">
        <v>305</v>
      </c>
      <c r="I16" s="154">
        <v>442.2</v>
      </c>
    </row>
    <row r="17" spans="1:9" s="138" customFormat="1" ht="13.5">
      <c r="A17" s="131"/>
      <c r="B17" s="132" t="s">
        <v>48</v>
      </c>
      <c r="C17" s="133"/>
      <c r="D17" s="134">
        <v>101</v>
      </c>
      <c r="E17" s="137">
        <v>39</v>
      </c>
      <c r="F17" s="151">
        <v>74.6</v>
      </c>
      <c r="G17" s="154">
        <v>95.1</v>
      </c>
      <c r="H17" s="151">
        <v>142.7</v>
      </c>
      <c r="I17" s="154">
        <v>599.5</v>
      </c>
    </row>
    <row r="18" spans="1:9" s="138" customFormat="1" ht="13.5">
      <c r="A18" s="131"/>
      <c r="B18" s="132" t="s">
        <v>49</v>
      </c>
      <c r="C18" s="133"/>
      <c r="D18" s="134">
        <v>100</v>
      </c>
      <c r="E18" s="137">
        <v>35</v>
      </c>
      <c r="F18" s="151">
        <v>81.8</v>
      </c>
      <c r="G18" s="154">
        <v>92.1</v>
      </c>
      <c r="H18" s="151">
        <v>126.7</v>
      </c>
      <c r="I18" s="154">
        <v>126.2</v>
      </c>
    </row>
    <row r="19" spans="1:9" s="138" customFormat="1" ht="24" customHeight="1">
      <c r="A19" s="131"/>
      <c r="B19" s="132" t="s">
        <v>50</v>
      </c>
      <c r="C19" s="133"/>
      <c r="D19" s="134">
        <v>30</v>
      </c>
      <c r="E19" s="137" t="s">
        <v>161</v>
      </c>
      <c r="F19" s="151">
        <v>68.2</v>
      </c>
      <c r="G19" s="154" t="s">
        <v>161</v>
      </c>
      <c r="H19" s="151">
        <v>268.3</v>
      </c>
      <c r="I19" s="154" t="s">
        <v>161</v>
      </c>
    </row>
    <row r="20" spans="1:9" s="138" customFormat="1" ht="13.5">
      <c r="A20" s="131"/>
      <c r="B20" s="132" t="s">
        <v>51</v>
      </c>
      <c r="C20" s="133"/>
      <c r="D20" s="134">
        <v>165</v>
      </c>
      <c r="E20" s="137">
        <v>67</v>
      </c>
      <c r="F20" s="151">
        <v>54.7</v>
      </c>
      <c r="G20" s="154">
        <v>82.9</v>
      </c>
      <c r="H20" s="151">
        <v>37.7</v>
      </c>
      <c r="I20" s="154">
        <v>23.5</v>
      </c>
    </row>
    <row r="21" spans="1:9" s="138" customFormat="1" ht="13.5">
      <c r="A21" s="131"/>
      <c r="B21" s="132" t="s">
        <v>52</v>
      </c>
      <c r="C21" s="133"/>
      <c r="D21" s="134">
        <v>213</v>
      </c>
      <c r="E21" s="137">
        <v>30</v>
      </c>
      <c r="F21" s="151">
        <v>84.9</v>
      </c>
      <c r="G21" s="154">
        <v>100</v>
      </c>
      <c r="H21" s="151">
        <v>95.8</v>
      </c>
      <c r="I21" s="154">
        <v>263.1</v>
      </c>
    </row>
    <row r="22" spans="1:9" s="138" customFormat="1" ht="13.5">
      <c r="A22" s="131"/>
      <c r="B22" s="132" t="s">
        <v>53</v>
      </c>
      <c r="C22" s="133"/>
      <c r="D22" s="134">
        <v>147</v>
      </c>
      <c r="E22" s="137">
        <v>48</v>
      </c>
      <c r="F22" s="151">
        <v>69.4</v>
      </c>
      <c r="G22" s="154">
        <v>87.8</v>
      </c>
      <c r="H22" s="151">
        <v>68.2</v>
      </c>
      <c r="I22" s="154">
        <v>38.9</v>
      </c>
    </row>
    <row r="23" spans="1:9" s="138" customFormat="1" ht="13.5">
      <c r="A23" s="131"/>
      <c r="B23" s="132" t="s">
        <v>54</v>
      </c>
      <c r="C23" s="133"/>
      <c r="D23" s="134">
        <v>48</v>
      </c>
      <c r="E23" s="137">
        <v>36</v>
      </c>
      <c r="F23" s="151">
        <v>63.8</v>
      </c>
      <c r="G23" s="154">
        <v>66.7</v>
      </c>
      <c r="H23" s="151">
        <v>45.5</v>
      </c>
      <c r="I23" s="154">
        <v>36</v>
      </c>
    </row>
    <row r="24" spans="1:9" s="138" customFormat="1" ht="24" customHeight="1">
      <c r="A24" s="131"/>
      <c r="B24" s="132" t="s">
        <v>55</v>
      </c>
      <c r="C24" s="133"/>
      <c r="D24" s="134">
        <v>129</v>
      </c>
      <c r="E24" s="137">
        <v>19</v>
      </c>
      <c r="F24" s="151">
        <v>68.9</v>
      </c>
      <c r="G24" s="154">
        <v>90.5</v>
      </c>
      <c r="H24" s="151">
        <v>85.4</v>
      </c>
      <c r="I24" s="154" t="s">
        <v>161</v>
      </c>
    </row>
    <row r="25" spans="1:9" s="138" customFormat="1" ht="13.5">
      <c r="A25" s="131"/>
      <c r="B25" s="132" t="s">
        <v>56</v>
      </c>
      <c r="C25" s="133"/>
      <c r="D25" s="134">
        <v>92</v>
      </c>
      <c r="E25" s="137">
        <v>20</v>
      </c>
      <c r="F25" s="151">
        <v>59.6</v>
      </c>
      <c r="G25" s="154">
        <v>96.6</v>
      </c>
      <c r="H25" s="151">
        <v>149.8</v>
      </c>
      <c r="I25" s="154">
        <v>310</v>
      </c>
    </row>
    <row r="26" spans="1:9" s="138" customFormat="1" ht="13.5">
      <c r="A26" s="131"/>
      <c r="B26" s="132" t="s">
        <v>57</v>
      </c>
      <c r="C26" s="133"/>
      <c r="D26" s="134">
        <v>150</v>
      </c>
      <c r="E26" s="137">
        <v>55</v>
      </c>
      <c r="F26" s="151">
        <v>78.1</v>
      </c>
      <c r="G26" s="154">
        <v>81.3</v>
      </c>
      <c r="H26" s="151">
        <v>93.3</v>
      </c>
      <c r="I26" s="154">
        <v>80.9</v>
      </c>
    </row>
    <row r="27" spans="1:9" s="138" customFormat="1" ht="13.5">
      <c r="A27" s="131"/>
      <c r="B27" s="132" t="s">
        <v>58</v>
      </c>
      <c r="C27" s="133"/>
      <c r="D27" s="134">
        <v>86</v>
      </c>
      <c r="E27" s="137">
        <v>21</v>
      </c>
      <c r="F27" s="151">
        <v>61.5</v>
      </c>
      <c r="G27" s="154">
        <v>84.6</v>
      </c>
      <c r="H27" s="151">
        <v>221.3</v>
      </c>
      <c r="I27" s="154">
        <v>328.5</v>
      </c>
    </row>
    <row r="28" spans="1:9" s="138" customFormat="1" ht="13.5">
      <c r="A28" s="131"/>
      <c r="B28" s="132" t="s">
        <v>59</v>
      </c>
      <c r="C28" s="133"/>
      <c r="D28" s="134">
        <v>254</v>
      </c>
      <c r="E28" s="137">
        <v>184</v>
      </c>
      <c r="F28" s="151">
        <v>73.1</v>
      </c>
      <c r="G28" s="154">
        <v>91.5</v>
      </c>
      <c r="H28" s="151">
        <v>93.8</v>
      </c>
      <c r="I28" s="154">
        <v>95.7</v>
      </c>
    </row>
    <row r="29" spans="1:9" s="138" customFormat="1" ht="24" customHeight="1">
      <c r="A29" s="131"/>
      <c r="B29" s="132" t="s">
        <v>60</v>
      </c>
      <c r="C29" s="133"/>
      <c r="D29" s="134">
        <v>318</v>
      </c>
      <c r="E29" s="137">
        <v>136</v>
      </c>
      <c r="F29" s="151">
        <v>80.2</v>
      </c>
      <c r="G29" s="154">
        <v>86.1</v>
      </c>
      <c r="H29" s="151">
        <v>88.8</v>
      </c>
      <c r="I29" s="154">
        <v>58.2</v>
      </c>
    </row>
    <row r="30" spans="1:9" s="138" customFormat="1" ht="13.5">
      <c r="A30" s="131"/>
      <c r="B30" s="132" t="s">
        <v>61</v>
      </c>
      <c r="C30" s="133"/>
      <c r="D30" s="134">
        <v>92</v>
      </c>
      <c r="E30" s="137">
        <v>50</v>
      </c>
      <c r="F30" s="151">
        <v>54.6</v>
      </c>
      <c r="G30" s="154">
        <v>56.8</v>
      </c>
      <c r="H30" s="151">
        <v>42.4</v>
      </c>
      <c r="I30" s="154">
        <v>32.8</v>
      </c>
    </row>
    <row r="31" spans="1:9" s="138" customFormat="1" ht="13.5">
      <c r="A31" s="131"/>
      <c r="B31" s="132" t="s">
        <v>62</v>
      </c>
      <c r="C31" s="133"/>
      <c r="D31" s="134">
        <v>274</v>
      </c>
      <c r="E31" s="137">
        <v>114</v>
      </c>
      <c r="F31" s="151">
        <v>66.8</v>
      </c>
      <c r="G31" s="154">
        <v>68.8</v>
      </c>
      <c r="H31" s="151">
        <v>28.3</v>
      </c>
      <c r="I31" s="154">
        <v>15</v>
      </c>
    </row>
    <row r="32" spans="1:9" s="138" customFormat="1" ht="13.5">
      <c r="A32" s="131"/>
      <c r="B32" s="132" t="s">
        <v>63</v>
      </c>
      <c r="C32" s="133"/>
      <c r="D32" s="134">
        <v>264</v>
      </c>
      <c r="E32" s="137">
        <v>107</v>
      </c>
      <c r="F32" s="151">
        <v>78</v>
      </c>
      <c r="G32" s="154">
        <v>87.3</v>
      </c>
      <c r="H32" s="151">
        <v>88.4</v>
      </c>
      <c r="I32" s="154">
        <v>60.9</v>
      </c>
    </row>
    <row r="33" spans="1:9" s="138" customFormat="1" ht="13.5">
      <c r="A33" s="131"/>
      <c r="B33" s="132" t="s">
        <v>64</v>
      </c>
      <c r="C33" s="133"/>
      <c r="D33" s="134">
        <v>46</v>
      </c>
      <c r="E33" s="137">
        <v>28</v>
      </c>
      <c r="F33" s="151">
        <v>54.4</v>
      </c>
      <c r="G33" s="154">
        <v>70.6</v>
      </c>
      <c r="H33" s="151">
        <v>19.1</v>
      </c>
      <c r="I33" s="154">
        <v>11.9</v>
      </c>
    </row>
    <row r="34" spans="1:9" s="138" customFormat="1" ht="24" customHeight="1">
      <c r="A34" s="131"/>
      <c r="B34" s="132" t="s">
        <v>65</v>
      </c>
      <c r="C34" s="133"/>
      <c r="D34" s="134">
        <v>72</v>
      </c>
      <c r="E34" s="137">
        <v>21</v>
      </c>
      <c r="F34" s="151">
        <v>65.8</v>
      </c>
      <c r="G34" s="154">
        <v>47.8</v>
      </c>
      <c r="H34" s="151">
        <v>38.8</v>
      </c>
      <c r="I34" s="154">
        <v>17.1</v>
      </c>
    </row>
    <row r="35" spans="1:9" s="138" customFormat="1" ht="13.5">
      <c r="A35" s="131"/>
      <c r="B35" s="132" t="s">
        <v>66</v>
      </c>
      <c r="C35" s="133"/>
      <c r="D35" s="134">
        <v>62</v>
      </c>
      <c r="E35" s="137">
        <v>8</v>
      </c>
      <c r="F35" s="151">
        <v>72.1</v>
      </c>
      <c r="G35" s="154">
        <v>69.2</v>
      </c>
      <c r="H35" s="151">
        <v>119.3</v>
      </c>
      <c r="I35" s="154">
        <v>30.2</v>
      </c>
    </row>
    <row r="36" spans="1:9" s="138" customFormat="1" ht="13.5">
      <c r="A36" s="131"/>
      <c r="B36" s="132" t="s">
        <v>67</v>
      </c>
      <c r="C36" s="133"/>
      <c r="D36" s="134">
        <v>319</v>
      </c>
      <c r="E36" s="137">
        <v>191</v>
      </c>
      <c r="F36" s="151">
        <v>55.9</v>
      </c>
      <c r="G36" s="154">
        <v>74.3</v>
      </c>
      <c r="H36" s="151">
        <v>125.2</v>
      </c>
      <c r="I36" s="154">
        <v>140.8</v>
      </c>
    </row>
    <row r="37" spans="1:9" s="138" customFormat="1" ht="13.5">
      <c r="A37" s="131"/>
      <c r="B37" s="132" t="s">
        <v>68</v>
      </c>
      <c r="C37" s="133"/>
      <c r="D37" s="134">
        <v>10</v>
      </c>
      <c r="E37" s="137">
        <v>1</v>
      </c>
      <c r="F37" s="151">
        <v>100</v>
      </c>
      <c r="G37" s="154">
        <v>87.5</v>
      </c>
      <c r="H37" s="151">
        <v>31.5</v>
      </c>
      <c r="I37" s="154">
        <v>2.8</v>
      </c>
    </row>
    <row r="38" spans="1:9" s="138" customFormat="1" ht="13.5">
      <c r="A38" s="131"/>
      <c r="B38" s="132" t="s">
        <v>69</v>
      </c>
      <c r="C38" s="133"/>
      <c r="D38" s="134">
        <v>217</v>
      </c>
      <c r="E38" s="137">
        <v>97</v>
      </c>
      <c r="F38" s="151">
        <v>77.2</v>
      </c>
      <c r="G38" s="154">
        <v>86.6</v>
      </c>
      <c r="H38" s="151">
        <v>166.3</v>
      </c>
      <c r="I38" s="154">
        <v>666</v>
      </c>
    </row>
    <row r="39" spans="1:9" s="138" customFormat="1" ht="24" customHeight="1">
      <c r="A39" s="131"/>
      <c r="B39" s="132" t="s">
        <v>70</v>
      </c>
      <c r="C39" s="133"/>
      <c r="D39" s="134">
        <v>83</v>
      </c>
      <c r="E39" s="137">
        <v>34</v>
      </c>
      <c r="F39" s="151">
        <v>61.2</v>
      </c>
      <c r="G39" s="154">
        <v>72.3</v>
      </c>
      <c r="H39" s="151">
        <v>53.9</v>
      </c>
      <c r="I39" s="154">
        <v>122.5</v>
      </c>
    </row>
    <row r="40" spans="1:9" s="138" customFormat="1" ht="13.5">
      <c r="A40" s="131"/>
      <c r="B40" s="132" t="s">
        <v>71</v>
      </c>
      <c r="C40" s="133"/>
      <c r="D40" s="134">
        <v>168</v>
      </c>
      <c r="E40" s="137">
        <v>81</v>
      </c>
      <c r="F40" s="151">
        <v>71.9</v>
      </c>
      <c r="G40" s="154">
        <v>84.5</v>
      </c>
      <c r="H40" s="151">
        <v>130.6</v>
      </c>
      <c r="I40" s="154">
        <v>314.9</v>
      </c>
    </row>
    <row r="41" spans="1:9" s="138" customFormat="1" ht="13.5">
      <c r="A41" s="131"/>
      <c r="B41" s="132" t="s">
        <v>72</v>
      </c>
      <c r="C41" s="133"/>
      <c r="D41" s="134">
        <v>344</v>
      </c>
      <c r="E41" s="137">
        <v>61</v>
      </c>
      <c r="F41" s="151">
        <v>70.2</v>
      </c>
      <c r="G41" s="154">
        <v>65.2</v>
      </c>
      <c r="H41" s="151">
        <v>87.4</v>
      </c>
      <c r="I41" s="154">
        <v>32.8</v>
      </c>
    </row>
    <row r="42" spans="1:9" s="138" customFormat="1" ht="13.5">
      <c r="A42" s="131"/>
      <c r="B42" s="132" t="s">
        <v>73</v>
      </c>
      <c r="C42" s="133"/>
      <c r="D42" s="134">
        <v>513</v>
      </c>
      <c r="E42" s="137">
        <v>178</v>
      </c>
      <c r="F42" s="151">
        <v>62.5</v>
      </c>
      <c r="G42" s="154">
        <v>68.3</v>
      </c>
      <c r="H42" s="151">
        <v>90.9</v>
      </c>
      <c r="I42" s="154">
        <v>104.9</v>
      </c>
    </row>
    <row r="43" spans="1:9" s="138" customFormat="1" ht="13.5">
      <c r="A43" s="131"/>
      <c r="B43" s="132" t="s">
        <v>74</v>
      </c>
      <c r="C43" s="133"/>
      <c r="D43" s="134">
        <v>208</v>
      </c>
      <c r="E43" s="137">
        <v>71</v>
      </c>
      <c r="F43" s="151">
        <v>70.2</v>
      </c>
      <c r="G43" s="154">
        <v>87.2</v>
      </c>
      <c r="H43" s="151">
        <v>89.4</v>
      </c>
      <c r="I43" s="154">
        <v>76.7</v>
      </c>
    </row>
    <row r="44" spans="1:9" s="138" customFormat="1" ht="24" customHeight="1">
      <c r="A44" s="131"/>
      <c r="B44" s="132" t="s">
        <v>75</v>
      </c>
      <c r="C44" s="133"/>
      <c r="D44" s="134">
        <v>279</v>
      </c>
      <c r="E44" s="137">
        <v>110</v>
      </c>
      <c r="F44" s="151">
        <v>67.7</v>
      </c>
      <c r="G44" s="154">
        <v>81.2</v>
      </c>
      <c r="H44" s="151">
        <v>180.3</v>
      </c>
      <c r="I44" s="154">
        <v>310.6</v>
      </c>
    </row>
    <row r="45" spans="1:9" s="138" customFormat="1" ht="13.5">
      <c r="A45" s="131"/>
      <c r="B45" s="132" t="s">
        <v>76</v>
      </c>
      <c r="C45" s="133"/>
      <c r="D45" s="134">
        <v>339</v>
      </c>
      <c r="E45" s="137">
        <v>128</v>
      </c>
      <c r="F45" s="151">
        <v>60.9</v>
      </c>
      <c r="G45" s="154">
        <v>68.3</v>
      </c>
      <c r="H45" s="151">
        <v>132.3</v>
      </c>
      <c r="I45" s="154">
        <v>263.8</v>
      </c>
    </row>
    <row r="46" spans="1:9" s="138" customFormat="1" ht="13.5">
      <c r="A46" s="131"/>
      <c r="B46" s="132" t="s">
        <v>77</v>
      </c>
      <c r="C46" s="133"/>
      <c r="D46" s="134">
        <v>547</v>
      </c>
      <c r="E46" s="137">
        <v>233</v>
      </c>
      <c r="F46" s="151">
        <v>79.7</v>
      </c>
      <c r="G46" s="154">
        <v>95.1</v>
      </c>
      <c r="H46" s="151">
        <v>149.4</v>
      </c>
      <c r="I46" s="154">
        <v>158.7</v>
      </c>
    </row>
    <row r="47" spans="1:9" s="138" customFormat="1" ht="13.5">
      <c r="A47" s="131"/>
      <c r="B47" s="132" t="s">
        <v>78</v>
      </c>
      <c r="C47" s="133"/>
      <c r="D47" s="134">
        <v>73</v>
      </c>
      <c r="E47" s="137">
        <v>30</v>
      </c>
      <c r="F47" s="151">
        <v>94.8</v>
      </c>
      <c r="G47" s="154">
        <v>96.8</v>
      </c>
      <c r="H47" s="151">
        <v>119.6</v>
      </c>
      <c r="I47" s="154">
        <v>117.8</v>
      </c>
    </row>
    <row r="48" spans="1:9" s="138" customFormat="1" ht="13.5">
      <c r="A48" s="131"/>
      <c r="B48" s="132" t="s">
        <v>79</v>
      </c>
      <c r="C48" s="133"/>
      <c r="D48" s="134">
        <v>968</v>
      </c>
      <c r="E48" s="137">
        <v>217</v>
      </c>
      <c r="F48" s="151">
        <v>62</v>
      </c>
      <c r="G48" s="154">
        <v>75.7</v>
      </c>
      <c r="H48" s="151">
        <v>119</v>
      </c>
      <c r="I48" s="154">
        <v>141.5</v>
      </c>
    </row>
    <row r="49" spans="1:9" s="138" customFormat="1" ht="24" customHeight="1">
      <c r="A49" s="131"/>
      <c r="B49" s="132" t="s">
        <v>80</v>
      </c>
      <c r="C49" s="133"/>
      <c r="D49" s="134">
        <v>357</v>
      </c>
      <c r="E49" s="137">
        <v>73</v>
      </c>
      <c r="F49" s="151">
        <v>72</v>
      </c>
      <c r="G49" s="154">
        <v>84.1</v>
      </c>
      <c r="H49" s="151">
        <v>75.9</v>
      </c>
      <c r="I49" s="154">
        <v>227</v>
      </c>
    </row>
    <row r="50" spans="1:9" s="138" customFormat="1" ht="13.5">
      <c r="A50" s="131"/>
      <c r="B50" s="132" t="s">
        <v>81</v>
      </c>
      <c r="C50" s="133"/>
      <c r="D50" s="134">
        <v>679</v>
      </c>
      <c r="E50" s="137">
        <v>411</v>
      </c>
      <c r="F50" s="151">
        <v>72.4</v>
      </c>
      <c r="G50" s="154">
        <v>81.3</v>
      </c>
      <c r="H50" s="151">
        <v>110.2</v>
      </c>
      <c r="I50" s="154">
        <v>156.4</v>
      </c>
    </row>
    <row r="51" spans="1:9" s="138" customFormat="1" ht="13.5">
      <c r="A51" s="131"/>
      <c r="B51" s="132" t="s">
        <v>82</v>
      </c>
      <c r="C51" s="133"/>
      <c r="D51" s="134">
        <v>764</v>
      </c>
      <c r="E51" s="137">
        <v>321</v>
      </c>
      <c r="F51" s="151">
        <v>76</v>
      </c>
      <c r="G51" s="154">
        <v>84.7</v>
      </c>
      <c r="H51" s="151">
        <v>133.9</v>
      </c>
      <c r="I51" s="154">
        <v>135.3</v>
      </c>
    </row>
    <row r="52" spans="1:9" s="138" customFormat="1" ht="13.5">
      <c r="A52" s="131"/>
      <c r="B52" s="132" t="s">
        <v>83</v>
      </c>
      <c r="C52" s="133"/>
      <c r="D52" s="134">
        <v>349</v>
      </c>
      <c r="E52" s="137">
        <v>338</v>
      </c>
      <c r="F52" s="151">
        <v>78.5</v>
      </c>
      <c r="G52" s="154">
        <v>78.7</v>
      </c>
      <c r="H52" s="151">
        <v>309.1</v>
      </c>
      <c r="I52" s="154">
        <v>307.9</v>
      </c>
    </row>
    <row r="53" spans="1:9" s="138" customFormat="1" ht="13.5">
      <c r="A53" s="131"/>
      <c r="B53" s="132" t="s">
        <v>84</v>
      </c>
      <c r="C53" s="133"/>
      <c r="D53" s="134">
        <v>525</v>
      </c>
      <c r="E53" s="137">
        <v>255</v>
      </c>
      <c r="F53" s="151">
        <v>75.6</v>
      </c>
      <c r="G53" s="154">
        <v>81.5</v>
      </c>
      <c r="H53" s="151">
        <v>97</v>
      </c>
      <c r="I53" s="154">
        <v>175.5</v>
      </c>
    </row>
    <row r="54" spans="1:9" s="138" customFormat="1" ht="24" customHeight="1">
      <c r="A54" s="131"/>
      <c r="B54" s="132" t="s">
        <v>85</v>
      </c>
      <c r="C54" s="133"/>
      <c r="D54" s="134">
        <v>911</v>
      </c>
      <c r="E54" s="137">
        <v>173</v>
      </c>
      <c r="F54" s="151">
        <v>71.8</v>
      </c>
      <c r="G54" s="154">
        <v>75.4</v>
      </c>
      <c r="H54" s="151">
        <v>121.5</v>
      </c>
      <c r="I54" s="154">
        <v>306.8</v>
      </c>
    </row>
    <row r="55" spans="1:9" s="138" customFormat="1" ht="13.5">
      <c r="A55" s="131"/>
      <c r="B55" s="132" t="s">
        <v>86</v>
      </c>
      <c r="C55" s="133"/>
      <c r="D55" s="134">
        <v>206</v>
      </c>
      <c r="E55" s="137">
        <v>103</v>
      </c>
      <c r="F55" s="151">
        <v>78.3</v>
      </c>
      <c r="G55" s="154">
        <v>79.7</v>
      </c>
      <c r="H55" s="151">
        <v>228</v>
      </c>
      <c r="I55" s="154">
        <v>278.2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平成20年10月分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7.2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386061</v>
      </c>
      <c r="E8" s="135">
        <v>12240</v>
      </c>
      <c r="F8" s="135">
        <v>2579</v>
      </c>
      <c r="G8" s="136">
        <v>1160</v>
      </c>
      <c r="H8" s="136">
        <v>3430</v>
      </c>
      <c r="I8" s="136">
        <v>400</v>
      </c>
      <c r="J8" s="137">
        <v>17502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19584</v>
      </c>
      <c r="E9" s="135">
        <v>623</v>
      </c>
      <c r="F9" s="135">
        <v>83</v>
      </c>
      <c r="G9" s="136">
        <v>49</v>
      </c>
      <c r="H9" s="136">
        <v>132</v>
      </c>
      <c r="I9" s="136">
        <v>9</v>
      </c>
      <c r="J9" s="137">
        <v>979</v>
      </c>
      <c r="L9" s="171"/>
    </row>
    <row r="10" spans="1:12" s="138" customFormat="1" ht="13.5">
      <c r="A10" s="131"/>
      <c r="B10" s="132" t="s">
        <v>41</v>
      </c>
      <c r="C10" s="133"/>
      <c r="D10" s="134">
        <v>8638</v>
      </c>
      <c r="E10" s="135">
        <v>267</v>
      </c>
      <c r="F10" s="135">
        <v>46</v>
      </c>
      <c r="G10" s="136">
        <v>19</v>
      </c>
      <c r="H10" s="136">
        <v>72</v>
      </c>
      <c r="I10" s="136">
        <v>4</v>
      </c>
      <c r="J10" s="137">
        <v>396</v>
      </c>
      <c r="L10" s="171"/>
    </row>
    <row r="11" spans="1:12" s="138" customFormat="1" ht="13.5">
      <c r="A11" s="131"/>
      <c r="B11" s="132" t="s">
        <v>42</v>
      </c>
      <c r="C11" s="133"/>
      <c r="D11" s="134">
        <v>6396</v>
      </c>
      <c r="E11" s="135">
        <v>205</v>
      </c>
      <c r="F11" s="135">
        <v>34</v>
      </c>
      <c r="G11" s="136">
        <v>17</v>
      </c>
      <c r="H11" s="136">
        <v>45</v>
      </c>
      <c r="I11" s="136">
        <v>6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6401</v>
      </c>
      <c r="E12" s="135">
        <v>200</v>
      </c>
      <c r="F12" s="135">
        <v>33</v>
      </c>
      <c r="G12" s="136">
        <v>12</v>
      </c>
      <c r="H12" s="136">
        <v>45</v>
      </c>
      <c r="I12" s="136">
        <v>4</v>
      </c>
      <c r="J12" s="137">
        <v>282</v>
      </c>
      <c r="L12" s="171"/>
    </row>
    <row r="13" spans="1:12" s="138" customFormat="1" ht="13.5">
      <c r="A13" s="131"/>
      <c r="B13" s="132" t="s">
        <v>44</v>
      </c>
      <c r="C13" s="133"/>
      <c r="D13" s="134">
        <v>4008</v>
      </c>
      <c r="E13" s="135">
        <v>130</v>
      </c>
      <c r="F13" s="135">
        <v>7</v>
      </c>
      <c r="G13" s="136">
        <v>5</v>
      </c>
      <c r="H13" s="136">
        <v>8</v>
      </c>
      <c r="I13" s="136">
        <v>3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4620</v>
      </c>
      <c r="E14" s="135">
        <v>144</v>
      </c>
      <c r="F14" s="135">
        <v>32</v>
      </c>
      <c r="G14" s="136">
        <v>7</v>
      </c>
      <c r="H14" s="136">
        <v>36</v>
      </c>
      <c r="I14" s="136">
        <v>3</v>
      </c>
      <c r="J14" s="137">
        <v>170</v>
      </c>
      <c r="L14" s="171"/>
    </row>
    <row r="15" spans="1:12" s="138" customFormat="1" ht="13.5">
      <c r="A15" s="131"/>
      <c r="B15" s="132" t="s">
        <v>46</v>
      </c>
      <c r="C15" s="133"/>
      <c r="D15" s="134">
        <v>4425</v>
      </c>
      <c r="E15" s="135">
        <v>142</v>
      </c>
      <c r="F15" s="135">
        <v>35</v>
      </c>
      <c r="G15" s="136">
        <v>10</v>
      </c>
      <c r="H15" s="136">
        <v>46</v>
      </c>
      <c r="I15" s="136">
        <v>3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6253</v>
      </c>
      <c r="E16" s="135">
        <v>204</v>
      </c>
      <c r="F16" s="135">
        <v>12</v>
      </c>
      <c r="G16" s="136">
        <v>13</v>
      </c>
      <c r="H16" s="136">
        <v>11</v>
      </c>
      <c r="I16" s="136">
        <v>5</v>
      </c>
      <c r="J16" s="137">
        <v>248</v>
      </c>
      <c r="L16" s="171"/>
    </row>
    <row r="17" spans="1:12" s="138" customFormat="1" ht="13.5">
      <c r="A17" s="131"/>
      <c r="B17" s="132" t="s">
        <v>48</v>
      </c>
      <c r="C17" s="133"/>
      <c r="D17" s="134">
        <v>3139</v>
      </c>
      <c r="E17" s="135">
        <v>103</v>
      </c>
      <c r="F17" s="135">
        <v>15</v>
      </c>
      <c r="G17" s="136">
        <v>9</v>
      </c>
      <c r="H17" s="136">
        <v>17</v>
      </c>
      <c r="I17" s="136">
        <v>3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3105</v>
      </c>
      <c r="E18" s="135">
        <v>99</v>
      </c>
      <c r="F18" s="135">
        <v>16</v>
      </c>
      <c r="G18" s="136">
        <v>6</v>
      </c>
      <c r="H18" s="136">
        <v>23</v>
      </c>
      <c r="I18" s="136">
        <v>4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939</v>
      </c>
      <c r="E19" s="135">
        <v>30</v>
      </c>
      <c r="F19" s="135">
        <v>3</v>
      </c>
      <c r="G19" s="136" t="s">
        <v>162</v>
      </c>
      <c r="H19" s="136">
        <v>4</v>
      </c>
      <c r="I19" s="136" t="s">
        <v>162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5106</v>
      </c>
      <c r="E20" s="135">
        <v>157</v>
      </c>
      <c r="F20" s="135">
        <v>124</v>
      </c>
      <c r="G20" s="136">
        <v>16</v>
      </c>
      <c r="H20" s="136">
        <v>124</v>
      </c>
      <c r="I20" s="136">
        <v>7</v>
      </c>
      <c r="J20" s="137">
        <v>287</v>
      </c>
      <c r="L20" s="171"/>
    </row>
    <row r="21" spans="1:12" s="138" customFormat="1" ht="13.5">
      <c r="A21" s="131"/>
      <c r="B21" s="132" t="s">
        <v>52</v>
      </c>
      <c r="C21" s="133"/>
      <c r="D21" s="134">
        <v>6613</v>
      </c>
      <c r="E21" s="135">
        <v>214</v>
      </c>
      <c r="F21" s="135">
        <v>59</v>
      </c>
      <c r="G21" s="136">
        <v>10</v>
      </c>
      <c r="H21" s="136">
        <v>68</v>
      </c>
      <c r="I21" s="136">
        <v>1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4572</v>
      </c>
      <c r="E22" s="135">
        <v>145</v>
      </c>
      <c r="F22" s="135">
        <v>61</v>
      </c>
      <c r="G22" s="136">
        <v>3</v>
      </c>
      <c r="H22" s="136">
        <v>61</v>
      </c>
      <c r="I22" s="136">
        <v>9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1503</v>
      </c>
      <c r="E23" s="135">
        <v>44</v>
      </c>
      <c r="F23" s="135">
        <v>31</v>
      </c>
      <c r="G23" s="136">
        <v>1</v>
      </c>
      <c r="H23" s="136">
        <v>31</v>
      </c>
      <c r="I23" s="136">
        <v>3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4012</v>
      </c>
      <c r="E24" s="135">
        <v>126</v>
      </c>
      <c r="F24" s="135">
        <v>43</v>
      </c>
      <c r="G24" s="136">
        <v>6</v>
      </c>
      <c r="H24" s="136">
        <v>44</v>
      </c>
      <c r="I24" s="136">
        <v>1</v>
      </c>
      <c r="J24" s="137">
        <v>183</v>
      </c>
      <c r="L24" s="171"/>
    </row>
    <row r="25" spans="1:12" s="138" customFormat="1" ht="13.5">
      <c r="A25" s="131"/>
      <c r="B25" s="132" t="s">
        <v>56</v>
      </c>
      <c r="C25" s="133"/>
      <c r="D25" s="134">
        <v>2847</v>
      </c>
      <c r="E25" s="135">
        <v>90</v>
      </c>
      <c r="F25" s="135">
        <v>14</v>
      </c>
      <c r="G25" s="136">
        <v>5</v>
      </c>
      <c r="H25" s="136">
        <v>17</v>
      </c>
      <c r="I25" s="136">
        <v>2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4664</v>
      </c>
      <c r="E26" s="135">
        <v>150</v>
      </c>
      <c r="F26" s="135">
        <v>35</v>
      </c>
      <c r="G26" s="136">
        <v>14</v>
      </c>
      <c r="H26" s="136">
        <v>50</v>
      </c>
      <c r="I26" s="136">
        <v>1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2655</v>
      </c>
      <c r="E27" s="135">
        <v>88</v>
      </c>
      <c r="F27" s="135">
        <v>10</v>
      </c>
      <c r="G27" s="136">
        <v>4</v>
      </c>
      <c r="H27" s="136">
        <v>10</v>
      </c>
      <c r="I27" s="136" t="s">
        <v>162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7881</v>
      </c>
      <c r="E28" s="135">
        <v>255</v>
      </c>
      <c r="F28" s="135">
        <v>51</v>
      </c>
      <c r="G28" s="136">
        <v>32</v>
      </c>
      <c r="H28" s="136">
        <v>78</v>
      </c>
      <c r="I28" s="136">
        <v>7</v>
      </c>
      <c r="J28" s="137">
        <v>349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9862</v>
      </c>
      <c r="E29" s="135">
        <v>312</v>
      </c>
      <c r="F29" s="135">
        <v>91</v>
      </c>
      <c r="G29" s="136">
        <v>23</v>
      </c>
      <c r="H29" s="136">
        <v>100</v>
      </c>
      <c r="I29" s="136">
        <v>8</v>
      </c>
      <c r="J29" s="137">
        <v>389</v>
      </c>
      <c r="L29" s="171"/>
    </row>
    <row r="30" spans="1:12" s="138" customFormat="1" ht="13.5">
      <c r="A30" s="131"/>
      <c r="B30" s="132" t="s">
        <v>61</v>
      </c>
      <c r="C30" s="133"/>
      <c r="D30" s="134">
        <v>2863</v>
      </c>
      <c r="E30" s="135">
        <v>89</v>
      </c>
      <c r="F30" s="135">
        <v>58</v>
      </c>
      <c r="G30" s="136">
        <v>1</v>
      </c>
      <c r="H30" s="136">
        <v>60</v>
      </c>
      <c r="I30" s="136">
        <v>16</v>
      </c>
      <c r="J30" s="137">
        <v>163</v>
      </c>
      <c r="L30" s="171"/>
    </row>
    <row r="31" spans="1:12" s="138" customFormat="1" ht="13.5">
      <c r="A31" s="131"/>
      <c r="B31" s="132" t="s">
        <v>62</v>
      </c>
      <c r="C31" s="133"/>
      <c r="D31" s="134">
        <v>8504</v>
      </c>
      <c r="E31" s="135">
        <v>270</v>
      </c>
      <c r="F31" s="135">
        <v>252</v>
      </c>
      <c r="G31" s="136">
        <v>49</v>
      </c>
      <c r="H31" s="136">
        <v>279</v>
      </c>
      <c r="I31" s="136">
        <v>20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8181</v>
      </c>
      <c r="E32" s="135">
        <v>252</v>
      </c>
      <c r="F32" s="135">
        <v>63</v>
      </c>
      <c r="G32" s="136">
        <v>28</v>
      </c>
      <c r="H32" s="136">
        <v>86</v>
      </c>
      <c r="I32" s="136">
        <v>8</v>
      </c>
      <c r="J32" s="137">
        <v>323</v>
      </c>
      <c r="L32" s="171"/>
    </row>
    <row r="33" spans="1:12" s="138" customFormat="1" ht="13.5">
      <c r="A33" s="131"/>
      <c r="B33" s="132" t="s">
        <v>64</v>
      </c>
      <c r="C33" s="133"/>
      <c r="D33" s="134">
        <v>1434</v>
      </c>
      <c r="E33" s="135">
        <v>43</v>
      </c>
      <c r="F33" s="135">
        <v>76</v>
      </c>
      <c r="G33" s="136" t="s">
        <v>162</v>
      </c>
      <c r="H33" s="136">
        <v>74</v>
      </c>
      <c r="I33" s="136" t="s">
        <v>162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2229</v>
      </c>
      <c r="E34" s="135">
        <v>73</v>
      </c>
      <c r="F34" s="135">
        <v>46</v>
      </c>
      <c r="G34" s="136">
        <v>15</v>
      </c>
      <c r="H34" s="136">
        <v>46</v>
      </c>
      <c r="I34" s="136">
        <v>8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1908</v>
      </c>
      <c r="E35" s="135">
        <v>62</v>
      </c>
      <c r="F35" s="135">
        <v>15</v>
      </c>
      <c r="G35" s="136">
        <v>1</v>
      </c>
      <c r="H35" s="136">
        <v>15</v>
      </c>
      <c r="I35" s="136">
        <v>1</v>
      </c>
      <c r="J35" s="137">
        <v>86</v>
      </c>
      <c r="L35" s="171"/>
    </row>
    <row r="36" spans="1:12" s="138" customFormat="1" ht="13.5">
      <c r="A36" s="131"/>
      <c r="B36" s="132" t="s">
        <v>67</v>
      </c>
      <c r="C36" s="133"/>
      <c r="D36" s="134">
        <v>9889</v>
      </c>
      <c r="E36" s="135">
        <v>306</v>
      </c>
      <c r="F36" s="135">
        <v>50</v>
      </c>
      <c r="G36" s="136">
        <v>27</v>
      </c>
      <c r="H36" s="136">
        <v>74</v>
      </c>
      <c r="I36" s="136">
        <v>7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315</v>
      </c>
      <c r="E37" s="135">
        <v>26</v>
      </c>
      <c r="F37" s="135">
        <v>9</v>
      </c>
      <c r="G37" s="136">
        <v>2</v>
      </c>
      <c r="H37" s="136">
        <v>8</v>
      </c>
      <c r="I37" s="136">
        <v>1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6735</v>
      </c>
      <c r="E38" s="135">
        <v>217</v>
      </c>
      <c r="F38" s="135">
        <v>20</v>
      </c>
      <c r="G38" s="136">
        <v>20</v>
      </c>
      <c r="H38" s="136">
        <v>28</v>
      </c>
      <c r="I38" s="136">
        <v>13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2560</v>
      </c>
      <c r="E39" s="135">
        <v>93</v>
      </c>
      <c r="F39" s="135">
        <v>35</v>
      </c>
      <c r="G39" s="136">
        <v>11</v>
      </c>
      <c r="H39" s="136">
        <v>44</v>
      </c>
      <c r="I39" s="136">
        <v>5</v>
      </c>
      <c r="J39" s="137">
        <v>152</v>
      </c>
      <c r="L39" s="171"/>
    </row>
    <row r="40" spans="1:12" s="138" customFormat="1" ht="13.5">
      <c r="A40" s="131"/>
      <c r="B40" s="132" t="s">
        <v>71</v>
      </c>
      <c r="C40" s="133"/>
      <c r="D40" s="134">
        <v>5223</v>
      </c>
      <c r="E40" s="135">
        <v>161</v>
      </c>
      <c r="F40" s="135">
        <v>17</v>
      </c>
      <c r="G40" s="136">
        <v>20</v>
      </c>
      <c r="H40" s="136">
        <v>35</v>
      </c>
      <c r="I40" s="136">
        <v>8</v>
      </c>
      <c r="J40" s="137">
        <v>224</v>
      </c>
      <c r="L40" s="171"/>
    </row>
    <row r="41" spans="1:12" s="138" customFormat="1" ht="13.5">
      <c r="A41" s="131"/>
      <c r="B41" s="132" t="s">
        <v>72</v>
      </c>
      <c r="C41" s="133"/>
      <c r="D41" s="134">
        <v>10668</v>
      </c>
      <c r="E41" s="135">
        <v>337</v>
      </c>
      <c r="F41" s="135">
        <v>98</v>
      </c>
      <c r="G41" s="136">
        <v>20</v>
      </c>
      <c r="H41" s="136">
        <v>115</v>
      </c>
      <c r="I41" s="136">
        <v>11</v>
      </c>
      <c r="J41" s="137">
        <v>480</v>
      </c>
      <c r="L41" s="171"/>
    </row>
    <row r="42" spans="1:12" s="138" customFormat="1" ht="13.5">
      <c r="A42" s="131"/>
      <c r="B42" s="132" t="s">
        <v>73</v>
      </c>
      <c r="C42" s="133"/>
      <c r="D42" s="134">
        <v>15913</v>
      </c>
      <c r="E42" s="135">
        <v>489</v>
      </c>
      <c r="F42" s="135">
        <v>94</v>
      </c>
      <c r="G42" s="136">
        <v>67</v>
      </c>
      <c r="H42" s="136">
        <v>166</v>
      </c>
      <c r="I42" s="136">
        <v>23</v>
      </c>
      <c r="J42" s="137">
        <v>783</v>
      </c>
      <c r="L42" s="171"/>
    </row>
    <row r="43" spans="1:12" s="138" customFormat="1" ht="13.5">
      <c r="A43" s="131"/>
      <c r="B43" s="132" t="s">
        <v>74</v>
      </c>
      <c r="C43" s="133"/>
      <c r="D43" s="134">
        <v>6440</v>
      </c>
      <c r="E43" s="135">
        <v>203</v>
      </c>
      <c r="F43" s="135">
        <v>47</v>
      </c>
      <c r="G43" s="136">
        <v>25</v>
      </c>
      <c r="H43" s="136">
        <v>63</v>
      </c>
      <c r="I43" s="136">
        <v>9</v>
      </c>
      <c r="J43" s="137">
        <v>289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8656</v>
      </c>
      <c r="E44" s="135">
        <v>274</v>
      </c>
      <c r="F44" s="135">
        <v>20</v>
      </c>
      <c r="G44" s="136">
        <v>25</v>
      </c>
      <c r="H44" s="136">
        <v>42</v>
      </c>
      <c r="I44" s="136">
        <v>9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10519</v>
      </c>
      <c r="E45" s="135">
        <v>333</v>
      </c>
      <c r="F45" s="135">
        <v>43</v>
      </c>
      <c r="G45" s="136">
        <v>33</v>
      </c>
      <c r="H45" s="136">
        <v>68</v>
      </c>
      <c r="I45" s="136">
        <v>15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16959</v>
      </c>
      <c r="E46" s="135">
        <v>535</v>
      </c>
      <c r="F46" s="135">
        <v>82</v>
      </c>
      <c r="G46" s="136">
        <v>28</v>
      </c>
      <c r="H46" s="136">
        <v>106</v>
      </c>
      <c r="I46" s="136">
        <v>11</v>
      </c>
      <c r="J46" s="137">
        <v>671</v>
      </c>
      <c r="L46" s="171"/>
    </row>
    <row r="47" spans="1:12" s="138" customFormat="1" ht="13.5">
      <c r="A47" s="131"/>
      <c r="B47" s="132" t="s">
        <v>78</v>
      </c>
      <c r="C47" s="133"/>
      <c r="D47" s="134">
        <v>2272</v>
      </c>
      <c r="E47" s="135">
        <v>73</v>
      </c>
      <c r="F47" s="135">
        <v>6</v>
      </c>
      <c r="G47" s="136">
        <v>13</v>
      </c>
      <c r="H47" s="136">
        <v>14</v>
      </c>
      <c r="I47" s="136">
        <v>5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29999</v>
      </c>
      <c r="E48" s="135">
        <v>939</v>
      </c>
      <c r="F48" s="135">
        <v>128</v>
      </c>
      <c r="G48" s="136">
        <v>112</v>
      </c>
      <c r="H48" s="136">
        <v>237</v>
      </c>
      <c r="I48" s="136">
        <v>27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11080</v>
      </c>
      <c r="E49" s="135">
        <v>355</v>
      </c>
      <c r="F49" s="135">
        <v>105</v>
      </c>
      <c r="G49" s="136">
        <v>46</v>
      </c>
      <c r="H49" s="136">
        <v>135</v>
      </c>
      <c r="I49" s="136">
        <v>6</v>
      </c>
      <c r="J49" s="137">
        <v>493</v>
      </c>
      <c r="L49" s="171"/>
    </row>
    <row r="50" spans="1:12" s="138" customFormat="1" ht="13.5">
      <c r="A50" s="131"/>
      <c r="B50" s="132" t="s">
        <v>81</v>
      </c>
      <c r="C50" s="133"/>
      <c r="D50" s="134">
        <v>21056</v>
      </c>
      <c r="E50" s="135">
        <v>673</v>
      </c>
      <c r="F50" s="135">
        <v>114</v>
      </c>
      <c r="G50" s="136">
        <v>78</v>
      </c>
      <c r="H50" s="136">
        <v>161</v>
      </c>
      <c r="I50" s="136">
        <v>29</v>
      </c>
      <c r="J50" s="137">
        <v>930</v>
      </c>
      <c r="L50" s="171"/>
    </row>
    <row r="51" spans="1:12" s="138" customFormat="1" ht="13.5">
      <c r="A51" s="131"/>
      <c r="B51" s="132" t="s">
        <v>82</v>
      </c>
      <c r="C51" s="133"/>
      <c r="D51" s="134">
        <v>23699</v>
      </c>
      <c r="E51" s="135">
        <v>755</v>
      </c>
      <c r="F51" s="135">
        <v>124</v>
      </c>
      <c r="G51" s="136">
        <v>54</v>
      </c>
      <c r="H51" s="136">
        <v>162</v>
      </c>
      <c r="I51" s="136">
        <v>14</v>
      </c>
      <c r="J51" s="137">
        <v>993</v>
      </c>
      <c r="L51" s="171"/>
    </row>
    <row r="52" spans="1:12" s="138" customFormat="1" ht="13.5">
      <c r="A52" s="131"/>
      <c r="B52" s="132" t="s">
        <v>83</v>
      </c>
      <c r="C52" s="133"/>
      <c r="D52" s="134">
        <v>10819</v>
      </c>
      <c r="E52" s="135">
        <v>343</v>
      </c>
      <c r="F52" s="135">
        <v>16</v>
      </c>
      <c r="G52" s="136">
        <v>18</v>
      </c>
      <c r="H52" s="136">
        <v>29</v>
      </c>
      <c r="I52" s="136">
        <v>7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16288</v>
      </c>
      <c r="E53" s="135">
        <v>520</v>
      </c>
      <c r="F53" s="135">
        <v>74</v>
      </c>
      <c r="G53" s="136">
        <v>98</v>
      </c>
      <c r="H53" s="136">
        <v>144</v>
      </c>
      <c r="I53" s="136">
        <v>20</v>
      </c>
      <c r="J53" s="137">
        <v>688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28246</v>
      </c>
      <c r="E54" s="135">
        <v>885</v>
      </c>
      <c r="F54" s="135">
        <v>135</v>
      </c>
      <c r="G54" s="136">
        <v>98</v>
      </c>
      <c r="H54" s="136">
        <v>195</v>
      </c>
      <c r="I54" s="136">
        <v>37</v>
      </c>
      <c r="J54" s="137">
        <v>1232</v>
      </c>
      <c r="L54" s="171"/>
    </row>
    <row r="55" spans="1:12" s="138" customFormat="1" ht="13.5">
      <c r="A55" s="131"/>
      <c r="B55" s="132" t="s">
        <v>86</v>
      </c>
      <c r="C55" s="133"/>
      <c r="D55" s="134">
        <v>6383</v>
      </c>
      <c r="E55" s="135">
        <v>206</v>
      </c>
      <c r="F55" s="135">
        <v>17</v>
      </c>
      <c r="G55" s="136">
        <v>10</v>
      </c>
      <c r="H55" s="136">
        <v>22</v>
      </c>
      <c r="I55" s="136">
        <v>7</v>
      </c>
      <c r="J55" s="137">
        <v>263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平成20年10月分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152681</v>
      </c>
      <c r="E8" s="135">
        <v>4860</v>
      </c>
      <c r="F8" s="135">
        <v>1262</v>
      </c>
      <c r="G8" s="136">
        <v>283</v>
      </c>
      <c r="H8" s="136">
        <v>1397</v>
      </c>
      <c r="I8" s="136">
        <v>144</v>
      </c>
      <c r="J8" s="137">
        <v>6083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8440</v>
      </c>
      <c r="E9" s="135">
        <v>267</v>
      </c>
      <c r="F9" s="135">
        <v>27</v>
      </c>
      <c r="G9" s="136">
        <v>11</v>
      </c>
      <c r="H9" s="136">
        <v>37</v>
      </c>
      <c r="I9" s="136">
        <v>6</v>
      </c>
      <c r="J9" s="137">
        <v>340</v>
      </c>
      <c r="L9" s="171"/>
    </row>
    <row r="10" spans="1:12" s="138" customFormat="1" ht="13.5">
      <c r="A10" s="131"/>
      <c r="B10" s="132" t="s">
        <v>41</v>
      </c>
      <c r="C10" s="133"/>
      <c r="D10" s="134">
        <v>2521</v>
      </c>
      <c r="E10" s="135">
        <v>79</v>
      </c>
      <c r="F10" s="135">
        <v>2</v>
      </c>
      <c r="G10" s="136">
        <v>8</v>
      </c>
      <c r="H10" s="136">
        <v>13</v>
      </c>
      <c r="I10" s="136">
        <v>1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2465</v>
      </c>
      <c r="E11" s="135">
        <v>80</v>
      </c>
      <c r="F11" s="135">
        <v>22</v>
      </c>
      <c r="G11" s="136">
        <v>11</v>
      </c>
      <c r="H11" s="136">
        <v>27</v>
      </c>
      <c r="I11" s="136">
        <v>2</v>
      </c>
      <c r="J11" s="137">
        <v>96</v>
      </c>
      <c r="L11" s="171"/>
    </row>
    <row r="12" spans="1:12" s="138" customFormat="1" ht="13.5">
      <c r="A12" s="131"/>
      <c r="B12" s="132" t="s">
        <v>43</v>
      </c>
      <c r="C12" s="133"/>
      <c r="D12" s="134">
        <v>2223</v>
      </c>
      <c r="E12" s="135">
        <v>71</v>
      </c>
      <c r="F12" s="135">
        <v>24</v>
      </c>
      <c r="G12" s="136" t="s">
        <v>162</v>
      </c>
      <c r="H12" s="136">
        <v>25</v>
      </c>
      <c r="I12" s="136" t="s">
        <v>162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1114</v>
      </c>
      <c r="E13" s="135">
        <v>36</v>
      </c>
      <c r="F13" s="135">
        <v>1</v>
      </c>
      <c r="G13" s="136">
        <v>2</v>
      </c>
      <c r="H13" s="136">
        <v>2</v>
      </c>
      <c r="I13" s="136">
        <v>1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3114</v>
      </c>
      <c r="E14" s="135">
        <v>100</v>
      </c>
      <c r="F14" s="135">
        <v>28</v>
      </c>
      <c r="G14" s="136">
        <v>2</v>
      </c>
      <c r="H14" s="136">
        <v>27</v>
      </c>
      <c r="I14" s="136" t="s">
        <v>162</v>
      </c>
      <c r="J14" s="137">
        <v>115</v>
      </c>
      <c r="L14" s="171"/>
    </row>
    <row r="15" spans="1:12" s="138" customFormat="1" ht="13.5">
      <c r="A15" s="131"/>
      <c r="B15" s="132" t="s">
        <v>46</v>
      </c>
      <c r="C15" s="133"/>
      <c r="D15" s="134">
        <v>2205</v>
      </c>
      <c r="E15" s="135">
        <v>72</v>
      </c>
      <c r="F15" s="135">
        <v>2</v>
      </c>
      <c r="G15" s="136">
        <v>1</v>
      </c>
      <c r="H15" s="136">
        <v>4</v>
      </c>
      <c r="I15" s="136" t="s">
        <v>162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2874</v>
      </c>
      <c r="E16" s="135">
        <v>93</v>
      </c>
      <c r="F16" s="135">
        <v>4</v>
      </c>
      <c r="G16" s="136">
        <v>4</v>
      </c>
      <c r="H16" s="136">
        <v>3</v>
      </c>
      <c r="I16" s="136">
        <v>2</v>
      </c>
      <c r="J16" s="137">
        <v>119</v>
      </c>
      <c r="L16" s="171"/>
    </row>
    <row r="17" spans="1:12" s="138" customFormat="1" ht="13.5">
      <c r="A17" s="131"/>
      <c r="B17" s="132" t="s">
        <v>48</v>
      </c>
      <c r="C17" s="133"/>
      <c r="D17" s="134">
        <v>1199</v>
      </c>
      <c r="E17" s="135">
        <v>39</v>
      </c>
      <c r="F17" s="135">
        <v>2</v>
      </c>
      <c r="G17" s="136">
        <v>1</v>
      </c>
      <c r="H17" s="136">
        <v>1</v>
      </c>
      <c r="I17" s="136" t="s">
        <v>162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1073</v>
      </c>
      <c r="E18" s="135">
        <v>35</v>
      </c>
      <c r="F18" s="135">
        <v>9</v>
      </c>
      <c r="G18" s="136" t="s">
        <v>162</v>
      </c>
      <c r="H18" s="136">
        <v>7</v>
      </c>
      <c r="I18" s="136">
        <v>1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161</v>
      </c>
      <c r="E19" s="135" t="s">
        <v>161</v>
      </c>
      <c r="F19" s="135" t="s">
        <v>161</v>
      </c>
      <c r="G19" s="136" t="s">
        <v>161</v>
      </c>
      <c r="H19" s="136" t="s">
        <v>161</v>
      </c>
      <c r="I19" s="136" t="s">
        <v>161</v>
      </c>
      <c r="J19" s="137" t="s">
        <v>162</v>
      </c>
      <c r="L19" s="171"/>
    </row>
    <row r="20" spans="1:12" s="138" customFormat="1" ht="13.5">
      <c r="A20" s="131"/>
      <c r="B20" s="132" t="s">
        <v>51</v>
      </c>
      <c r="C20" s="133"/>
      <c r="D20" s="134">
        <v>2088</v>
      </c>
      <c r="E20" s="135">
        <v>63</v>
      </c>
      <c r="F20" s="135">
        <v>85</v>
      </c>
      <c r="G20" s="136">
        <v>3</v>
      </c>
      <c r="H20" s="136">
        <v>88</v>
      </c>
      <c r="I20" s="136">
        <v>2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921</v>
      </c>
      <c r="E21" s="135">
        <v>30</v>
      </c>
      <c r="F21" s="135">
        <v>3</v>
      </c>
      <c r="G21" s="136">
        <v>1</v>
      </c>
      <c r="H21" s="136">
        <v>3</v>
      </c>
      <c r="I21" s="136" t="s">
        <v>162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1477</v>
      </c>
      <c r="E22" s="135">
        <v>43</v>
      </c>
      <c r="F22" s="135">
        <v>36</v>
      </c>
      <c r="G22" s="136">
        <v>1</v>
      </c>
      <c r="H22" s="136">
        <v>32</v>
      </c>
      <c r="I22" s="136">
        <v>7</v>
      </c>
      <c r="J22" s="137">
        <v>49</v>
      </c>
      <c r="L22" s="171"/>
    </row>
    <row r="23" spans="1:12" s="138" customFormat="1" ht="13.5">
      <c r="A23" s="131"/>
      <c r="B23" s="132" t="s">
        <v>54</v>
      </c>
      <c r="C23" s="133"/>
      <c r="D23" s="134">
        <v>1116</v>
      </c>
      <c r="E23" s="135">
        <v>30</v>
      </c>
      <c r="F23" s="135">
        <v>28</v>
      </c>
      <c r="G23" s="136">
        <v>1</v>
      </c>
      <c r="H23" s="136">
        <v>30</v>
      </c>
      <c r="I23" s="136">
        <v>3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589</v>
      </c>
      <c r="E24" s="135">
        <v>19</v>
      </c>
      <c r="F24" s="135" t="s">
        <v>162</v>
      </c>
      <c r="G24" s="136" t="s">
        <v>162</v>
      </c>
      <c r="H24" s="136" t="s">
        <v>162</v>
      </c>
      <c r="I24" s="136" t="s">
        <v>162</v>
      </c>
      <c r="J24" s="137">
        <v>21</v>
      </c>
      <c r="L24" s="171"/>
    </row>
    <row r="25" spans="1:12" s="138" customFormat="1" ht="13.5">
      <c r="A25" s="131"/>
      <c r="B25" s="132" t="s">
        <v>56</v>
      </c>
      <c r="C25" s="133"/>
      <c r="D25" s="134">
        <v>620</v>
      </c>
      <c r="E25" s="135">
        <v>28</v>
      </c>
      <c r="F25" s="135">
        <v>2</v>
      </c>
      <c r="G25" s="136" t="s">
        <v>162</v>
      </c>
      <c r="H25" s="136">
        <v>2</v>
      </c>
      <c r="I25" s="136" t="s">
        <v>162</v>
      </c>
      <c r="J25" s="137">
        <v>29</v>
      </c>
      <c r="L25" s="171"/>
    </row>
    <row r="26" spans="1:12" s="138" customFormat="1" ht="13.5">
      <c r="A26" s="131"/>
      <c r="B26" s="132" t="s">
        <v>57</v>
      </c>
      <c r="C26" s="133"/>
      <c r="D26" s="134">
        <v>1699</v>
      </c>
      <c r="E26" s="135">
        <v>52</v>
      </c>
      <c r="F26" s="135">
        <v>18</v>
      </c>
      <c r="G26" s="136">
        <v>2</v>
      </c>
      <c r="H26" s="136">
        <v>21</v>
      </c>
      <c r="I26" s="136">
        <v>1</v>
      </c>
      <c r="J26" s="137">
        <v>64</v>
      </c>
      <c r="L26" s="171"/>
    </row>
    <row r="27" spans="1:12" s="138" customFormat="1" ht="13.5">
      <c r="A27" s="131"/>
      <c r="B27" s="132" t="s">
        <v>58</v>
      </c>
      <c r="C27" s="133"/>
      <c r="D27" s="134">
        <v>657</v>
      </c>
      <c r="E27" s="135">
        <v>22</v>
      </c>
      <c r="F27" s="135">
        <v>2</v>
      </c>
      <c r="G27" s="136">
        <v>1</v>
      </c>
      <c r="H27" s="136">
        <v>1</v>
      </c>
      <c r="I27" s="136" t="s">
        <v>162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5692</v>
      </c>
      <c r="E28" s="135">
        <v>184</v>
      </c>
      <c r="F28" s="135">
        <v>47</v>
      </c>
      <c r="G28" s="136">
        <v>11</v>
      </c>
      <c r="H28" s="136">
        <v>59</v>
      </c>
      <c r="I28" s="136">
        <v>2</v>
      </c>
      <c r="J28" s="137">
        <v>201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4216</v>
      </c>
      <c r="E29" s="135">
        <v>130</v>
      </c>
      <c r="F29" s="135">
        <v>66</v>
      </c>
      <c r="G29" s="136">
        <v>8</v>
      </c>
      <c r="H29" s="136">
        <v>65</v>
      </c>
      <c r="I29" s="136">
        <v>6</v>
      </c>
      <c r="J29" s="137">
        <v>151</v>
      </c>
      <c r="L29" s="171"/>
    </row>
    <row r="30" spans="1:12" s="138" customFormat="1" ht="13.5">
      <c r="A30" s="131"/>
      <c r="B30" s="132" t="s">
        <v>61</v>
      </c>
      <c r="C30" s="133"/>
      <c r="D30" s="134">
        <v>1542</v>
      </c>
      <c r="E30" s="135">
        <v>46</v>
      </c>
      <c r="F30" s="135">
        <v>47</v>
      </c>
      <c r="G30" s="136" t="s">
        <v>162</v>
      </c>
      <c r="H30" s="136">
        <v>46</v>
      </c>
      <c r="I30" s="136">
        <v>1</v>
      </c>
      <c r="J30" s="137">
        <v>81</v>
      </c>
      <c r="L30" s="171"/>
    </row>
    <row r="31" spans="1:12" s="138" customFormat="1" ht="13.5">
      <c r="A31" s="131"/>
      <c r="B31" s="132" t="s">
        <v>62</v>
      </c>
      <c r="C31" s="133"/>
      <c r="D31" s="134">
        <v>3524</v>
      </c>
      <c r="E31" s="135">
        <v>108</v>
      </c>
      <c r="F31" s="135">
        <v>212</v>
      </c>
      <c r="G31" s="136">
        <v>21</v>
      </c>
      <c r="H31" s="136">
        <v>227</v>
      </c>
      <c r="I31" s="136">
        <v>10</v>
      </c>
      <c r="J31" s="137">
        <v>157</v>
      </c>
      <c r="L31" s="171"/>
    </row>
    <row r="32" spans="1:12" s="138" customFormat="1" ht="13.5">
      <c r="A32" s="131"/>
      <c r="B32" s="132" t="s">
        <v>63</v>
      </c>
      <c r="C32" s="133"/>
      <c r="D32" s="134">
        <v>3318</v>
      </c>
      <c r="E32" s="135">
        <v>103</v>
      </c>
      <c r="F32" s="135">
        <v>53</v>
      </c>
      <c r="G32" s="136">
        <v>2</v>
      </c>
      <c r="H32" s="136">
        <v>54</v>
      </c>
      <c r="I32" s="136" t="s">
        <v>162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866</v>
      </c>
      <c r="E33" s="135">
        <v>24</v>
      </c>
      <c r="F33" s="135">
        <v>74</v>
      </c>
      <c r="G33" s="136" t="s">
        <v>162</v>
      </c>
      <c r="H33" s="136">
        <v>72</v>
      </c>
      <c r="I33" s="136" t="s">
        <v>162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642</v>
      </c>
      <c r="E34" s="135">
        <v>22</v>
      </c>
      <c r="F34" s="135">
        <v>37</v>
      </c>
      <c r="G34" s="136">
        <v>3</v>
      </c>
      <c r="H34" s="136">
        <v>32</v>
      </c>
      <c r="I34" s="136">
        <v>3</v>
      </c>
      <c r="J34" s="137">
        <v>46</v>
      </c>
      <c r="L34" s="171"/>
    </row>
    <row r="35" spans="1:12" s="138" customFormat="1" ht="13.5">
      <c r="A35" s="131"/>
      <c r="B35" s="132" t="s">
        <v>66</v>
      </c>
      <c r="C35" s="133"/>
      <c r="D35" s="134">
        <v>257</v>
      </c>
      <c r="E35" s="135">
        <v>9</v>
      </c>
      <c r="F35" s="135">
        <v>9</v>
      </c>
      <c r="G35" s="136" t="s">
        <v>162</v>
      </c>
      <c r="H35" s="136">
        <v>8</v>
      </c>
      <c r="I35" s="136" t="s">
        <v>162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5912</v>
      </c>
      <c r="E36" s="135">
        <v>188</v>
      </c>
      <c r="F36" s="135">
        <v>35</v>
      </c>
      <c r="G36" s="136">
        <v>10</v>
      </c>
      <c r="H36" s="136">
        <v>37</v>
      </c>
      <c r="I36" s="136">
        <v>2</v>
      </c>
      <c r="J36" s="137">
        <v>253</v>
      </c>
      <c r="L36" s="171"/>
    </row>
    <row r="37" spans="1:12" s="138" customFormat="1" ht="13.5">
      <c r="A37" s="131"/>
      <c r="B37" s="132" t="s">
        <v>68</v>
      </c>
      <c r="C37" s="133"/>
      <c r="D37" s="134">
        <v>21</v>
      </c>
      <c r="E37" s="135">
        <v>14</v>
      </c>
      <c r="F37" s="135">
        <v>7</v>
      </c>
      <c r="G37" s="136">
        <v>1</v>
      </c>
      <c r="H37" s="136">
        <v>7</v>
      </c>
      <c r="I37" s="136" t="s">
        <v>162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2997</v>
      </c>
      <c r="E38" s="135">
        <v>97</v>
      </c>
      <c r="F38" s="135">
        <v>2</v>
      </c>
      <c r="G38" s="136">
        <v>2</v>
      </c>
      <c r="H38" s="136">
        <v>3</v>
      </c>
      <c r="I38" s="136">
        <v>2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1041</v>
      </c>
      <c r="E39" s="135">
        <v>34</v>
      </c>
      <c r="F39" s="135">
        <v>4</v>
      </c>
      <c r="G39" s="136">
        <v>5</v>
      </c>
      <c r="H39" s="136">
        <v>5</v>
      </c>
      <c r="I39" s="136">
        <v>3</v>
      </c>
      <c r="J39" s="137">
        <v>47</v>
      </c>
      <c r="L39" s="171"/>
    </row>
    <row r="40" spans="1:12" s="138" customFormat="1" ht="13.5">
      <c r="A40" s="131"/>
      <c r="B40" s="132" t="s">
        <v>71</v>
      </c>
      <c r="C40" s="133"/>
      <c r="D40" s="134">
        <v>2519</v>
      </c>
      <c r="E40" s="135">
        <v>82</v>
      </c>
      <c r="F40" s="135">
        <v>3</v>
      </c>
      <c r="G40" s="136">
        <v>6</v>
      </c>
      <c r="H40" s="136">
        <v>3</v>
      </c>
      <c r="I40" s="136">
        <v>4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1886</v>
      </c>
      <c r="E41" s="135">
        <v>60</v>
      </c>
      <c r="F41" s="135">
        <v>56</v>
      </c>
      <c r="G41" s="136">
        <v>2</v>
      </c>
      <c r="H41" s="136">
        <v>53</v>
      </c>
      <c r="I41" s="136">
        <v>4</v>
      </c>
      <c r="J41" s="137">
        <v>92</v>
      </c>
      <c r="L41" s="171"/>
    </row>
    <row r="42" spans="1:12" s="138" customFormat="1" ht="13.5">
      <c r="A42" s="131"/>
      <c r="B42" s="132" t="s">
        <v>73</v>
      </c>
      <c r="C42" s="133"/>
      <c r="D42" s="134">
        <v>5506</v>
      </c>
      <c r="E42" s="135">
        <v>168</v>
      </c>
      <c r="F42" s="135">
        <v>27</v>
      </c>
      <c r="G42" s="136">
        <v>23</v>
      </c>
      <c r="H42" s="136">
        <v>36</v>
      </c>
      <c r="I42" s="136">
        <v>19</v>
      </c>
      <c r="J42" s="137">
        <v>246</v>
      </c>
      <c r="L42" s="171"/>
    </row>
    <row r="43" spans="1:12" s="138" customFormat="1" ht="13.5">
      <c r="A43" s="131"/>
      <c r="B43" s="132" t="s">
        <v>74</v>
      </c>
      <c r="C43" s="133"/>
      <c r="D43" s="134">
        <v>2186</v>
      </c>
      <c r="E43" s="135">
        <v>68</v>
      </c>
      <c r="F43" s="135">
        <v>22</v>
      </c>
      <c r="G43" s="136">
        <v>7</v>
      </c>
      <c r="H43" s="136">
        <v>24</v>
      </c>
      <c r="I43" s="136">
        <v>4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3417</v>
      </c>
      <c r="E44" s="135">
        <v>112</v>
      </c>
      <c r="F44" s="135">
        <v>7</v>
      </c>
      <c r="G44" s="136">
        <v>6</v>
      </c>
      <c r="H44" s="136">
        <v>6</v>
      </c>
      <c r="I44" s="136">
        <v>3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3957</v>
      </c>
      <c r="E45" s="135">
        <v>127</v>
      </c>
      <c r="F45" s="135">
        <v>10</v>
      </c>
      <c r="G45" s="136">
        <v>5</v>
      </c>
      <c r="H45" s="136">
        <v>12</v>
      </c>
      <c r="I45" s="136">
        <v>3</v>
      </c>
      <c r="J45" s="137">
        <v>186</v>
      </c>
      <c r="L45" s="171"/>
    </row>
    <row r="46" spans="1:12" s="138" customFormat="1" ht="13.5">
      <c r="A46" s="131"/>
      <c r="B46" s="132" t="s">
        <v>77</v>
      </c>
      <c r="C46" s="133"/>
      <c r="D46" s="134">
        <v>7222</v>
      </c>
      <c r="E46" s="135">
        <v>231</v>
      </c>
      <c r="F46" s="135">
        <v>42</v>
      </c>
      <c r="G46" s="136">
        <v>5</v>
      </c>
      <c r="H46" s="136">
        <v>42</v>
      </c>
      <c r="I46" s="136">
        <v>2</v>
      </c>
      <c r="J46" s="137">
        <v>243</v>
      </c>
      <c r="L46" s="171"/>
    </row>
    <row r="47" spans="1:12" s="138" customFormat="1" ht="13.5">
      <c r="A47" s="131"/>
      <c r="B47" s="132" t="s">
        <v>78</v>
      </c>
      <c r="C47" s="133"/>
      <c r="D47" s="134">
        <v>942</v>
      </c>
      <c r="E47" s="135">
        <v>30</v>
      </c>
      <c r="F47" s="135">
        <v>2</v>
      </c>
      <c r="G47" s="136">
        <v>5</v>
      </c>
      <c r="H47" s="136">
        <v>7</v>
      </c>
      <c r="I47" s="136">
        <v>2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6721</v>
      </c>
      <c r="E48" s="135">
        <v>212</v>
      </c>
      <c r="F48" s="135">
        <v>29</v>
      </c>
      <c r="G48" s="136">
        <v>17</v>
      </c>
      <c r="H48" s="136">
        <v>40</v>
      </c>
      <c r="I48" s="136">
        <v>9</v>
      </c>
      <c r="J48" s="137">
        <v>280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2270</v>
      </c>
      <c r="E49" s="135">
        <v>74</v>
      </c>
      <c r="F49" s="135">
        <v>6</v>
      </c>
      <c r="G49" s="136">
        <v>6</v>
      </c>
      <c r="H49" s="136">
        <v>5</v>
      </c>
      <c r="I49" s="136">
        <v>3</v>
      </c>
      <c r="J49" s="137">
        <v>88</v>
      </c>
      <c r="L49" s="171"/>
    </row>
    <row r="50" spans="1:12" s="138" customFormat="1" ht="13.5">
      <c r="A50" s="131"/>
      <c r="B50" s="132" t="s">
        <v>81</v>
      </c>
      <c r="C50" s="133"/>
      <c r="D50" s="134">
        <v>12750</v>
      </c>
      <c r="E50" s="135">
        <v>405</v>
      </c>
      <c r="F50" s="135">
        <v>59</v>
      </c>
      <c r="G50" s="136">
        <v>19</v>
      </c>
      <c r="H50" s="136">
        <v>69</v>
      </c>
      <c r="I50" s="136">
        <v>16</v>
      </c>
      <c r="J50" s="137">
        <v>498</v>
      </c>
      <c r="L50" s="171"/>
    </row>
    <row r="51" spans="1:12" s="138" customFormat="1" ht="13.5">
      <c r="A51" s="131"/>
      <c r="B51" s="132" t="s">
        <v>82</v>
      </c>
      <c r="C51" s="133"/>
      <c r="D51" s="134">
        <v>9947</v>
      </c>
      <c r="E51" s="135">
        <v>316</v>
      </c>
      <c r="F51" s="135">
        <v>61</v>
      </c>
      <c r="G51" s="136">
        <v>15</v>
      </c>
      <c r="H51" s="136">
        <v>70</v>
      </c>
      <c r="I51" s="136">
        <v>1</v>
      </c>
      <c r="J51" s="137">
        <v>373</v>
      </c>
      <c r="L51" s="171"/>
    </row>
    <row r="52" spans="1:12" s="138" customFormat="1" ht="13.5">
      <c r="A52" s="131"/>
      <c r="B52" s="132" t="s">
        <v>83</v>
      </c>
      <c r="C52" s="133"/>
      <c r="D52" s="134">
        <v>10469</v>
      </c>
      <c r="E52" s="135">
        <v>332</v>
      </c>
      <c r="F52" s="135">
        <v>16</v>
      </c>
      <c r="G52" s="136">
        <v>17</v>
      </c>
      <c r="H52" s="136">
        <v>28</v>
      </c>
      <c r="I52" s="136">
        <v>7</v>
      </c>
      <c r="J52" s="137">
        <v>422</v>
      </c>
      <c r="L52" s="171"/>
    </row>
    <row r="53" spans="1:12" s="138" customFormat="1" ht="13.5">
      <c r="A53" s="131"/>
      <c r="B53" s="132" t="s">
        <v>84</v>
      </c>
      <c r="C53" s="133"/>
      <c r="D53" s="134">
        <v>7898</v>
      </c>
      <c r="E53" s="135">
        <v>251</v>
      </c>
      <c r="F53" s="135">
        <v>14</v>
      </c>
      <c r="G53" s="136">
        <v>29</v>
      </c>
      <c r="H53" s="136">
        <v>39</v>
      </c>
      <c r="I53" s="136">
        <v>8</v>
      </c>
      <c r="J53" s="137">
        <v>308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5369</v>
      </c>
      <c r="E54" s="135">
        <v>172</v>
      </c>
      <c r="F54" s="135">
        <v>13</v>
      </c>
      <c r="G54" s="136">
        <v>5</v>
      </c>
      <c r="H54" s="136">
        <v>15</v>
      </c>
      <c r="I54" s="136">
        <v>2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3199</v>
      </c>
      <c r="E55" s="135">
        <v>102</v>
      </c>
      <c r="F55" s="135">
        <v>7</v>
      </c>
      <c r="G55" s="136">
        <v>4</v>
      </c>
      <c r="H55" s="136">
        <v>10</v>
      </c>
      <c r="I55" s="136">
        <v>2</v>
      </c>
      <c r="J55" s="137">
        <v>128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K23" sqref="K23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E13" sqref="E13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159</v>
      </c>
      <c r="C6" s="100">
        <v>1329882</v>
      </c>
      <c r="D6" s="100">
        <v>1524153</v>
      </c>
      <c r="E6" s="101">
        <v>33.4</v>
      </c>
      <c r="F6" s="101"/>
      <c r="G6" s="101">
        <v>80</v>
      </c>
      <c r="H6" s="102"/>
    </row>
    <row r="7" spans="2:8" ht="14.25">
      <c r="B7" s="99">
        <v>7</v>
      </c>
      <c r="C7" s="100">
        <v>1327853</v>
      </c>
      <c r="D7" s="100">
        <v>1484599</v>
      </c>
      <c r="E7" s="101">
        <v>34.1</v>
      </c>
      <c r="F7" s="101"/>
      <c r="G7" s="101">
        <v>81.7</v>
      </c>
      <c r="H7" s="102"/>
    </row>
    <row r="8" spans="2:8" ht="14.25">
      <c r="B8" s="99">
        <v>8</v>
      </c>
      <c r="C8" s="100">
        <v>1331296</v>
      </c>
      <c r="D8" s="100">
        <v>1507495</v>
      </c>
      <c r="E8" s="101">
        <v>33.2</v>
      </c>
      <c r="F8" s="101"/>
      <c r="G8" s="101">
        <v>81.5</v>
      </c>
      <c r="H8" s="102"/>
    </row>
    <row r="9" spans="2:8" ht="14.25">
      <c r="B9" s="99">
        <v>9</v>
      </c>
      <c r="C9" s="100">
        <v>1322441</v>
      </c>
      <c r="D9" s="100">
        <v>1385293</v>
      </c>
      <c r="E9" s="101">
        <v>35.6</v>
      </c>
      <c r="F9" s="101"/>
      <c r="G9" s="101">
        <v>79.3</v>
      </c>
      <c r="H9" s="102"/>
    </row>
    <row r="10" spans="2:8" ht="14.25">
      <c r="B10" s="99">
        <v>10</v>
      </c>
      <c r="C10" s="100">
        <v>1323744</v>
      </c>
      <c r="D10" s="100">
        <v>1543615</v>
      </c>
      <c r="E10" s="101">
        <v>33.2</v>
      </c>
      <c r="F10" s="101"/>
      <c r="G10" s="101">
        <v>81.7</v>
      </c>
      <c r="H10" s="102"/>
    </row>
    <row r="11" spans="2:8" ht="14.25">
      <c r="B11" s="99">
        <v>11</v>
      </c>
      <c r="C11" s="103">
        <v>1333399</v>
      </c>
      <c r="D11" s="103">
        <v>1526785</v>
      </c>
      <c r="E11" s="104">
        <v>33.3</v>
      </c>
      <c r="F11" s="104"/>
      <c r="G11" s="104">
        <v>82.3</v>
      </c>
      <c r="H11" s="102"/>
    </row>
    <row r="12" spans="2:8" ht="14.25">
      <c r="B12" s="99">
        <v>12</v>
      </c>
      <c r="C12" s="103">
        <v>1318780</v>
      </c>
      <c r="D12" s="103">
        <v>1446267</v>
      </c>
      <c r="E12" s="104">
        <v>33.3</v>
      </c>
      <c r="F12" s="104"/>
      <c r="G12" s="104">
        <v>73.6</v>
      </c>
      <c r="H12" s="102"/>
    </row>
    <row r="13" spans="2:8" ht="28.5">
      <c r="B13" s="99" t="s">
        <v>94</v>
      </c>
      <c r="C13" s="103">
        <v>1319213</v>
      </c>
      <c r="D13" s="103">
        <v>1358479</v>
      </c>
      <c r="E13" s="104">
        <v>36.1</v>
      </c>
      <c r="F13" s="104"/>
      <c r="G13" s="104">
        <v>83.7</v>
      </c>
      <c r="H13" s="102"/>
    </row>
    <row r="14" spans="2:8" ht="14.25">
      <c r="B14" s="99">
        <v>2</v>
      </c>
      <c r="C14" s="103">
        <v>1361567</v>
      </c>
      <c r="D14" s="103">
        <v>1472610</v>
      </c>
      <c r="E14" s="104">
        <v>34.1</v>
      </c>
      <c r="F14" s="104"/>
      <c r="G14" s="104">
        <v>83.5</v>
      </c>
      <c r="H14" s="102"/>
    </row>
    <row r="15" spans="2:8" ht="14.25">
      <c r="B15" s="99">
        <v>3</v>
      </c>
      <c r="C15" s="103">
        <v>1344015</v>
      </c>
      <c r="D15" s="103">
        <v>1440276</v>
      </c>
      <c r="E15" s="104">
        <v>34.2</v>
      </c>
      <c r="F15" s="104"/>
      <c r="G15" s="104">
        <v>80.6</v>
      </c>
      <c r="H15" s="102"/>
    </row>
    <row r="16" spans="2:8" ht="14.25">
      <c r="B16" s="99">
        <v>4</v>
      </c>
      <c r="C16" s="166">
        <v>1320579</v>
      </c>
      <c r="D16" s="167">
        <v>1454899</v>
      </c>
      <c r="E16" s="168">
        <v>33.7</v>
      </c>
      <c r="F16" s="168"/>
      <c r="G16" s="172">
        <v>80.2</v>
      </c>
      <c r="H16" s="102"/>
    </row>
    <row r="17" spans="2:8" ht="14.25">
      <c r="B17" s="99">
        <v>5</v>
      </c>
      <c r="C17" s="166">
        <v>1302571</v>
      </c>
      <c r="D17" s="167">
        <v>1391616</v>
      </c>
      <c r="E17" s="168">
        <v>34.6</v>
      </c>
      <c r="F17" s="168"/>
      <c r="G17" s="172">
        <v>79.2</v>
      </c>
      <c r="H17" s="102"/>
    </row>
    <row r="18" spans="2:8" ht="14.25">
      <c r="B18" s="99">
        <v>6</v>
      </c>
      <c r="C18" s="166">
        <v>1313018</v>
      </c>
      <c r="D18" s="167">
        <v>1446463</v>
      </c>
      <c r="E18" s="168">
        <v>33.4</v>
      </c>
      <c r="F18" s="168"/>
      <c r="G18" s="172">
        <v>80.4</v>
      </c>
      <c r="H18" s="102"/>
    </row>
    <row r="19" spans="2:8" ht="14.25">
      <c r="B19" s="99">
        <v>7</v>
      </c>
      <c r="C19" s="166">
        <v>1316390</v>
      </c>
      <c r="D19" s="167">
        <v>1483452</v>
      </c>
      <c r="E19" s="168">
        <v>32.9</v>
      </c>
      <c r="F19" s="168"/>
      <c r="G19" s="172">
        <v>82</v>
      </c>
      <c r="H19" s="102"/>
    </row>
    <row r="20" spans="2:8" ht="14.25">
      <c r="B20" s="99">
        <v>8</v>
      </c>
      <c r="C20" s="166">
        <v>1311399</v>
      </c>
      <c r="D20" s="167">
        <v>1371013</v>
      </c>
      <c r="E20" s="60">
        <v>34</v>
      </c>
      <c r="F20" s="168"/>
      <c r="G20" s="172">
        <v>78.9</v>
      </c>
      <c r="H20" s="102"/>
    </row>
    <row r="21" spans="2:8" ht="14.25">
      <c r="B21" s="99">
        <v>9</v>
      </c>
      <c r="C21" s="166">
        <v>1303889</v>
      </c>
      <c r="D21" s="206">
        <v>1436580</v>
      </c>
      <c r="E21" s="60">
        <v>34</v>
      </c>
      <c r="F21" s="168"/>
      <c r="G21" s="172">
        <v>80.3</v>
      </c>
      <c r="H21" s="102"/>
    </row>
    <row r="22" spans="2:9" ht="14.25">
      <c r="B22" s="99">
        <v>10</v>
      </c>
      <c r="C22" s="166">
        <v>1314062</v>
      </c>
      <c r="D22" s="206">
        <v>1495004</v>
      </c>
      <c r="E22" s="60">
        <v>32.7</v>
      </c>
      <c r="F22" s="207"/>
      <c r="G22" s="208">
        <v>80.8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00390625" defaultRowHeight="13.5"/>
  <cols>
    <col min="1" max="1" width="2.375" style="201" customWidth="1"/>
    <col min="2" max="2" width="116.00390625" style="201" bestFit="1" customWidth="1"/>
    <col min="3" max="16384" width="9.00390625" style="201" customWidth="1"/>
  </cols>
  <sheetData>
    <row r="2" ht="14.25">
      <c r="A2" s="202" t="s">
        <v>152</v>
      </c>
    </row>
    <row r="4" ht="21" customHeight="1">
      <c r="B4" s="175" t="s">
        <v>124</v>
      </c>
    </row>
    <row r="5" ht="21" customHeight="1">
      <c r="B5" s="175" t="s">
        <v>125</v>
      </c>
    </row>
    <row r="6" ht="21" customHeight="1">
      <c r="B6" s="175" t="s">
        <v>126</v>
      </c>
    </row>
    <row r="7" ht="21" customHeight="1">
      <c r="B7" s="175" t="s">
        <v>127</v>
      </c>
    </row>
    <row r="8" ht="21" customHeight="1">
      <c r="B8" s="175" t="s">
        <v>128</v>
      </c>
    </row>
    <row r="9" ht="21" customHeight="1">
      <c r="B9" s="175" t="s">
        <v>129</v>
      </c>
    </row>
    <row r="10" ht="21" customHeight="1">
      <c r="B10" s="175" t="s">
        <v>130</v>
      </c>
    </row>
    <row r="11" ht="21" customHeight="1">
      <c r="B11" s="175" t="s">
        <v>131</v>
      </c>
    </row>
    <row r="12" ht="21" customHeight="1">
      <c r="B12" s="175" t="s">
        <v>132</v>
      </c>
    </row>
    <row r="13" ht="21" customHeight="1">
      <c r="B13" s="175" t="s">
        <v>119</v>
      </c>
    </row>
    <row r="14" ht="21" customHeight="1">
      <c r="B14" s="175" t="s">
        <v>120</v>
      </c>
    </row>
    <row r="15" spans="2:10" ht="21" customHeight="1">
      <c r="B15" s="175" t="s">
        <v>121</v>
      </c>
      <c r="C15" s="175"/>
      <c r="D15" s="175"/>
      <c r="E15" s="175"/>
      <c r="F15" s="175"/>
      <c r="G15" s="175"/>
      <c r="H15" s="175"/>
      <c r="I15" s="175"/>
      <c r="J15" s="175"/>
    </row>
    <row r="16" spans="2:10" ht="21" customHeight="1">
      <c r="B16" s="175" t="s">
        <v>122</v>
      </c>
      <c r="C16" s="175"/>
      <c r="D16" s="175"/>
      <c r="E16" s="175"/>
      <c r="F16" s="175"/>
      <c r="G16" s="175"/>
      <c r="H16" s="175"/>
      <c r="I16" s="175"/>
      <c r="J16" s="175"/>
    </row>
    <row r="17" ht="21" customHeight="1">
      <c r="B17" s="175" t="s">
        <v>123</v>
      </c>
    </row>
    <row r="19" ht="13.5">
      <c r="B19" s="201" t="s">
        <v>153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3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">
        <v>160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19" t="s">
        <v>145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0"/>
    </row>
    <row r="8" spans="1:11" s="138" customFormat="1" ht="20.25" customHeight="1">
      <c r="A8" s="131"/>
      <c r="B8" s="132" t="s">
        <v>39</v>
      </c>
      <c r="C8" s="133"/>
      <c r="D8" s="134">
        <v>1314062</v>
      </c>
      <c r="E8" s="135">
        <v>314631</v>
      </c>
      <c r="F8" s="135">
        <v>3700</v>
      </c>
      <c r="G8" s="136">
        <v>308963</v>
      </c>
      <c r="H8" s="136">
        <v>686730</v>
      </c>
      <c r="I8" s="137">
        <v>88189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82087</v>
      </c>
      <c r="E9" s="135">
        <v>19296</v>
      </c>
      <c r="F9" s="135">
        <v>118</v>
      </c>
      <c r="G9" s="136">
        <v>22092</v>
      </c>
      <c r="H9" s="136">
        <v>40580</v>
      </c>
      <c r="I9" s="137">
        <v>6081</v>
      </c>
      <c r="K9" s="171"/>
    </row>
    <row r="10" spans="1:11" s="138" customFormat="1" ht="13.5">
      <c r="A10" s="131"/>
      <c r="B10" s="132" t="s">
        <v>41</v>
      </c>
      <c r="C10" s="133"/>
      <c r="D10" s="134">
        <v>15059</v>
      </c>
      <c r="E10" s="135">
        <v>4009</v>
      </c>
      <c r="F10" s="135">
        <v>29</v>
      </c>
      <c r="G10" s="136">
        <v>2528</v>
      </c>
      <c r="H10" s="136">
        <v>8493</v>
      </c>
      <c r="I10" s="137">
        <v>723</v>
      </c>
      <c r="K10" s="171"/>
    </row>
    <row r="11" spans="1:11" s="138" customFormat="1" ht="13.5">
      <c r="A11" s="131"/>
      <c r="B11" s="132" t="s">
        <v>42</v>
      </c>
      <c r="C11" s="133"/>
      <c r="D11" s="134">
        <v>14976</v>
      </c>
      <c r="E11" s="135">
        <v>4116</v>
      </c>
      <c r="F11" s="135">
        <v>25</v>
      </c>
      <c r="G11" s="136">
        <v>2563</v>
      </c>
      <c r="H11" s="136">
        <v>8272</v>
      </c>
      <c r="I11" s="137">
        <v>560</v>
      </c>
      <c r="K11" s="171"/>
    </row>
    <row r="12" spans="1:11" s="138" customFormat="1" ht="13.5">
      <c r="A12" s="131"/>
      <c r="B12" s="132" t="s">
        <v>43</v>
      </c>
      <c r="C12" s="133"/>
      <c r="D12" s="134">
        <v>20558</v>
      </c>
      <c r="E12" s="135">
        <v>5360</v>
      </c>
      <c r="F12" s="135">
        <v>37</v>
      </c>
      <c r="G12" s="136">
        <v>2787</v>
      </c>
      <c r="H12" s="136">
        <v>12371</v>
      </c>
      <c r="I12" s="137">
        <v>283</v>
      </c>
      <c r="K12" s="171"/>
    </row>
    <row r="13" spans="1:11" s="138" customFormat="1" ht="13.5">
      <c r="A13" s="131"/>
      <c r="B13" s="132" t="s">
        <v>44</v>
      </c>
      <c r="C13" s="133"/>
      <c r="D13" s="134">
        <v>13741</v>
      </c>
      <c r="E13" s="135">
        <v>3923</v>
      </c>
      <c r="F13" s="135">
        <v>16</v>
      </c>
      <c r="G13" s="136">
        <v>2220</v>
      </c>
      <c r="H13" s="136">
        <v>7582</v>
      </c>
      <c r="I13" s="137">
        <v>426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12541</v>
      </c>
      <c r="E14" s="135">
        <v>3496</v>
      </c>
      <c r="F14" s="135">
        <v>29</v>
      </c>
      <c r="G14" s="136">
        <v>1778</v>
      </c>
      <c r="H14" s="136">
        <v>7239</v>
      </c>
      <c r="I14" s="137">
        <v>152</v>
      </c>
      <c r="K14" s="171"/>
    </row>
    <row r="15" spans="1:11" s="138" customFormat="1" ht="13.5">
      <c r="A15" s="131"/>
      <c r="B15" s="132" t="s">
        <v>46</v>
      </c>
      <c r="C15" s="133"/>
      <c r="D15" s="134">
        <v>22255</v>
      </c>
      <c r="E15" s="135">
        <v>6458</v>
      </c>
      <c r="F15" s="135">
        <v>36</v>
      </c>
      <c r="G15" s="136">
        <v>3935</v>
      </c>
      <c r="H15" s="136">
        <v>11826</v>
      </c>
      <c r="I15" s="137">
        <v>765</v>
      </c>
      <c r="K15" s="171"/>
    </row>
    <row r="16" spans="1:11" s="138" customFormat="1" ht="13.5">
      <c r="A16" s="131"/>
      <c r="B16" s="132" t="s">
        <v>47</v>
      </c>
      <c r="C16" s="133"/>
      <c r="D16" s="134">
        <v>25346</v>
      </c>
      <c r="E16" s="135">
        <v>6457</v>
      </c>
      <c r="F16" s="135">
        <v>39</v>
      </c>
      <c r="G16" s="136">
        <v>5225</v>
      </c>
      <c r="H16" s="136">
        <v>13626</v>
      </c>
      <c r="I16" s="137">
        <v>1240</v>
      </c>
      <c r="K16" s="171"/>
    </row>
    <row r="17" spans="1:11" s="138" customFormat="1" ht="13.5">
      <c r="A17" s="131"/>
      <c r="B17" s="132" t="s">
        <v>48</v>
      </c>
      <c r="C17" s="133"/>
      <c r="D17" s="134">
        <v>17914</v>
      </c>
      <c r="E17" s="135">
        <v>4713</v>
      </c>
      <c r="F17" s="135">
        <v>38</v>
      </c>
      <c r="G17" s="136">
        <v>3920</v>
      </c>
      <c r="H17" s="136">
        <v>9243</v>
      </c>
      <c r="I17" s="137">
        <v>644</v>
      </c>
      <c r="K17" s="171"/>
    </row>
    <row r="18" spans="1:11" s="138" customFormat="1" ht="13.5">
      <c r="A18" s="131"/>
      <c r="B18" s="132" t="s">
        <v>49</v>
      </c>
      <c r="C18" s="133"/>
      <c r="D18" s="134">
        <v>20567</v>
      </c>
      <c r="E18" s="135">
        <v>4859</v>
      </c>
      <c r="F18" s="135">
        <v>33</v>
      </c>
      <c r="G18" s="136">
        <v>4522</v>
      </c>
      <c r="H18" s="136">
        <v>11151</v>
      </c>
      <c r="I18" s="137">
        <v>1120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50667</v>
      </c>
      <c r="E19" s="135">
        <v>13188</v>
      </c>
      <c r="F19" s="135">
        <v>117</v>
      </c>
      <c r="G19" s="136">
        <v>12074</v>
      </c>
      <c r="H19" s="136">
        <v>25282</v>
      </c>
      <c r="I19" s="137">
        <v>2678</v>
      </c>
      <c r="K19" s="171"/>
    </row>
    <row r="20" spans="1:11" s="138" customFormat="1" ht="13.5">
      <c r="A20" s="131"/>
      <c r="B20" s="132" t="s">
        <v>51</v>
      </c>
      <c r="C20" s="133"/>
      <c r="D20" s="134">
        <v>45465</v>
      </c>
      <c r="E20" s="135">
        <v>11706</v>
      </c>
      <c r="F20" s="135">
        <v>114</v>
      </c>
      <c r="G20" s="136">
        <v>8753</v>
      </c>
      <c r="H20" s="136">
        <v>24890</v>
      </c>
      <c r="I20" s="137">
        <v>2075</v>
      </c>
      <c r="K20" s="171"/>
    </row>
    <row r="21" spans="1:11" s="138" customFormat="1" ht="13.5">
      <c r="A21" s="131"/>
      <c r="B21" s="132" t="s">
        <v>52</v>
      </c>
      <c r="C21" s="133"/>
      <c r="D21" s="134">
        <v>101648</v>
      </c>
      <c r="E21" s="135">
        <v>21214</v>
      </c>
      <c r="F21" s="135">
        <v>466</v>
      </c>
      <c r="G21" s="136">
        <v>18573</v>
      </c>
      <c r="H21" s="136">
        <v>61395</v>
      </c>
      <c r="I21" s="137">
        <v>6927</v>
      </c>
      <c r="K21" s="171"/>
    </row>
    <row r="22" spans="1:11" s="138" customFormat="1" ht="13.5">
      <c r="A22" s="131"/>
      <c r="B22" s="132" t="s">
        <v>53</v>
      </c>
      <c r="C22" s="133"/>
      <c r="D22" s="134">
        <v>59353</v>
      </c>
      <c r="E22" s="135">
        <v>12300</v>
      </c>
      <c r="F22" s="135">
        <v>130</v>
      </c>
      <c r="G22" s="136">
        <v>11725</v>
      </c>
      <c r="H22" s="136">
        <v>35190</v>
      </c>
      <c r="I22" s="137">
        <v>3378</v>
      </c>
      <c r="K22" s="171"/>
    </row>
    <row r="23" spans="1:11" s="138" customFormat="1" ht="13.5">
      <c r="A23" s="131"/>
      <c r="B23" s="132" t="s">
        <v>54</v>
      </c>
      <c r="C23" s="133"/>
      <c r="D23" s="134">
        <v>25104</v>
      </c>
      <c r="E23" s="135">
        <v>6435</v>
      </c>
      <c r="F23" s="135">
        <v>36</v>
      </c>
      <c r="G23" s="136">
        <v>4728</v>
      </c>
      <c r="H23" s="136">
        <v>13904</v>
      </c>
      <c r="I23" s="137">
        <v>2055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14916</v>
      </c>
      <c r="E24" s="135">
        <v>3273</v>
      </c>
      <c r="F24" s="135">
        <v>50</v>
      </c>
      <c r="G24" s="136">
        <v>5051</v>
      </c>
      <c r="H24" s="136">
        <v>6542</v>
      </c>
      <c r="I24" s="137">
        <v>2406</v>
      </c>
      <c r="K24" s="171"/>
    </row>
    <row r="25" spans="1:11" s="138" customFormat="1" ht="13.5">
      <c r="A25" s="131"/>
      <c r="B25" s="132" t="s">
        <v>56</v>
      </c>
      <c r="C25" s="133"/>
      <c r="D25" s="134">
        <v>16150</v>
      </c>
      <c r="E25" s="135">
        <v>3591</v>
      </c>
      <c r="F25" s="135">
        <v>37</v>
      </c>
      <c r="G25" s="136">
        <v>4473</v>
      </c>
      <c r="H25" s="136">
        <v>8050</v>
      </c>
      <c r="I25" s="137">
        <v>1385</v>
      </c>
      <c r="K25" s="171"/>
    </row>
    <row r="26" spans="1:11" s="138" customFormat="1" ht="13.5">
      <c r="A26" s="131"/>
      <c r="B26" s="132" t="s">
        <v>57</v>
      </c>
      <c r="C26" s="133"/>
      <c r="D26" s="134">
        <v>9625</v>
      </c>
      <c r="E26" s="135">
        <v>2142</v>
      </c>
      <c r="F26" s="135">
        <v>30</v>
      </c>
      <c r="G26" s="136">
        <v>2257</v>
      </c>
      <c r="H26" s="136">
        <v>5191</v>
      </c>
      <c r="I26" s="137">
        <v>701</v>
      </c>
      <c r="K26" s="171"/>
    </row>
    <row r="27" spans="1:11" s="138" customFormat="1" ht="13.5">
      <c r="A27" s="131"/>
      <c r="B27" s="132" t="s">
        <v>58</v>
      </c>
      <c r="C27" s="133"/>
      <c r="D27" s="134">
        <v>8697</v>
      </c>
      <c r="E27" s="135">
        <v>2130</v>
      </c>
      <c r="F27" s="135">
        <v>9</v>
      </c>
      <c r="G27" s="136">
        <v>1918</v>
      </c>
      <c r="H27" s="136">
        <v>4640</v>
      </c>
      <c r="I27" s="137">
        <v>175</v>
      </c>
      <c r="K27" s="171"/>
    </row>
    <row r="28" spans="1:11" s="138" customFormat="1" ht="13.5">
      <c r="A28" s="131"/>
      <c r="B28" s="132" t="s">
        <v>59</v>
      </c>
      <c r="C28" s="133"/>
      <c r="D28" s="134">
        <v>19764</v>
      </c>
      <c r="E28" s="135">
        <v>4609</v>
      </c>
      <c r="F28" s="135">
        <v>31</v>
      </c>
      <c r="G28" s="136">
        <v>3412</v>
      </c>
      <c r="H28" s="136">
        <v>11713</v>
      </c>
      <c r="I28" s="137">
        <v>1342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16310</v>
      </c>
      <c r="E29" s="135">
        <v>3871</v>
      </c>
      <c r="F29" s="135">
        <v>53</v>
      </c>
      <c r="G29" s="136">
        <v>2806</v>
      </c>
      <c r="H29" s="136">
        <v>9581</v>
      </c>
      <c r="I29" s="137">
        <v>648</v>
      </c>
      <c r="K29" s="171"/>
    </row>
    <row r="30" spans="1:11" s="138" customFormat="1" ht="13.5">
      <c r="A30" s="131"/>
      <c r="B30" s="132" t="s">
        <v>61</v>
      </c>
      <c r="C30" s="133"/>
      <c r="D30" s="134">
        <v>31780</v>
      </c>
      <c r="E30" s="135">
        <v>6178</v>
      </c>
      <c r="F30" s="135">
        <v>83</v>
      </c>
      <c r="G30" s="136">
        <v>9927</v>
      </c>
      <c r="H30" s="136">
        <v>15587</v>
      </c>
      <c r="I30" s="137">
        <v>3458</v>
      </c>
      <c r="K30" s="171"/>
    </row>
    <row r="31" spans="1:11" s="138" customFormat="1" ht="13.5">
      <c r="A31" s="131"/>
      <c r="B31" s="132" t="s">
        <v>62</v>
      </c>
      <c r="C31" s="133"/>
      <c r="D31" s="134">
        <v>55624</v>
      </c>
      <c r="E31" s="135">
        <v>12290</v>
      </c>
      <c r="F31" s="135">
        <v>188</v>
      </c>
      <c r="G31" s="136">
        <v>12528</v>
      </c>
      <c r="H31" s="136">
        <v>30619</v>
      </c>
      <c r="I31" s="137">
        <v>3707</v>
      </c>
      <c r="K31" s="171"/>
    </row>
    <row r="32" spans="1:11" s="138" customFormat="1" ht="13.5">
      <c r="A32" s="131"/>
      <c r="B32" s="132" t="s">
        <v>63</v>
      </c>
      <c r="C32" s="133"/>
      <c r="D32" s="134">
        <v>16821</v>
      </c>
      <c r="E32" s="135">
        <v>4296</v>
      </c>
      <c r="F32" s="135">
        <v>28</v>
      </c>
      <c r="G32" s="136">
        <v>3804</v>
      </c>
      <c r="H32" s="136">
        <v>8693</v>
      </c>
      <c r="I32" s="137">
        <v>1028</v>
      </c>
      <c r="K32" s="171"/>
    </row>
    <row r="33" spans="1:11" s="138" customFormat="1" ht="13.5">
      <c r="A33" s="131"/>
      <c r="B33" s="132" t="s">
        <v>64</v>
      </c>
      <c r="C33" s="133"/>
      <c r="D33" s="134">
        <v>11629</v>
      </c>
      <c r="E33" s="135">
        <v>2105</v>
      </c>
      <c r="F33" s="135">
        <v>22</v>
      </c>
      <c r="G33" s="136">
        <v>2607</v>
      </c>
      <c r="H33" s="136">
        <v>6894</v>
      </c>
      <c r="I33" s="137">
        <v>727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29470</v>
      </c>
      <c r="E34" s="135">
        <v>5867</v>
      </c>
      <c r="F34" s="135">
        <v>90</v>
      </c>
      <c r="G34" s="136">
        <v>6150</v>
      </c>
      <c r="H34" s="136">
        <v>17364</v>
      </c>
      <c r="I34" s="137">
        <v>3486</v>
      </c>
      <c r="K34" s="171"/>
    </row>
    <row r="35" spans="1:11" s="138" customFormat="1" ht="13.5">
      <c r="A35" s="131"/>
      <c r="B35" s="132" t="s">
        <v>66</v>
      </c>
      <c r="C35" s="133"/>
      <c r="D35" s="134">
        <v>90435</v>
      </c>
      <c r="E35" s="135">
        <v>17852</v>
      </c>
      <c r="F35" s="135">
        <v>590</v>
      </c>
      <c r="G35" s="136">
        <v>21588</v>
      </c>
      <c r="H35" s="136">
        <v>50402</v>
      </c>
      <c r="I35" s="137">
        <v>5708</v>
      </c>
      <c r="K35" s="171"/>
    </row>
    <row r="36" spans="1:11" s="138" customFormat="1" ht="13.5">
      <c r="A36" s="131"/>
      <c r="B36" s="132" t="s">
        <v>67</v>
      </c>
      <c r="C36" s="133"/>
      <c r="D36" s="134">
        <v>56218</v>
      </c>
      <c r="E36" s="135">
        <v>10953</v>
      </c>
      <c r="F36" s="135">
        <v>156</v>
      </c>
      <c r="G36" s="136">
        <v>15244</v>
      </c>
      <c r="H36" s="136">
        <v>29863</v>
      </c>
      <c r="I36" s="137">
        <v>3536</v>
      </c>
      <c r="K36" s="171"/>
    </row>
    <row r="37" spans="1:11" s="138" customFormat="1" ht="13.5">
      <c r="A37" s="131"/>
      <c r="B37" s="132" t="s">
        <v>68</v>
      </c>
      <c r="C37" s="133"/>
      <c r="D37" s="134">
        <v>12872</v>
      </c>
      <c r="E37" s="135">
        <v>2399</v>
      </c>
      <c r="F37" s="135">
        <v>51</v>
      </c>
      <c r="G37" s="136">
        <v>2823</v>
      </c>
      <c r="H37" s="136">
        <v>7599</v>
      </c>
      <c r="I37" s="137">
        <v>898</v>
      </c>
      <c r="K37" s="171"/>
    </row>
    <row r="38" spans="1:11" s="138" customFormat="1" ht="13.5">
      <c r="A38" s="131"/>
      <c r="B38" s="132" t="s">
        <v>69</v>
      </c>
      <c r="C38" s="133"/>
      <c r="D38" s="134">
        <v>11601</v>
      </c>
      <c r="E38" s="135">
        <v>2094</v>
      </c>
      <c r="F38" s="135">
        <v>101</v>
      </c>
      <c r="G38" s="136">
        <v>2379</v>
      </c>
      <c r="H38" s="136">
        <v>7027</v>
      </c>
      <c r="I38" s="137">
        <v>597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7450</v>
      </c>
      <c r="E39" s="135">
        <v>1864</v>
      </c>
      <c r="F39" s="135">
        <v>4</v>
      </c>
      <c r="G39" s="136">
        <v>1505</v>
      </c>
      <c r="H39" s="136">
        <v>4076</v>
      </c>
      <c r="I39" s="137">
        <v>245</v>
      </c>
      <c r="K39" s="171"/>
    </row>
    <row r="40" spans="1:11" s="138" customFormat="1" ht="13.5">
      <c r="A40" s="131"/>
      <c r="B40" s="132" t="s">
        <v>71</v>
      </c>
      <c r="C40" s="133"/>
      <c r="D40" s="134">
        <v>9605</v>
      </c>
      <c r="E40" s="135">
        <v>2280</v>
      </c>
      <c r="F40" s="135">
        <v>11</v>
      </c>
      <c r="G40" s="136">
        <v>2186</v>
      </c>
      <c r="H40" s="136">
        <v>5128</v>
      </c>
      <c r="I40" s="137">
        <v>545</v>
      </c>
      <c r="K40" s="171"/>
    </row>
    <row r="41" spans="1:11" s="138" customFormat="1" ht="13.5">
      <c r="A41" s="131"/>
      <c r="B41" s="132" t="s">
        <v>72</v>
      </c>
      <c r="C41" s="133"/>
      <c r="D41" s="134">
        <v>23548</v>
      </c>
      <c r="E41" s="135">
        <v>5029</v>
      </c>
      <c r="F41" s="135">
        <v>111</v>
      </c>
      <c r="G41" s="136">
        <v>4610</v>
      </c>
      <c r="H41" s="136">
        <v>13798</v>
      </c>
      <c r="I41" s="137">
        <v>989</v>
      </c>
      <c r="K41" s="171"/>
    </row>
    <row r="42" spans="1:11" s="138" customFormat="1" ht="13.5">
      <c r="A42" s="131"/>
      <c r="B42" s="132" t="s">
        <v>73</v>
      </c>
      <c r="C42" s="133"/>
      <c r="D42" s="134">
        <v>35267</v>
      </c>
      <c r="E42" s="135">
        <v>8612</v>
      </c>
      <c r="F42" s="135">
        <v>81</v>
      </c>
      <c r="G42" s="136">
        <v>9599</v>
      </c>
      <c r="H42" s="136">
        <v>16975</v>
      </c>
      <c r="I42" s="137">
        <v>3218</v>
      </c>
      <c r="K42" s="171"/>
    </row>
    <row r="43" spans="1:11" s="138" customFormat="1" ht="13.5">
      <c r="A43" s="131"/>
      <c r="B43" s="132" t="s">
        <v>74</v>
      </c>
      <c r="C43" s="133"/>
      <c r="D43" s="134">
        <v>24481</v>
      </c>
      <c r="E43" s="135">
        <v>5846</v>
      </c>
      <c r="F43" s="135">
        <v>36</v>
      </c>
      <c r="G43" s="136">
        <v>9075</v>
      </c>
      <c r="H43" s="136">
        <v>9523</v>
      </c>
      <c r="I43" s="137">
        <v>3095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12701</v>
      </c>
      <c r="E44" s="135">
        <v>3597</v>
      </c>
      <c r="F44" s="135">
        <v>27</v>
      </c>
      <c r="G44" s="136">
        <v>4018</v>
      </c>
      <c r="H44" s="136">
        <v>5059</v>
      </c>
      <c r="I44" s="137">
        <v>1411</v>
      </c>
      <c r="K44" s="171"/>
    </row>
    <row r="45" spans="1:11" s="138" customFormat="1" ht="13.5">
      <c r="A45" s="131"/>
      <c r="B45" s="132" t="s">
        <v>76</v>
      </c>
      <c r="C45" s="133"/>
      <c r="D45" s="134">
        <v>12736</v>
      </c>
      <c r="E45" s="135">
        <v>3121</v>
      </c>
      <c r="F45" s="135">
        <v>25</v>
      </c>
      <c r="G45" s="136">
        <v>2365</v>
      </c>
      <c r="H45" s="136">
        <v>7225</v>
      </c>
      <c r="I45" s="137">
        <v>648</v>
      </c>
      <c r="K45" s="171"/>
    </row>
    <row r="46" spans="1:11" s="138" customFormat="1" ht="13.5">
      <c r="A46" s="131"/>
      <c r="B46" s="132" t="s">
        <v>77</v>
      </c>
      <c r="C46" s="133"/>
      <c r="D46" s="134">
        <v>18704</v>
      </c>
      <c r="E46" s="135">
        <v>4533</v>
      </c>
      <c r="F46" s="135">
        <v>26</v>
      </c>
      <c r="G46" s="136">
        <v>4945</v>
      </c>
      <c r="H46" s="136">
        <v>9200</v>
      </c>
      <c r="I46" s="137">
        <v>1673</v>
      </c>
      <c r="K46" s="171"/>
    </row>
    <row r="47" spans="1:11" s="138" customFormat="1" ht="13.5">
      <c r="A47" s="131"/>
      <c r="B47" s="132" t="s">
        <v>78</v>
      </c>
      <c r="C47" s="133"/>
      <c r="D47" s="134">
        <v>16271</v>
      </c>
      <c r="E47" s="135">
        <v>3325</v>
      </c>
      <c r="F47" s="135">
        <v>23</v>
      </c>
      <c r="G47" s="136">
        <v>6684</v>
      </c>
      <c r="H47" s="136">
        <v>6239</v>
      </c>
      <c r="I47" s="137">
        <v>2403</v>
      </c>
      <c r="K47" s="171"/>
    </row>
    <row r="48" spans="1:11" s="138" customFormat="1" ht="13.5">
      <c r="A48" s="131"/>
      <c r="B48" s="132" t="s">
        <v>79</v>
      </c>
      <c r="C48" s="133"/>
      <c r="D48" s="134">
        <v>74940</v>
      </c>
      <c r="E48" s="135">
        <v>20219</v>
      </c>
      <c r="F48" s="135">
        <v>220</v>
      </c>
      <c r="G48" s="136">
        <v>20508</v>
      </c>
      <c r="H48" s="136">
        <v>33993</v>
      </c>
      <c r="I48" s="137">
        <v>5455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13417</v>
      </c>
      <c r="E49" s="135">
        <v>4042</v>
      </c>
      <c r="F49" s="135">
        <v>33</v>
      </c>
      <c r="G49" s="136">
        <v>4167</v>
      </c>
      <c r="H49" s="136">
        <v>5175</v>
      </c>
      <c r="I49" s="137">
        <v>1219</v>
      </c>
      <c r="K49" s="171"/>
    </row>
    <row r="50" spans="1:11" s="138" customFormat="1" ht="13.5">
      <c r="A50" s="131"/>
      <c r="B50" s="132" t="s">
        <v>81</v>
      </c>
      <c r="C50" s="133"/>
      <c r="D50" s="134">
        <v>23707</v>
      </c>
      <c r="E50" s="135">
        <v>7423</v>
      </c>
      <c r="F50" s="135">
        <v>42</v>
      </c>
      <c r="G50" s="136">
        <v>6299</v>
      </c>
      <c r="H50" s="136">
        <v>9940</v>
      </c>
      <c r="I50" s="137">
        <v>1221</v>
      </c>
      <c r="K50" s="171"/>
    </row>
    <row r="51" spans="1:11" s="138" customFormat="1" ht="13.5">
      <c r="A51" s="131"/>
      <c r="B51" s="132" t="s">
        <v>82</v>
      </c>
      <c r="C51" s="133"/>
      <c r="D51" s="134">
        <v>30711</v>
      </c>
      <c r="E51" s="135">
        <v>8327</v>
      </c>
      <c r="F51" s="135">
        <v>53</v>
      </c>
      <c r="G51" s="136">
        <v>9396</v>
      </c>
      <c r="H51" s="136">
        <v>12935</v>
      </c>
      <c r="I51" s="137">
        <v>3143</v>
      </c>
      <c r="K51" s="171"/>
    </row>
    <row r="52" spans="1:11" s="138" customFormat="1" ht="13.5">
      <c r="A52" s="131"/>
      <c r="B52" s="132" t="s">
        <v>83</v>
      </c>
      <c r="C52" s="133"/>
      <c r="D52" s="134">
        <v>17797</v>
      </c>
      <c r="E52" s="135">
        <v>5113</v>
      </c>
      <c r="F52" s="135">
        <v>86</v>
      </c>
      <c r="G52" s="136">
        <v>2932</v>
      </c>
      <c r="H52" s="136">
        <v>9667</v>
      </c>
      <c r="I52" s="137">
        <v>547</v>
      </c>
      <c r="K52" s="171"/>
    </row>
    <row r="53" spans="1:11" s="138" customFormat="1" ht="13.5">
      <c r="A53" s="131"/>
      <c r="B53" s="132" t="s">
        <v>84</v>
      </c>
      <c r="C53" s="133"/>
      <c r="D53" s="134">
        <v>16517</v>
      </c>
      <c r="E53" s="135">
        <v>5630</v>
      </c>
      <c r="F53" s="135">
        <v>36</v>
      </c>
      <c r="G53" s="136">
        <v>3638</v>
      </c>
      <c r="H53" s="136">
        <v>7213</v>
      </c>
      <c r="I53" s="137">
        <v>1302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30053</v>
      </c>
      <c r="E54" s="135">
        <v>9327</v>
      </c>
      <c r="F54" s="135">
        <v>71</v>
      </c>
      <c r="G54" s="136">
        <v>8758</v>
      </c>
      <c r="H54" s="136">
        <v>11894</v>
      </c>
      <c r="I54" s="137">
        <v>1620</v>
      </c>
      <c r="K54" s="171"/>
    </row>
    <row r="55" spans="1:11" s="138" customFormat="1" ht="13.5">
      <c r="A55" s="131"/>
      <c r="B55" s="132" t="s">
        <v>86</v>
      </c>
      <c r="C55" s="133"/>
      <c r="D55" s="134">
        <v>16964</v>
      </c>
      <c r="E55" s="135">
        <v>5162</v>
      </c>
      <c r="F55" s="135">
        <v>34</v>
      </c>
      <c r="G55" s="136">
        <v>3888</v>
      </c>
      <c r="H55" s="136">
        <v>7879</v>
      </c>
      <c r="I55" s="137">
        <v>543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22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3"/>
      <c r="G3" s="173"/>
    </row>
    <row r="4" spans="1:9" ht="27" customHeight="1" thickBot="1">
      <c r="A4" s="113" t="s">
        <v>133</v>
      </c>
      <c r="F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48"/>
      <c r="G6" s="217" t="s">
        <v>89</v>
      </c>
      <c r="H6" s="123"/>
      <c r="I6" s="148"/>
    </row>
    <row r="7" spans="1:9" ht="33.75" customHeight="1" thickBot="1">
      <c r="A7" s="125"/>
      <c r="B7" s="126"/>
      <c r="C7" s="127"/>
      <c r="D7" s="218"/>
      <c r="E7" s="128" t="s">
        <v>91</v>
      </c>
      <c r="F7" s="149" t="s">
        <v>92</v>
      </c>
      <c r="G7" s="218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1495004</v>
      </c>
      <c r="E8" s="135">
        <v>57530</v>
      </c>
      <c r="F8" s="137">
        <v>1437468</v>
      </c>
      <c r="G8" s="134">
        <v>46345112</v>
      </c>
      <c r="H8" s="135">
        <v>1783420</v>
      </c>
      <c r="I8" s="137">
        <v>44561506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86901</v>
      </c>
      <c r="E9" s="135">
        <v>3776</v>
      </c>
      <c r="F9" s="137">
        <v>83125</v>
      </c>
      <c r="G9" s="134">
        <v>2693945</v>
      </c>
      <c r="H9" s="135">
        <v>117056</v>
      </c>
      <c r="I9" s="137">
        <v>2576889</v>
      </c>
      <c r="K9" s="171"/>
    </row>
    <row r="10" spans="1:9" s="138" customFormat="1" ht="13.5">
      <c r="A10" s="131"/>
      <c r="B10" s="132" t="s">
        <v>41</v>
      </c>
      <c r="C10" s="133"/>
      <c r="D10" s="134">
        <v>16758</v>
      </c>
      <c r="E10" s="135">
        <v>768</v>
      </c>
      <c r="F10" s="137">
        <v>15990</v>
      </c>
      <c r="G10" s="134">
        <v>519485</v>
      </c>
      <c r="H10" s="135">
        <v>23797</v>
      </c>
      <c r="I10" s="137">
        <v>495688</v>
      </c>
    </row>
    <row r="11" spans="1:9" s="138" customFormat="1" ht="13.5">
      <c r="A11" s="131"/>
      <c r="B11" s="132" t="s">
        <v>42</v>
      </c>
      <c r="C11" s="133"/>
      <c r="D11" s="134">
        <v>15490</v>
      </c>
      <c r="E11" s="135">
        <v>786</v>
      </c>
      <c r="F11" s="137">
        <v>14704</v>
      </c>
      <c r="G11" s="134">
        <v>480185</v>
      </c>
      <c r="H11" s="135">
        <v>24359</v>
      </c>
      <c r="I11" s="137">
        <v>455826</v>
      </c>
    </row>
    <row r="12" spans="1:9" s="138" customFormat="1" ht="13.5">
      <c r="A12" s="131"/>
      <c r="B12" s="132" t="s">
        <v>43</v>
      </c>
      <c r="C12" s="133"/>
      <c r="D12" s="134">
        <v>23093</v>
      </c>
      <c r="E12" s="135">
        <v>1469</v>
      </c>
      <c r="F12" s="137">
        <v>21624</v>
      </c>
      <c r="G12" s="134">
        <v>715890</v>
      </c>
      <c r="H12" s="135">
        <v>45539</v>
      </c>
      <c r="I12" s="137">
        <v>670351</v>
      </c>
    </row>
    <row r="13" spans="1:9" s="138" customFormat="1" ht="13.5">
      <c r="A13" s="131"/>
      <c r="B13" s="132" t="s">
        <v>44</v>
      </c>
      <c r="C13" s="133"/>
      <c r="D13" s="134">
        <v>16418</v>
      </c>
      <c r="E13" s="135">
        <v>635</v>
      </c>
      <c r="F13" s="137">
        <v>15784</v>
      </c>
      <c r="G13" s="134">
        <v>508963</v>
      </c>
      <c r="H13" s="135">
        <v>19673</v>
      </c>
      <c r="I13" s="137">
        <v>489290</v>
      </c>
    </row>
    <row r="14" spans="1:9" s="138" customFormat="1" ht="24" customHeight="1">
      <c r="A14" s="131"/>
      <c r="B14" s="132" t="s">
        <v>45</v>
      </c>
      <c r="C14" s="133"/>
      <c r="D14" s="134">
        <v>13260</v>
      </c>
      <c r="E14" s="135">
        <v>914</v>
      </c>
      <c r="F14" s="137">
        <v>12347</v>
      </c>
      <c r="G14" s="134">
        <v>411075</v>
      </c>
      <c r="H14" s="135">
        <v>28327</v>
      </c>
      <c r="I14" s="137">
        <v>382748</v>
      </c>
    </row>
    <row r="15" spans="1:9" s="138" customFormat="1" ht="13.5">
      <c r="A15" s="131"/>
      <c r="B15" s="132" t="s">
        <v>46</v>
      </c>
      <c r="C15" s="133"/>
      <c r="D15" s="134">
        <v>22918</v>
      </c>
      <c r="E15" s="135">
        <v>1249</v>
      </c>
      <c r="F15" s="137">
        <v>21669</v>
      </c>
      <c r="G15" s="134">
        <v>710459</v>
      </c>
      <c r="H15" s="135">
        <v>38733</v>
      </c>
      <c r="I15" s="137">
        <v>671726</v>
      </c>
    </row>
    <row r="16" spans="1:9" s="138" customFormat="1" ht="13.5">
      <c r="A16" s="131"/>
      <c r="B16" s="132" t="s">
        <v>47</v>
      </c>
      <c r="C16" s="133"/>
      <c r="D16" s="134">
        <v>33056</v>
      </c>
      <c r="E16" s="135">
        <v>1087</v>
      </c>
      <c r="F16" s="137">
        <v>31969</v>
      </c>
      <c r="G16" s="134">
        <v>1024743</v>
      </c>
      <c r="H16" s="135">
        <v>33698</v>
      </c>
      <c r="I16" s="137">
        <v>991045</v>
      </c>
    </row>
    <row r="17" spans="1:9" s="138" customFormat="1" ht="13.5">
      <c r="A17" s="131"/>
      <c r="B17" s="132" t="s">
        <v>48</v>
      </c>
      <c r="C17" s="133"/>
      <c r="D17" s="134">
        <v>21158</v>
      </c>
      <c r="E17" s="135">
        <v>1052</v>
      </c>
      <c r="F17" s="137">
        <v>20107</v>
      </c>
      <c r="G17" s="134">
        <v>655910</v>
      </c>
      <c r="H17" s="135">
        <v>32598</v>
      </c>
      <c r="I17" s="137">
        <v>623312</v>
      </c>
    </row>
    <row r="18" spans="1:9" s="138" customFormat="1" ht="13.5">
      <c r="A18" s="131"/>
      <c r="B18" s="132" t="s">
        <v>49</v>
      </c>
      <c r="C18" s="133"/>
      <c r="D18" s="134">
        <v>21917</v>
      </c>
      <c r="E18" s="135">
        <v>806</v>
      </c>
      <c r="F18" s="137">
        <v>21111</v>
      </c>
      <c r="G18" s="134">
        <v>679417</v>
      </c>
      <c r="H18" s="135">
        <v>24982</v>
      </c>
      <c r="I18" s="137">
        <v>654435</v>
      </c>
    </row>
    <row r="19" spans="1:9" s="138" customFormat="1" ht="24" customHeight="1">
      <c r="A19" s="131"/>
      <c r="B19" s="132" t="s">
        <v>50</v>
      </c>
      <c r="C19" s="133"/>
      <c r="D19" s="134">
        <v>67109</v>
      </c>
      <c r="E19" s="135">
        <v>3192</v>
      </c>
      <c r="F19" s="137">
        <v>63916</v>
      </c>
      <c r="G19" s="134">
        <v>2080369</v>
      </c>
      <c r="H19" s="135">
        <v>98958</v>
      </c>
      <c r="I19" s="137">
        <v>1981411</v>
      </c>
    </row>
    <row r="20" spans="1:9" s="138" customFormat="1" ht="13.5">
      <c r="A20" s="131"/>
      <c r="B20" s="132" t="s">
        <v>51</v>
      </c>
      <c r="C20" s="133"/>
      <c r="D20" s="134">
        <v>61250</v>
      </c>
      <c r="E20" s="135">
        <v>1766</v>
      </c>
      <c r="F20" s="137">
        <v>59484</v>
      </c>
      <c r="G20" s="134">
        <v>1898760</v>
      </c>
      <c r="H20" s="135">
        <v>54743</v>
      </c>
      <c r="I20" s="137">
        <v>1844017</v>
      </c>
    </row>
    <row r="21" spans="1:9" s="138" customFormat="1" ht="13.5">
      <c r="A21" s="131"/>
      <c r="B21" s="132" t="s">
        <v>52</v>
      </c>
      <c r="C21" s="133"/>
      <c r="D21" s="134">
        <v>154856</v>
      </c>
      <c r="E21" s="135">
        <v>2980</v>
      </c>
      <c r="F21" s="137">
        <v>151876</v>
      </c>
      <c r="G21" s="134">
        <v>4800532</v>
      </c>
      <c r="H21" s="135">
        <v>92375</v>
      </c>
      <c r="I21" s="137">
        <v>4708157</v>
      </c>
    </row>
    <row r="22" spans="1:9" s="138" customFormat="1" ht="13.5">
      <c r="A22" s="131"/>
      <c r="B22" s="132" t="s">
        <v>53</v>
      </c>
      <c r="C22" s="133"/>
      <c r="D22" s="134">
        <v>84114</v>
      </c>
      <c r="E22" s="135">
        <v>2490</v>
      </c>
      <c r="F22" s="137">
        <v>81625</v>
      </c>
      <c r="G22" s="134">
        <v>2607547</v>
      </c>
      <c r="H22" s="135">
        <v>77184</v>
      </c>
      <c r="I22" s="137">
        <v>2530363</v>
      </c>
    </row>
    <row r="23" spans="1:9" s="138" customFormat="1" ht="13.5">
      <c r="A23" s="131"/>
      <c r="B23" s="132" t="s">
        <v>54</v>
      </c>
      <c r="C23" s="133"/>
      <c r="D23" s="134">
        <v>28853</v>
      </c>
      <c r="E23" s="135">
        <v>1268</v>
      </c>
      <c r="F23" s="137">
        <v>27585</v>
      </c>
      <c r="G23" s="134">
        <v>894429</v>
      </c>
      <c r="H23" s="135">
        <v>39300</v>
      </c>
      <c r="I23" s="137">
        <v>855129</v>
      </c>
    </row>
    <row r="24" spans="1:9" s="138" customFormat="1" ht="24" customHeight="1">
      <c r="A24" s="131"/>
      <c r="B24" s="132" t="s">
        <v>55</v>
      </c>
      <c r="C24" s="133"/>
      <c r="D24" s="134">
        <v>15425</v>
      </c>
      <c r="E24" s="135">
        <v>647</v>
      </c>
      <c r="F24" s="137">
        <v>14778</v>
      </c>
      <c r="G24" s="134">
        <v>478164</v>
      </c>
      <c r="H24" s="135">
        <v>20050</v>
      </c>
      <c r="I24" s="137">
        <v>458114</v>
      </c>
    </row>
    <row r="25" spans="1:9" s="138" customFormat="1" ht="13.5">
      <c r="A25" s="131"/>
      <c r="B25" s="132" t="s">
        <v>56</v>
      </c>
      <c r="C25" s="133"/>
      <c r="D25" s="134">
        <v>16557</v>
      </c>
      <c r="E25" s="135">
        <v>641</v>
      </c>
      <c r="F25" s="137">
        <v>15916</v>
      </c>
      <c r="G25" s="134">
        <v>513279</v>
      </c>
      <c r="H25" s="135">
        <v>19874</v>
      </c>
      <c r="I25" s="137">
        <v>493405</v>
      </c>
    </row>
    <row r="26" spans="1:9" s="138" customFormat="1" ht="13.5">
      <c r="A26" s="131"/>
      <c r="B26" s="132" t="s">
        <v>57</v>
      </c>
      <c r="C26" s="133"/>
      <c r="D26" s="134">
        <v>12744</v>
      </c>
      <c r="E26" s="135">
        <v>556</v>
      </c>
      <c r="F26" s="137">
        <v>12188</v>
      </c>
      <c r="G26" s="134">
        <v>395056</v>
      </c>
      <c r="H26" s="135">
        <v>17238</v>
      </c>
      <c r="I26" s="137">
        <v>377818</v>
      </c>
    </row>
    <row r="27" spans="1:9" s="138" customFormat="1" ht="13.5">
      <c r="A27" s="131"/>
      <c r="B27" s="132" t="s">
        <v>58</v>
      </c>
      <c r="C27" s="133"/>
      <c r="D27" s="134">
        <v>10401</v>
      </c>
      <c r="E27" s="135">
        <v>578</v>
      </c>
      <c r="F27" s="137">
        <v>9823</v>
      </c>
      <c r="G27" s="134">
        <v>322437</v>
      </c>
      <c r="H27" s="135">
        <v>17916</v>
      </c>
      <c r="I27" s="137">
        <v>304521</v>
      </c>
    </row>
    <row r="28" spans="1:9" s="138" customFormat="1" ht="13.5">
      <c r="A28" s="131"/>
      <c r="B28" s="132" t="s">
        <v>59</v>
      </c>
      <c r="C28" s="133"/>
      <c r="D28" s="134">
        <v>26985</v>
      </c>
      <c r="E28" s="135">
        <v>748</v>
      </c>
      <c r="F28" s="137">
        <v>26237</v>
      </c>
      <c r="G28" s="134">
        <v>836534</v>
      </c>
      <c r="H28" s="135">
        <v>23174</v>
      </c>
      <c r="I28" s="137">
        <v>813360</v>
      </c>
    </row>
    <row r="29" spans="1:9" s="138" customFormat="1" ht="24" customHeight="1">
      <c r="A29" s="131"/>
      <c r="B29" s="132" t="s">
        <v>60</v>
      </c>
      <c r="C29" s="133"/>
      <c r="D29" s="134">
        <v>23266</v>
      </c>
      <c r="E29" s="135">
        <v>749</v>
      </c>
      <c r="F29" s="137">
        <v>22518</v>
      </c>
      <c r="G29" s="134">
        <v>721261</v>
      </c>
      <c r="H29" s="135">
        <v>23217</v>
      </c>
      <c r="I29" s="137">
        <v>698044</v>
      </c>
    </row>
    <row r="30" spans="1:9" s="138" customFormat="1" ht="13.5">
      <c r="A30" s="131"/>
      <c r="B30" s="132" t="s">
        <v>61</v>
      </c>
      <c r="C30" s="133"/>
      <c r="D30" s="134">
        <v>33356</v>
      </c>
      <c r="E30" s="135">
        <v>1388</v>
      </c>
      <c r="F30" s="137">
        <v>31968</v>
      </c>
      <c r="G30" s="134">
        <v>1034040</v>
      </c>
      <c r="H30" s="135">
        <v>43039</v>
      </c>
      <c r="I30" s="137">
        <v>991001</v>
      </c>
    </row>
    <row r="31" spans="1:9" s="138" customFormat="1" ht="13.5">
      <c r="A31" s="131"/>
      <c r="B31" s="132" t="s">
        <v>62</v>
      </c>
      <c r="C31" s="133"/>
      <c r="D31" s="134">
        <v>74840</v>
      </c>
      <c r="E31" s="135">
        <v>2655</v>
      </c>
      <c r="F31" s="137">
        <v>72185</v>
      </c>
      <c r="G31" s="134">
        <v>2320027</v>
      </c>
      <c r="H31" s="135">
        <v>82300</v>
      </c>
      <c r="I31" s="137">
        <v>2237727</v>
      </c>
    </row>
    <row r="32" spans="1:9" s="138" customFormat="1" ht="13.5">
      <c r="A32" s="131"/>
      <c r="B32" s="132" t="s">
        <v>63</v>
      </c>
      <c r="C32" s="133"/>
      <c r="D32" s="134">
        <v>19349</v>
      </c>
      <c r="E32" s="135">
        <v>973</v>
      </c>
      <c r="F32" s="137">
        <v>18376</v>
      </c>
      <c r="G32" s="134">
        <v>599815</v>
      </c>
      <c r="H32" s="135">
        <v>30150</v>
      </c>
      <c r="I32" s="137">
        <v>569665</v>
      </c>
    </row>
    <row r="33" spans="1:9" s="138" customFormat="1" ht="13.5">
      <c r="A33" s="131"/>
      <c r="B33" s="132" t="s">
        <v>64</v>
      </c>
      <c r="C33" s="133"/>
      <c r="D33" s="134">
        <v>15105</v>
      </c>
      <c r="E33" s="135">
        <v>375</v>
      </c>
      <c r="F33" s="137">
        <v>14730</v>
      </c>
      <c r="G33" s="134">
        <v>468250</v>
      </c>
      <c r="H33" s="135">
        <v>11635</v>
      </c>
      <c r="I33" s="137">
        <v>456615</v>
      </c>
    </row>
    <row r="34" spans="1:9" s="138" customFormat="1" ht="24" customHeight="1">
      <c r="A34" s="131"/>
      <c r="B34" s="132" t="s">
        <v>65</v>
      </c>
      <c r="C34" s="133"/>
      <c r="D34" s="134">
        <v>34501</v>
      </c>
      <c r="E34" s="135">
        <v>454</v>
      </c>
      <c r="F34" s="137">
        <v>34047</v>
      </c>
      <c r="G34" s="134">
        <v>1069542</v>
      </c>
      <c r="H34" s="135">
        <v>14081</v>
      </c>
      <c r="I34" s="137">
        <v>1055461</v>
      </c>
    </row>
    <row r="35" spans="1:9" s="138" customFormat="1" ht="13.5">
      <c r="A35" s="131"/>
      <c r="B35" s="132" t="s">
        <v>66</v>
      </c>
      <c r="C35" s="133"/>
      <c r="D35" s="134">
        <v>106019</v>
      </c>
      <c r="E35" s="135">
        <v>3060</v>
      </c>
      <c r="F35" s="137">
        <v>102959</v>
      </c>
      <c r="G35" s="134">
        <v>3286585</v>
      </c>
      <c r="H35" s="135">
        <v>94858</v>
      </c>
      <c r="I35" s="137">
        <v>3191727</v>
      </c>
    </row>
    <row r="36" spans="1:9" s="138" customFormat="1" ht="13.5">
      <c r="A36" s="131"/>
      <c r="B36" s="132" t="s">
        <v>67</v>
      </c>
      <c r="C36" s="133"/>
      <c r="D36" s="134">
        <v>61649</v>
      </c>
      <c r="E36" s="135">
        <v>1399</v>
      </c>
      <c r="F36" s="137">
        <v>60250</v>
      </c>
      <c r="G36" s="134">
        <v>1911121</v>
      </c>
      <c r="H36" s="135">
        <v>43382</v>
      </c>
      <c r="I36" s="137">
        <v>1867739</v>
      </c>
    </row>
    <row r="37" spans="1:9" s="138" customFormat="1" ht="13.5">
      <c r="A37" s="131"/>
      <c r="B37" s="132" t="s">
        <v>68</v>
      </c>
      <c r="C37" s="133"/>
      <c r="D37" s="134">
        <v>16451</v>
      </c>
      <c r="E37" s="135">
        <v>153</v>
      </c>
      <c r="F37" s="137">
        <v>16298</v>
      </c>
      <c r="G37" s="134">
        <v>509985</v>
      </c>
      <c r="H37" s="135">
        <v>4746</v>
      </c>
      <c r="I37" s="137">
        <v>505239</v>
      </c>
    </row>
    <row r="38" spans="1:9" s="138" customFormat="1" ht="13.5">
      <c r="A38" s="131"/>
      <c r="B38" s="132" t="s">
        <v>69</v>
      </c>
      <c r="C38" s="133"/>
      <c r="D38" s="134">
        <v>13017</v>
      </c>
      <c r="E38" s="135">
        <v>392</v>
      </c>
      <c r="F38" s="137">
        <v>12618</v>
      </c>
      <c r="G38" s="134">
        <v>403517</v>
      </c>
      <c r="H38" s="135">
        <v>12161</v>
      </c>
      <c r="I38" s="137">
        <v>391170</v>
      </c>
    </row>
    <row r="39" spans="1:9" s="138" customFormat="1" ht="24" customHeight="1">
      <c r="A39" s="131"/>
      <c r="B39" s="132" t="s">
        <v>70</v>
      </c>
      <c r="C39" s="133"/>
      <c r="D39" s="134">
        <v>7801</v>
      </c>
      <c r="E39" s="135">
        <v>258</v>
      </c>
      <c r="F39" s="137">
        <v>7543</v>
      </c>
      <c r="G39" s="134">
        <v>241824</v>
      </c>
      <c r="H39" s="135">
        <v>7984</v>
      </c>
      <c r="I39" s="137">
        <v>233840</v>
      </c>
    </row>
    <row r="40" spans="1:9" s="138" customFormat="1" ht="13.5">
      <c r="A40" s="131"/>
      <c r="B40" s="132" t="s">
        <v>71</v>
      </c>
      <c r="C40" s="133"/>
      <c r="D40" s="134">
        <v>8418</v>
      </c>
      <c r="E40" s="135">
        <v>397</v>
      </c>
      <c r="F40" s="137">
        <v>8020</v>
      </c>
      <c r="G40" s="134">
        <v>260952</v>
      </c>
      <c r="H40" s="135">
        <v>12319</v>
      </c>
      <c r="I40" s="137">
        <v>248633</v>
      </c>
    </row>
    <row r="41" spans="1:9" s="138" customFormat="1" ht="13.5">
      <c r="A41" s="131"/>
      <c r="B41" s="132" t="s">
        <v>72</v>
      </c>
      <c r="C41" s="133"/>
      <c r="D41" s="134">
        <v>27855</v>
      </c>
      <c r="E41" s="135">
        <v>1154</v>
      </c>
      <c r="F41" s="137">
        <v>26701</v>
      </c>
      <c r="G41" s="134">
        <v>863505</v>
      </c>
      <c r="H41" s="135">
        <v>35787</v>
      </c>
      <c r="I41" s="137">
        <v>827718</v>
      </c>
    </row>
    <row r="42" spans="1:9" s="138" customFormat="1" ht="13.5">
      <c r="A42" s="131"/>
      <c r="B42" s="132" t="s">
        <v>73</v>
      </c>
      <c r="C42" s="133"/>
      <c r="D42" s="134">
        <v>36693</v>
      </c>
      <c r="E42" s="135">
        <v>1787</v>
      </c>
      <c r="F42" s="137">
        <v>34906</v>
      </c>
      <c r="G42" s="134">
        <v>1137480</v>
      </c>
      <c r="H42" s="135">
        <v>55400</v>
      </c>
      <c r="I42" s="137">
        <v>1082080</v>
      </c>
    </row>
    <row r="43" spans="1:9" s="138" customFormat="1" ht="13.5">
      <c r="A43" s="131"/>
      <c r="B43" s="132" t="s">
        <v>74</v>
      </c>
      <c r="C43" s="133"/>
      <c r="D43" s="134">
        <v>18163</v>
      </c>
      <c r="E43" s="135">
        <v>1118</v>
      </c>
      <c r="F43" s="137">
        <v>17045</v>
      </c>
      <c r="G43" s="134">
        <v>563045</v>
      </c>
      <c r="H43" s="135">
        <v>34663</v>
      </c>
      <c r="I43" s="137">
        <v>528382</v>
      </c>
    </row>
    <row r="44" spans="1:9" s="138" customFormat="1" ht="24" customHeight="1">
      <c r="A44" s="131"/>
      <c r="B44" s="132" t="s">
        <v>75</v>
      </c>
      <c r="C44" s="133"/>
      <c r="D44" s="134">
        <v>12384</v>
      </c>
      <c r="E44" s="135">
        <v>440</v>
      </c>
      <c r="F44" s="137">
        <v>11944</v>
      </c>
      <c r="G44" s="134">
        <v>383889</v>
      </c>
      <c r="H44" s="135">
        <v>13636</v>
      </c>
      <c r="I44" s="137">
        <v>370253</v>
      </c>
    </row>
    <row r="45" spans="1:9" s="138" customFormat="1" ht="13.5">
      <c r="A45" s="131"/>
      <c r="B45" s="132" t="s">
        <v>76</v>
      </c>
      <c r="C45" s="133"/>
      <c r="D45" s="134">
        <v>16881</v>
      </c>
      <c r="E45" s="135">
        <v>747</v>
      </c>
      <c r="F45" s="137">
        <v>16134</v>
      </c>
      <c r="G45" s="134">
        <v>523307</v>
      </c>
      <c r="H45" s="135">
        <v>23168</v>
      </c>
      <c r="I45" s="137">
        <v>500139</v>
      </c>
    </row>
    <row r="46" spans="1:9" s="138" customFormat="1" ht="13.5">
      <c r="A46" s="131"/>
      <c r="B46" s="132" t="s">
        <v>77</v>
      </c>
      <c r="C46" s="133"/>
      <c r="D46" s="134">
        <v>21705</v>
      </c>
      <c r="E46" s="135">
        <v>907</v>
      </c>
      <c r="F46" s="137">
        <v>20798</v>
      </c>
      <c r="G46" s="134">
        <v>672862</v>
      </c>
      <c r="H46" s="135">
        <v>28125</v>
      </c>
      <c r="I46" s="137">
        <v>644737</v>
      </c>
    </row>
    <row r="47" spans="1:9" s="138" customFormat="1" ht="13.5">
      <c r="A47" s="131"/>
      <c r="B47" s="132" t="s">
        <v>78</v>
      </c>
      <c r="C47" s="133"/>
      <c r="D47" s="134">
        <v>14328</v>
      </c>
      <c r="E47" s="135">
        <v>638</v>
      </c>
      <c r="F47" s="137">
        <v>13690</v>
      </c>
      <c r="G47" s="134">
        <v>444172</v>
      </c>
      <c r="H47" s="135">
        <v>19779</v>
      </c>
      <c r="I47" s="137">
        <v>424393</v>
      </c>
    </row>
    <row r="48" spans="1:9" s="138" customFormat="1" ht="13.5">
      <c r="A48" s="131"/>
      <c r="B48" s="132" t="s">
        <v>79</v>
      </c>
      <c r="C48" s="133"/>
      <c r="D48" s="134">
        <v>61405</v>
      </c>
      <c r="E48" s="135">
        <v>2761</v>
      </c>
      <c r="F48" s="137">
        <v>58644</v>
      </c>
      <c r="G48" s="134">
        <v>1903552</v>
      </c>
      <c r="H48" s="135">
        <v>85596</v>
      </c>
      <c r="I48" s="137">
        <v>1817956</v>
      </c>
    </row>
    <row r="49" spans="1:9" s="138" customFormat="1" ht="24" customHeight="1">
      <c r="A49" s="131"/>
      <c r="B49" s="132" t="s">
        <v>80</v>
      </c>
      <c r="C49" s="133"/>
      <c r="D49" s="134">
        <v>11516</v>
      </c>
      <c r="E49" s="135">
        <v>684</v>
      </c>
      <c r="F49" s="137">
        <v>10832</v>
      </c>
      <c r="G49" s="134">
        <v>357006</v>
      </c>
      <c r="H49" s="135">
        <v>21210</v>
      </c>
      <c r="I49" s="137">
        <v>335796</v>
      </c>
    </row>
    <row r="50" spans="1:9" s="138" customFormat="1" ht="13.5">
      <c r="A50" s="131"/>
      <c r="B50" s="132" t="s">
        <v>81</v>
      </c>
      <c r="C50" s="133"/>
      <c r="D50" s="134">
        <v>19738</v>
      </c>
      <c r="E50" s="135">
        <v>1149</v>
      </c>
      <c r="F50" s="137">
        <v>18590</v>
      </c>
      <c r="G50" s="134">
        <v>611893</v>
      </c>
      <c r="H50" s="135">
        <v>35616</v>
      </c>
      <c r="I50" s="137">
        <v>576277</v>
      </c>
    </row>
    <row r="51" spans="1:9" s="138" customFormat="1" ht="13.5">
      <c r="A51" s="131"/>
      <c r="B51" s="132" t="s">
        <v>82</v>
      </c>
      <c r="C51" s="133"/>
      <c r="D51" s="134">
        <v>23125</v>
      </c>
      <c r="E51" s="135">
        <v>1992</v>
      </c>
      <c r="F51" s="137">
        <v>21133</v>
      </c>
      <c r="G51" s="134">
        <v>716869</v>
      </c>
      <c r="H51" s="135">
        <v>61737</v>
      </c>
      <c r="I51" s="137">
        <v>655132</v>
      </c>
    </row>
    <row r="52" spans="1:9" s="138" customFormat="1" ht="13.5">
      <c r="A52" s="131"/>
      <c r="B52" s="132" t="s">
        <v>83</v>
      </c>
      <c r="C52" s="133"/>
      <c r="D52" s="134">
        <v>16642</v>
      </c>
      <c r="E52" s="135">
        <v>975</v>
      </c>
      <c r="F52" s="137">
        <v>15667</v>
      </c>
      <c r="G52" s="134">
        <v>515903</v>
      </c>
      <c r="H52" s="135">
        <v>30234</v>
      </c>
      <c r="I52" s="137">
        <v>485669</v>
      </c>
    </row>
    <row r="53" spans="1:9" s="138" customFormat="1" ht="13.5">
      <c r="A53" s="131"/>
      <c r="B53" s="132" t="s">
        <v>84</v>
      </c>
      <c r="C53" s="133"/>
      <c r="D53" s="134">
        <v>13579</v>
      </c>
      <c r="E53" s="135">
        <v>783</v>
      </c>
      <c r="F53" s="137">
        <v>12796</v>
      </c>
      <c r="G53" s="134">
        <v>420944</v>
      </c>
      <c r="H53" s="135">
        <v>24282</v>
      </c>
      <c r="I53" s="137">
        <v>396662</v>
      </c>
    </row>
    <row r="54" spans="1:9" s="138" customFormat="1" ht="24" customHeight="1">
      <c r="A54" s="131"/>
      <c r="B54" s="132" t="s">
        <v>85</v>
      </c>
      <c r="C54" s="133"/>
      <c r="D54" s="134">
        <v>23598</v>
      </c>
      <c r="E54" s="135">
        <v>1465</v>
      </c>
      <c r="F54" s="137">
        <v>22133</v>
      </c>
      <c r="G54" s="134">
        <v>731543</v>
      </c>
      <c r="H54" s="135">
        <v>45430</v>
      </c>
      <c r="I54" s="137">
        <v>686113</v>
      </c>
    </row>
    <row r="55" spans="1:9" s="138" customFormat="1" ht="13.5">
      <c r="A55" s="131"/>
      <c r="B55" s="132" t="s">
        <v>86</v>
      </c>
      <c r="C55" s="133"/>
      <c r="D55" s="134">
        <v>14356</v>
      </c>
      <c r="E55" s="135">
        <v>1268</v>
      </c>
      <c r="F55" s="137">
        <v>13088</v>
      </c>
      <c r="G55" s="134">
        <v>445044</v>
      </c>
      <c r="H55" s="135">
        <v>39311</v>
      </c>
      <c r="I55" s="137">
        <v>405733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tabSelected="1" workbookViewId="0" topLeftCell="A25">
      <selection activeCell="G36" sqref="G36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227">
        <v>80.8</v>
      </c>
      <c r="E8" s="190">
        <v>89.6</v>
      </c>
      <c r="F8" s="191">
        <v>38</v>
      </c>
      <c r="G8" s="192">
        <v>90</v>
      </c>
      <c r="H8" s="192">
        <v>74.6</v>
      </c>
      <c r="I8" s="193">
        <v>94.3</v>
      </c>
    </row>
    <row r="9" spans="1:9" s="138" customFormat="1" ht="24" customHeight="1">
      <c r="A9" s="131"/>
      <c r="B9" s="132" t="s">
        <v>40</v>
      </c>
      <c r="C9" s="133"/>
      <c r="D9" s="227">
        <v>80</v>
      </c>
      <c r="E9" s="194">
        <v>90.3</v>
      </c>
      <c r="F9" s="191">
        <v>23</v>
      </c>
      <c r="G9" s="192">
        <v>88.4</v>
      </c>
      <c r="H9" s="192">
        <v>72.8</v>
      </c>
      <c r="I9" s="193">
        <v>94</v>
      </c>
    </row>
    <row r="10" spans="1:9" s="138" customFormat="1" ht="13.5">
      <c r="A10" s="131"/>
      <c r="B10" s="132" t="s">
        <v>41</v>
      </c>
      <c r="C10" s="133"/>
      <c r="D10" s="227">
        <v>78.9</v>
      </c>
      <c r="E10" s="194">
        <v>85.1</v>
      </c>
      <c r="F10" s="191">
        <v>21.4</v>
      </c>
      <c r="G10" s="192">
        <v>88.6</v>
      </c>
      <c r="H10" s="192">
        <v>74.5</v>
      </c>
      <c r="I10" s="193">
        <v>91.3</v>
      </c>
    </row>
    <row r="11" spans="1:9" s="138" customFormat="1" ht="13.5">
      <c r="A11" s="131"/>
      <c r="B11" s="132" t="s">
        <v>42</v>
      </c>
      <c r="C11" s="133"/>
      <c r="D11" s="227">
        <v>79</v>
      </c>
      <c r="E11" s="194">
        <v>85.9</v>
      </c>
      <c r="F11" s="191">
        <v>14.9</v>
      </c>
      <c r="G11" s="192">
        <v>86.9</v>
      </c>
      <c r="H11" s="192">
        <v>75.1</v>
      </c>
      <c r="I11" s="193">
        <v>97.2</v>
      </c>
    </row>
    <row r="12" spans="1:9" s="138" customFormat="1" ht="13.5">
      <c r="A12" s="131"/>
      <c r="B12" s="132" t="s">
        <v>43</v>
      </c>
      <c r="C12" s="133"/>
      <c r="D12" s="227">
        <v>77</v>
      </c>
      <c r="E12" s="194">
        <v>84.8</v>
      </c>
      <c r="F12" s="191">
        <v>29</v>
      </c>
      <c r="G12" s="192">
        <v>84.4</v>
      </c>
      <c r="H12" s="192">
        <v>73.1</v>
      </c>
      <c r="I12" s="193">
        <v>82.8</v>
      </c>
    </row>
    <row r="13" spans="1:9" s="138" customFormat="1" ht="13.5">
      <c r="A13" s="131"/>
      <c r="B13" s="132" t="s">
        <v>44</v>
      </c>
      <c r="C13" s="133"/>
      <c r="D13" s="227">
        <v>82.6</v>
      </c>
      <c r="E13" s="194">
        <v>90.2</v>
      </c>
      <c r="F13" s="191">
        <v>26.2</v>
      </c>
      <c r="G13" s="192">
        <v>93.9</v>
      </c>
      <c r="H13" s="192">
        <v>77</v>
      </c>
      <c r="I13" s="193">
        <v>99.1</v>
      </c>
    </row>
    <row r="14" spans="1:9" s="138" customFormat="1" ht="24" customHeight="1">
      <c r="A14" s="131"/>
      <c r="B14" s="132" t="s">
        <v>45</v>
      </c>
      <c r="C14" s="133"/>
      <c r="D14" s="227">
        <v>81.6</v>
      </c>
      <c r="E14" s="194">
        <v>88.4</v>
      </c>
      <c r="F14" s="191">
        <v>56</v>
      </c>
      <c r="G14" s="192">
        <v>86.3</v>
      </c>
      <c r="H14" s="192">
        <v>78</v>
      </c>
      <c r="I14" s="193">
        <v>95.6</v>
      </c>
    </row>
    <row r="15" spans="1:9" s="138" customFormat="1" ht="13.5">
      <c r="A15" s="131"/>
      <c r="B15" s="132" t="s">
        <v>46</v>
      </c>
      <c r="C15" s="133"/>
      <c r="D15" s="227">
        <v>76</v>
      </c>
      <c r="E15" s="194">
        <v>85.6</v>
      </c>
      <c r="F15" s="191">
        <v>17.5</v>
      </c>
      <c r="G15" s="192">
        <v>84.7</v>
      </c>
      <c r="H15" s="192">
        <v>70.2</v>
      </c>
      <c r="I15" s="193">
        <v>93.2</v>
      </c>
    </row>
    <row r="16" spans="1:9" s="138" customFormat="1" ht="13.5">
      <c r="A16" s="131"/>
      <c r="B16" s="132" t="s">
        <v>47</v>
      </c>
      <c r="C16" s="133"/>
      <c r="D16" s="227">
        <v>76.1</v>
      </c>
      <c r="E16" s="194">
        <v>85.7</v>
      </c>
      <c r="F16" s="191">
        <v>18.7</v>
      </c>
      <c r="G16" s="192">
        <v>88.2</v>
      </c>
      <c r="H16" s="192">
        <v>69.3</v>
      </c>
      <c r="I16" s="193">
        <v>90.5</v>
      </c>
    </row>
    <row r="17" spans="1:9" s="138" customFormat="1" ht="13.5">
      <c r="A17" s="131"/>
      <c r="B17" s="132" t="s">
        <v>48</v>
      </c>
      <c r="C17" s="133"/>
      <c r="D17" s="227">
        <v>80.1</v>
      </c>
      <c r="E17" s="194">
        <v>88.3</v>
      </c>
      <c r="F17" s="191">
        <v>29.1</v>
      </c>
      <c r="G17" s="192">
        <v>88.1</v>
      </c>
      <c r="H17" s="192">
        <v>74.5</v>
      </c>
      <c r="I17" s="193">
        <v>91.6</v>
      </c>
    </row>
    <row r="18" spans="1:9" s="138" customFormat="1" ht="13.5">
      <c r="A18" s="131"/>
      <c r="B18" s="132" t="s">
        <v>49</v>
      </c>
      <c r="C18" s="133"/>
      <c r="D18" s="227">
        <v>80.5</v>
      </c>
      <c r="E18" s="194">
        <v>92.1</v>
      </c>
      <c r="F18" s="191">
        <v>47.6</v>
      </c>
      <c r="G18" s="192">
        <v>87.6</v>
      </c>
      <c r="H18" s="192">
        <v>74.4</v>
      </c>
      <c r="I18" s="193">
        <v>95.7</v>
      </c>
    </row>
    <row r="19" spans="1:9" s="138" customFormat="1" ht="24" customHeight="1">
      <c r="A19" s="131"/>
      <c r="B19" s="132" t="s">
        <v>50</v>
      </c>
      <c r="C19" s="133"/>
      <c r="D19" s="227">
        <v>79.8</v>
      </c>
      <c r="E19" s="194">
        <v>90.8</v>
      </c>
      <c r="F19" s="191">
        <v>53.4</v>
      </c>
      <c r="G19" s="192">
        <v>89.6</v>
      </c>
      <c r="H19" s="192">
        <v>71.7</v>
      </c>
      <c r="I19" s="193">
        <v>95.4</v>
      </c>
    </row>
    <row r="20" spans="1:9" s="138" customFormat="1" ht="13.5">
      <c r="A20" s="131"/>
      <c r="B20" s="132" t="s">
        <v>51</v>
      </c>
      <c r="C20" s="133"/>
      <c r="D20" s="227">
        <v>80.9</v>
      </c>
      <c r="E20" s="194">
        <v>89.6</v>
      </c>
      <c r="F20" s="191">
        <v>43.8</v>
      </c>
      <c r="G20" s="192">
        <v>91.1</v>
      </c>
      <c r="H20" s="192">
        <v>75</v>
      </c>
      <c r="I20" s="193">
        <v>94.8</v>
      </c>
    </row>
    <row r="21" spans="1:9" s="138" customFormat="1" ht="13.5">
      <c r="A21" s="131"/>
      <c r="B21" s="132" t="s">
        <v>52</v>
      </c>
      <c r="C21" s="133"/>
      <c r="D21" s="227">
        <v>79</v>
      </c>
      <c r="E21" s="194">
        <v>85.8</v>
      </c>
      <c r="F21" s="191">
        <v>57.5</v>
      </c>
      <c r="G21" s="192">
        <v>90.6</v>
      </c>
      <c r="H21" s="192">
        <v>74.3</v>
      </c>
      <c r="I21" s="193">
        <v>95.4</v>
      </c>
    </row>
    <row r="22" spans="1:9" s="138" customFormat="1" ht="13.5">
      <c r="A22" s="131"/>
      <c r="B22" s="132" t="s">
        <v>53</v>
      </c>
      <c r="C22" s="133"/>
      <c r="D22" s="227">
        <v>79.5</v>
      </c>
      <c r="E22" s="194">
        <v>87.3</v>
      </c>
      <c r="F22" s="191">
        <v>38.6</v>
      </c>
      <c r="G22" s="192">
        <v>92.3</v>
      </c>
      <c r="H22" s="192">
        <v>74.2</v>
      </c>
      <c r="I22" s="193">
        <v>92.9</v>
      </c>
    </row>
    <row r="23" spans="1:9" s="138" customFormat="1" ht="13.5">
      <c r="A23" s="131"/>
      <c r="B23" s="132" t="s">
        <v>54</v>
      </c>
      <c r="C23" s="133"/>
      <c r="D23" s="227">
        <v>83.4</v>
      </c>
      <c r="E23" s="194">
        <v>91.3</v>
      </c>
      <c r="F23" s="191">
        <v>41</v>
      </c>
      <c r="G23" s="192">
        <v>89</v>
      </c>
      <c r="H23" s="192">
        <v>79.1</v>
      </c>
      <c r="I23" s="193">
        <v>93.6</v>
      </c>
    </row>
    <row r="24" spans="1:9" s="138" customFormat="1" ht="24" customHeight="1">
      <c r="A24" s="131"/>
      <c r="B24" s="132" t="s">
        <v>55</v>
      </c>
      <c r="C24" s="133"/>
      <c r="D24" s="227">
        <v>81.9</v>
      </c>
      <c r="E24" s="194">
        <v>92.8</v>
      </c>
      <c r="F24" s="191">
        <v>46.4</v>
      </c>
      <c r="G24" s="192">
        <v>94.6</v>
      </c>
      <c r="H24" s="192">
        <v>70.8</v>
      </c>
      <c r="I24" s="193">
        <v>96.2</v>
      </c>
    </row>
    <row r="25" spans="1:9" s="138" customFormat="1" ht="13.5">
      <c r="A25" s="131"/>
      <c r="B25" s="132" t="s">
        <v>56</v>
      </c>
      <c r="C25" s="133"/>
      <c r="D25" s="227">
        <v>82.6</v>
      </c>
      <c r="E25" s="194">
        <v>93.5</v>
      </c>
      <c r="F25" s="191">
        <v>40.2</v>
      </c>
      <c r="G25" s="192">
        <v>91.1</v>
      </c>
      <c r="H25" s="192">
        <v>75.1</v>
      </c>
      <c r="I25" s="193">
        <v>95.7</v>
      </c>
    </row>
    <row r="26" spans="1:9" s="138" customFormat="1" ht="13.5">
      <c r="A26" s="131"/>
      <c r="B26" s="132" t="s">
        <v>57</v>
      </c>
      <c r="C26" s="133"/>
      <c r="D26" s="227">
        <v>81.8</v>
      </c>
      <c r="E26" s="194">
        <v>86.9</v>
      </c>
      <c r="F26" s="191">
        <v>31.5</v>
      </c>
      <c r="G26" s="192">
        <v>90.4</v>
      </c>
      <c r="H26" s="192">
        <v>77.6</v>
      </c>
      <c r="I26" s="193">
        <v>91</v>
      </c>
    </row>
    <row r="27" spans="1:9" s="138" customFormat="1" ht="13.5">
      <c r="A27" s="131"/>
      <c r="B27" s="132" t="s">
        <v>58</v>
      </c>
      <c r="C27" s="133"/>
      <c r="D27" s="227">
        <v>76.9</v>
      </c>
      <c r="E27" s="194">
        <v>86.7</v>
      </c>
      <c r="F27" s="191">
        <v>20</v>
      </c>
      <c r="G27" s="192">
        <v>82.4</v>
      </c>
      <c r="H27" s="192">
        <v>72.1</v>
      </c>
      <c r="I27" s="193">
        <v>82.7</v>
      </c>
    </row>
    <row r="28" spans="1:9" s="138" customFormat="1" ht="13.5">
      <c r="A28" s="131"/>
      <c r="B28" s="132" t="s">
        <v>59</v>
      </c>
      <c r="C28" s="133"/>
      <c r="D28" s="227">
        <v>79.3</v>
      </c>
      <c r="E28" s="194">
        <v>87.3</v>
      </c>
      <c r="F28" s="191">
        <v>24.6</v>
      </c>
      <c r="G28" s="192">
        <v>91.8</v>
      </c>
      <c r="H28" s="192">
        <v>74.3</v>
      </c>
      <c r="I28" s="193">
        <v>90.7</v>
      </c>
    </row>
    <row r="29" spans="1:9" s="138" customFormat="1" ht="24" customHeight="1">
      <c r="A29" s="131"/>
      <c r="B29" s="132" t="s">
        <v>60</v>
      </c>
      <c r="C29" s="133"/>
      <c r="D29" s="227">
        <v>77.2</v>
      </c>
      <c r="E29" s="194">
        <v>89.3</v>
      </c>
      <c r="F29" s="191">
        <v>33.8</v>
      </c>
      <c r="G29" s="192">
        <v>80.6</v>
      </c>
      <c r="H29" s="192">
        <v>72.9</v>
      </c>
      <c r="I29" s="193">
        <v>91.3</v>
      </c>
    </row>
    <row r="30" spans="1:9" s="138" customFormat="1" ht="13.5">
      <c r="A30" s="131"/>
      <c r="B30" s="132" t="s">
        <v>61</v>
      </c>
      <c r="C30" s="133"/>
      <c r="D30" s="227">
        <v>77.4</v>
      </c>
      <c r="E30" s="194">
        <v>86.5</v>
      </c>
      <c r="F30" s="191">
        <v>43.4</v>
      </c>
      <c r="G30" s="192">
        <v>87.6</v>
      </c>
      <c r="H30" s="192">
        <v>69.8</v>
      </c>
      <c r="I30" s="193">
        <v>93.5</v>
      </c>
    </row>
    <row r="31" spans="1:9" s="138" customFormat="1" ht="13.5">
      <c r="A31" s="131"/>
      <c r="B31" s="132" t="s">
        <v>62</v>
      </c>
      <c r="C31" s="133"/>
      <c r="D31" s="227">
        <v>80.6</v>
      </c>
      <c r="E31" s="194">
        <v>92.1</v>
      </c>
      <c r="F31" s="191">
        <v>51.1</v>
      </c>
      <c r="G31" s="192">
        <v>90.8</v>
      </c>
      <c r="H31" s="192">
        <v>73.7</v>
      </c>
      <c r="I31" s="193">
        <v>94.8</v>
      </c>
    </row>
    <row r="32" spans="1:9" s="138" customFormat="1" ht="13.5">
      <c r="A32" s="131"/>
      <c r="B32" s="132" t="s">
        <v>63</v>
      </c>
      <c r="C32" s="133"/>
      <c r="D32" s="227">
        <v>79.9</v>
      </c>
      <c r="E32" s="194">
        <v>93</v>
      </c>
      <c r="F32" s="191">
        <v>41.7</v>
      </c>
      <c r="G32" s="192">
        <v>83.8</v>
      </c>
      <c r="H32" s="192">
        <v>73.6</v>
      </c>
      <c r="I32" s="193">
        <v>94.1</v>
      </c>
    </row>
    <row r="33" spans="1:9" s="138" customFormat="1" ht="13.5">
      <c r="A33" s="131"/>
      <c r="B33" s="132" t="s">
        <v>64</v>
      </c>
      <c r="C33" s="133"/>
      <c r="D33" s="227">
        <v>77.8</v>
      </c>
      <c r="E33" s="194">
        <v>86.8</v>
      </c>
      <c r="F33" s="191">
        <v>22.5</v>
      </c>
      <c r="G33" s="192">
        <v>86.6</v>
      </c>
      <c r="H33" s="192">
        <v>73.5</v>
      </c>
      <c r="I33" s="193">
        <v>87.6</v>
      </c>
    </row>
    <row r="34" spans="1:9" s="138" customFormat="1" ht="24" customHeight="1">
      <c r="A34" s="131"/>
      <c r="B34" s="132" t="s">
        <v>65</v>
      </c>
      <c r="C34" s="133"/>
      <c r="D34" s="227">
        <v>79.7</v>
      </c>
      <c r="E34" s="194">
        <v>89.8</v>
      </c>
      <c r="F34" s="191">
        <v>25.9</v>
      </c>
      <c r="G34" s="192">
        <v>92.8</v>
      </c>
      <c r="H34" s="192">
        <v>74.1</v>
      </c>
      <c r="I34" s="193">
        <v>96.6</v>
      </c>
    </row>
    <row r="35" spans="1:9" s="138" customFormat="1" ht="13.5">
      <c r="A35" s="131"/>
      <c r="B35" s="132" t="s">
        <v>66</v>
      </c>
      <c r="C35" s="133"/>
      <c r="D35" s="227">
        <v>81.5</v>
      </c>
      <c r="E35" s="194">
        <v>90.1</v>
      </c>
      <c r="F35" s="191">
        <v>57.7</v>
      </c>
      <c r="G35" s="192">
        <v>90.6</v>
      </c>
      <c r="H35" s="192">
        <v>76.1</v>
      </c>
      <c r="I35" s="193">
        <v>95.8</v>
      </c>
    </row>
    <row r="36" spans="1:9" s="138" customFormat="1" ht="13.5">
      <c r="A36" s="131"/>
      <c r="B36" s="132" t="s">
        <v>67</v>
      </c>
      <c r="C36" s="133"/>
      <c r="D36" s="227">
        <v>80</v>
      </c>
      <c r="E36" s="194">
        <v>92.2</v>
      </c>
      <c r="F36" s="191">
        <v>40.2</v>
      </c>
      <c r="G36" s="192">
        <v>90.1</v>
      </c>
      <c r="H36" s="192">
        <v>73</v>
      </c>
      <c r="I36" s="193">
        <v>94.2</v>
      </c>
    </row>
    <row r="37" spans="1:9" s="138" customFormat="1" ht="13.5">
      <c r="A37" s="131"/>
      <c r="B37" s="132" t="s">
        <v>68</v>
      </c>
      <c r="C37" s="133"/>
      <c r="D37" s="227">
        <v>77.4</v>
      </c>
      <c r="E37" s="194">
        <v>81.5</v>
      </c>
      <c r="F37" s="191">
        <v>48</v>
      </c>
      <c r="G37" s="192">
        <v>87.1</v>
      </c>
      <c r="H37" s="192">
        <v>73.5</v>
      </c>
      <c r="I37" s="193">
        <v>94.1</v>
      </c>
    </row>
    <row r="38" spans="1:9" s="138" customFormat="1" ht="13.5">
      <c r="A38" s="131"/>
      <c r="B38" s="132" t="s">
        <v>69</v>
      </c>
      <c r="C38" s="133"/>
      <c r="D38" s="227">
        <v>79.8</v>
      </c>
      <c r="E38" s="194">
        <v>87.9</v>
      </c>
      <c r="F38" s="191">
        <v>60.8</v>
      </c>
      <c r="G38" s="192">
        <v>86</v>
      </c>
      <c r="H38" s="192">
        <v>76.4</v>
      </c>
      <c r="I38" s="193">
        <v>90.5</v>
      </c>
    </row>
    <row r="39" spans="1:9" s="138" customFormat="1" ht="24" customHeight="1">
      <c r="A39" s="131"/>
      <c r="B39" s="132" t="s">
        <v>70</v>
      </c>
      <c r="C39" s="133"/>
      <c r="D39" s="227">
        <v>79.3</v>
      </c>
      <c r="E39" s="194">
        <v>89</v>
      </c>
      <c r="F39" s="191">
        <v>12.8</v>
      </c>
      <c r="G39" s="192">
        <v>81.3</v>
      </c>
      <c r="H39" s="192">
        <v>75.4</v>
      </c>
      <c r="I39" s="193">
        <v>82.9</v>
      </c>
    </row>
    <row r="40" spans="1:9" s="138" customFormat="1" ht="13.5">
      <c r="A40" s="131"/>
      <c r="B40" s="132" t="s">
        <v>71</v>
      </c>
      <c r="C40" s="133"/>
      <c r="D40" s="227">
        <v>81.2</v>
      </c>
      <c r="E40" s="194">
        <v>90.4</v>
      </c>
      <c r="F40" s="191">
        <v>15.9</v>
      </c>
      <c r="G40" s="192">
        <v>91</v>
      </c>
      <c r="H40" s="192">
        <v>75.5</v>
      </c>
      <c r="I40" s="193">
        <v>88.4</v>
      </c>
    </row>
    <row r="41" spans="1:9" s="138" customFormat="1" ht="13.5">
      <c r="A41" s="131"/>
      <c r="B41" s="132" t="s">
        <v>72</v>
      </c>
      <c r="C41" s="133"/>
      <c r="D41" s="227">
        <v>76.7</v>
      </c>
      <c r="E41" s="194">
        <v>85</v>
      </c>
      <c r="F41" s="191">
        <v>38.8</v>
      </c>
      <c r="G41" s="192">
        <v>88.6</v>
      </c>
      <c r="H41" s="192">
        <v>71.6</v>
      </c>
      <c r="I41" s="193">
        <v>92.1</v>
      </c>
    </row>
    <row r="42" spans="1:9" s="138" customFormat="1" ht="13.5">
      <c r="A42" s="131"/>
      <c r="B42" s="132" t="s">
        <v>73</v>
      </c>
      <c r="C42" s="133"/>
      <c r="D42" s="227">
        <v>84</v>
      </c>
      <c r="E42" s="194">
        <v>91.9</v>
      </c>
      <c r="F42" s="191">
        <v>50.3</v>
      </c>
      <c r="G42" s="192">
        <v>89.7</v>
      </c>
      <c r="H42" s="192">
        <v>78.2</v>
      </c>
      <c r="I42" s="193">
        <v>93.9</v>
      </c>
    </row>
    <row r="43" spans="1:9" s="138" customFormat="1" ht="13.5">
      <c r="A43" s="131"/>
      <c r="B43" s="132" t="s">
        <v>74</v>
      </c>
      <c r="C43" s="133"/>
      <c r="D43" s="227">
        <v>87.8</v>
      </c>
      <c r="E43" s="194">
        <v>94.4</v>
      </c>
      <c r="F43" s="191">
        <v>25.4</v>
      </c>
      <c r="G43" s="192">
        <v>94.2</v>
      </c>
      <c r="H43" s="192">
        <v>80.1</v>
      </c>
      <c r="I43" s="193">
        <v>96.6</v>
      </c>
    </row>
    <row r="44" spans="1:9" s="138" customFormat="1" ht="24" customHeight="1">
      <c r="A44" s="131"/>
      <c r="B44" s="132" t="s">
        <v>75</v>
      </c>
      <c r="C44" s="133"/>
      <c r="D44" s="227">
        <v>82.4</v>
      </c>
      <c r="E44" s="194">
        <v>89.2</v>
      </c>
      <c r="F44" s="191">
        <v>27.2</v>
      </c>
      <c r="G44" s="192">
        <v>88.1</v>
      </c>
      <c r="H44" s="192">
        <v>75.4</v>
      </c>
      <c r="I44" s="193">
        <v>92.3</v>
      </c>
    </row>
    <row r="45" spans="1:9" s="138" customFormat="1" ht="13.5">
      <c r="A45" s="131"/>
      <c r="B45" s="132" t="s">
        <v>76</v>
      </c>
      <c r="C45" s="133"/>
      <c r="D45" s="227">
        <v>79.6</v>
      </c>
      <c r="E45" s="194">
        <v>86.8</v>
      </c>
      <c r="F45" s="191">
        <v>18.7</v>
      </c>
      <c r="G45" s="192">
        <v>90.8</v>
      </c>
      <c r="H45" s="192">
        <v>74.8</v>
      </c>
      <c r="I45" s="193">
        <v>90.7</v>
      </c>
    </row>
    <row r="46" spans="1:9" s="138" customFormat="1" ht="13.5">
      <c r="A46" s="131"/>
      <c r="B46" s="132" t="s">
        <v>77</v>
      </c>
      <c r="C46" s="133"/>
      <c r="D46" s="227">
        <v>81.1</v>
      </c>
      <c r="E46" s="194">
        <v>86.4</v>
      </c>
      <c r="F46" s="191">
        <v>19</v>
      </c>
      <c r="G46" s="192">
        <v>90.5</v>
      </c>
      <c r="H46" s="192">
        <v>75.5</v>
      </c>
      <c r="I46" s="193">
        <v>96.6</v>
      </c>
    </row>
    <row r="47" spans="1:9" s="138" customFormat="1" ht="13.5">
      <c r="A47" s="131"/>
      <c r="B47" s="132" t="s">
        <v>78</v>
      </c>
      <c r="C47" s="133"/>
      <c r="D47" s="227">
        <v>83.6</v>
      </c>
      <c r="E47" s="194">
        <v>86.5</v>
      </c>
      <c r="F47" s="191">
        <v>8</v>
      </c>
      <c r="G47" s="192">
        <v>91.7</v>
      </c>
      <c r="H47" s="192">
        <v>76.8</v>
      </c>
      <c r="I47" s="193">
        <v>95.2</v>
      </c>
    </row>
    <row r="48" spans="1:9" s="138" customFormat="1" ht="13.5">
      <c r="A48" s="131"/>
      <c r="B48" s="132" t="s">
        <v>79</v>
      </c>
      <c r="C48" s="133"/>
      <c r="D48" s="227">
        <v>84.5</v>
      </c>
      <c r="E48" s="194">
        <v>92.4</v>
      </c>
      <c r="F48" s="191">
        <v>47.9</v>
      </c>
      <c r="G48" s="192">
        <v>91.5</v>
      </c>
      <c r="H48" s="192">
        <v>77.4</v>
      </c>
      <c r="I48" s="193">
        <v>95.8</v>
      </c>
    </row>
    <row r="49" spans="1:9" s="138" customFormat="1" ht="24" customHeight="1">
      <c r="A49" s="131"/>
      <c r="B49" s="132" t="s">
        <v>80</v>
      </c>
      <c r="C49" s="133"/>
      <c r="D49" s="227">
        <v>86.1</v>
      </c>
      <c r="E49" s="194">
        <v>93.2</v>
      </c>
      <c r="F49" s="191">
        <v>40</v>
      </c>
      <c r="G49" s="192">
        <v>93.2</v>
      </c>
      <c r="H49" s="192">
        <v>77.3</v>
      </c>
      <c r="I49" s="193">
        <v>94.9</v>
      </c>
    </row>
    <row r="50" spans="1:9" s="138" customFormat="1" ht="13.5">
      <c r="A50" s="131"/>
      <c r="B50" s="132" t="s">
        <v>81</v>
      </c>
      <c r="C50" s="133"/>
      <c r="D50" s="227">
        <v>84.7</v>
      </c>
      <c r="E50" s="194">
        <v>92</v>
      </c>
      <c r="F50" s="191">
        <v>17.6</v>
      </c>
      <c r="G50" s="192">
        <v>91.7</v>
      </c>
      <c r="H50" s="192">
        <v>77.5</v>
      </c>
      <c r="I50" s="193">
        <v>94.5</v>
      </c>
    </row>
    <row r="51" spans="1:9" s="138" customFormat="1" ht="13.5">
      <c r="A51" s="131"/>
      <c r="B51" s="132" t="s">
        <v>82</v>
      </c>
      <c r="C51" s="133"/>
      <c r="D51" s="227">
        <v>84.8</v>
      </c>
      <c r="E51" s="194">
        <v>91.6</v>
      </c>
      <c r="F51" s="191">
        <v>17.8</v>
      </c>
      <c r="G51" s="192">
        <v>92.5</v>
      </c>
      <c r="H51" s="192">
        <v>77.6</v>
      </c>
      <c r="I51" s="193">
        <v>94.9</v>
      </c>
    </row>
    <row r="52" spans="1:9" s="138" customFormat="1" ht="13.5">
      <c r="A52" s="131"/>
      <c r="B52" s="132" t="s">
        <v>83</v>
      </c>
      <c r="C52" s="133"/>
      <c r="D52" s="227">
        <v>83.7</v>
      </c>
      <c r="E52" s="194">
        <v>94.3</v>
      </c>
      <c r="F52" s="191">
        <v>52.7</v>
      </c>
      <c r="G52" s="192">
        <v>92.2</v>
      </c>
      <c r="H52" s="192">
        <v>77.5</v>
      </c>
      <c r="I52" s="193">
        <v>91.4</v>
      </c>
    </row>
    <row r="53" spans="1:9" s="138" customFormat="1" ht="13.5">
      <c r="A53" s="131"/>
      <c r="B53" s="132" t="s">
        <v>84</v>
      </c>
      <c r="C53" s="133"/>
      <c r="D53" s="227">
        <v>81.2</v>
      </c>
      <c r="E53" s="194">
        <v>89.9</v>
      </c>
      <c r="F53" s="191">
        <v>30</v>
      </c>
      <c r="G53" s="192">
        <v>89.1</v>
      </c>
      <c r="H53" s="192">
        <v>73.1</v>
      </c>
      <c r="I53" s="193">
        <v>93.1</v>
      </c>
    </row>
    <row r="54" spans="1:9" s="138" customFormat="1" ht="24" customHeight="1">
      <c r="A54" s="131"/>
      <c r="B54" s="132" t="s">
        <v>85</v>
      </c>
      <c r="C54" s="133"/>
      <c r="D54" s="227">
        <v>83.9</v>
      </c>
      <c r="E54" s="194">
        <v>93.4</v>
      </c>
      <c r="F54" s="191">
        <v>28.7</v>
      </c>
      <c r="G54" s="192">
        <v>89.6</v>
      </c>
      <c r="H54" s="192">
        <v>75.2</v>
      </c>
      <c r="I54" s="193">
        <v>94.4</v>
      </c>
    </row>
    <row r="55" spans="1:9" s="138" customFormat="1" ht="13.5">
      <c r="A55" s="131"/>
      <c r="B55" s="132" t="s">
        <v>86</v>
      </c>
      <c r="C55" s="133"/>
      <c r="D55" s="227">
        <v>86.8</v>
      </c>
      <c r="E55" s="194">
        <v>93.2</v>
      </c>
      <c r="F55" s="191">
        <v>39.5</v>
      </c>
      <c r="G55" s="192">
        <v>94.3</v>
      </c>
      <c r="H55" s="192">
        <v>80.4</v>
      </c>
      <c r="I55" s="193">
        <v>93</v>
      </c>
    </row>
    <row r="56" spans="1:9" s="138" customFormat="1" ht="9" customHeight="1" thickBot="1">
      <c r="A56" s="139"/>
      <c r="B56" s="140"/>
      <c r="C56" s="141"/>
      <c r="D56" s="189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9" s="138" customFormat="1" ht="20.25" customHeight="1">
      <c r="A8" s="131"/>
      <c r="B8" s="132" t="s">
        <v>39</v>
      </c>
      <c r="C8" s="133"/>
      <c r="D8" s="151">
        <v>32.7</v>
      </c>
      <c r="E8" s="152">
        <v>304</v>
      </c>
      <c r="F8" s="152">
        <v>73.2</v>
      </c>
      <c r="G8" s="153">
        <v>173.8</v>
      </c>
      <c r="H8" s="153">
        <v>18.1</v>
      </c>
      <c r="I8" s="154">
        <v>287.7</v>
      </c>
    </row>
    <row r="9" spans="1:9" s="138" customFormat="1" ht="24" customHeight="1">
      <c r="A9" s="131"/>
      <c r="B9" s="132" t="s">
        <v>40</v>
      </c>
      <c r="C9" s="133"/>
      <c r="D9" s="151">
        <v>38.3</v>
      </c>
      <c r="E9" s="152">
        <v>301.1</v>
      </c>
      <c r="F9" s="152">
        <v>61.9</v>
      </c>
      <c r="G9" s="153">
        <v>228.7</v>
      </c>
      <c r="H9" s="153">
        <v>20.2</v>
      </c>
      <c r="I9" s="154">
        <v>409.8</v>
      </c>
    </row>
    <row r="10" spans="1:9" s="138" customFormat="1" ht="13.5">
      <c r="A10" s="131"/>
      <c r="B10" s="132" t="s">
        <v>41</v>
      </c>
      <c r="C10" s="133"/>
      <c r="D10" s="151">
        <v>34.9</v>
      </c>
      <c r="E10" s="152">
        <v>245.1</v>
      </c>
      <c r="F10" s="152">
        <v>56.4</v>
      </c>
      <c r="G10" s="153">
        <v>139.3</v>
      </c>
      <c r="H10" s="153">
        <v>21.1</v>
      </c>
      <c r="I10" s="154">
        <v>355.7</v>
      </c>
    </row>
    <row r="11" spans="1:9" s="138" customFormat="1" ht="13.5">
      <c r="A11" s="131"/>
      <c r="B11" s="132" t="s">
        <v>42</v>
      </c>
      <c r="C11" s="133"/>
      <c r="D11" s="151">
        <v>35.7</v>
      </c>
      <c r="E11" s="152">
        <v>315.1</v>
      </c>
      <c r="F11" s="152">
        <v>72.5</v>
      </c>
      <c r="G11" s="153">
        <v>192.4</v>
      </c>
      <c r="H11" s="153">
        <v>20.8</v>
      </c>
      <c r="I11" s="154">
        <v>481.9</v>
      </c>
    </row>
    <row r="12" spans="1:9" s="138" customFormat="1" ht="13.5">
      <c r="A12" s="131"/>
      <c r="B12" s="132" t="s">
        <v>43</v>
      </c>
      <c r="C12" s="133"/>
      <c r="D12" s="151">
        <v>27.6</v>
      </c>
      <c r="E12" s="152">
        <v>289.5</v>
      </c>
      <c r="F12" s="152">
        <v>78.2</v>
      </c>
      <c r="G12" s="153">
        <v>94.5</v>
      </c>
      <c r="H12" s="153">
        <v>17.5</v>
      </c>
      <c r="I12" s="154">
        <v>71.4</v>
      </c>
    </row>
    <row r="13" spans="1:9" s="138" customFormat="1" ht="13.5">
      <c r="A13" s="131"/>
      <c r="B13" s="132" t="s">
        <v>44</v>
      </c>
      <c r="C13" s="133"/>
      <c r="D13" s="151">
        <v>33.7</v>
      </c>
      <c r="E13" s="152">
        <v>272.7</v>
      </c>
      <c r="F13" s="152">
        <v>99.4</v>
      </c>
      <c r="G13" s="153">
        <v>181.3</v>
      </c>
      <c r="H13" s="153">
        <v>19.7</v>
      </c>
      <c r="I13" s="154">
        <v>660.4</v>
      </c>
    </row>
    <row r="14" spans="1:9" s="138" customFormat="1" ht="24" customHeight="1">
      <c r="A14" s="131"/>
      <c r="B14" s="132" t="s">
        <v>45</v>
      </c>
      <c r="C14" s="133"/>
      <c r="D14" s="151">
        <v>28.4</v>
      </c>
      <c r="E14" s="152">
        <v>264.3</v>
      </c>
      <c r="F14" s="152">
        <v>162.9</v>
      </c>
      <c r="G14" s="153">
        <v>118.5</v>
      </c>
      <c r="H14" s="153">
        <v>17.4</v>
      </c>
      <c r="I14" s="154">
        <v>102.8</v>
      </c>
    </row>
    <row r="15" spans="1:9" s="138" customFormat="1" ht="13.5">
      <c r="A15" s="131"/>
      <c r="B15" s="132" t="s">
        <v>46</v>
      </c>
      <c r="C15" s="133"/>
      <c r="D15" s="151">
        <v>34</v>
      </c>
      <c r="E15" s="152">
        <v>388.4</v>
      </c>
      <c r="F15" s="152">
        <v>63.9</v>
      </c>
      <c r="G15" s="153">
        <v>168.7</v>
      </c>
      <c r="H15" s="153">
        <v>19</v>
      </c>
      <c r="I15" s="154">
        <v>215.5</v>
      </c>
    </row>
    <row r="16" spans="1:9" s="138" customFormat="1" ht="13.5">
      <c r="A16" s="131"/>
      <c r="B16" s="132" t="s">
        <v>47</v>
      </c>
      <c r="C16" s="133"/>
      <c r="D16" s="151">
        <v>31.6</v>
      </c>
      <c r="E16" s="152">
        <v>400.3</v>
      </c>
      <c r="F16" s="152">
        <v>60.3</v>
      </c>
      <c r="G16" s="153">
        <v>182.3</v>
      </c>
      <c r="H16" s="153">
        <v>17.8</v>
      </c>
      <c r="I16" s="154">
        <v>213.6</v>
      </c>
    </row>
    <row r="17" spans="1:9" s="138" customFormat="1" ht="13.5">
      <c r="A17" s="131"/>
      <c r="B17" s="132" t="s">
        <v>48</v>
      </c>
      <c r="C17" s="133"/>
      <c r="D17" s="151">
        <v>33.6</v>
      </c>
      <c r="E17" s="152">
        <v>384</v>
      </c>
      <c r="F17" s="152">
        <v>83.3</v>
      </c>
      <c r="G17" s="153">
        <v>171.1</v>
      </c>
      <c r="H17" s="153">
        <v>18.3</v>
      </c>
      <c r="I17" s="154">
        <v>332.9</v>
      </c>
    </row>
    <row r="18" spans="1:9" s="138" customFormat="1" ht="13.5">
      <c r="A18" s="131"/>
      <c r="B18" s="132" t="s">
        <v>49</v>
      </c>
      <c r="C18" s="133"/>
      <c r="D18" s="151">
        <v>31.1</v>
      </c>
      <c r="E18" s="152">
        <v>368.3</v>
      </c>
      <c r="F18" s="152">
        <v>71.2</v>
      </c>
      <c r="G18" s="153">
        <v>124</v>
      </c>
      <c r="H18" s="153">
        <v>17.8</v>
      </c>
      <c r="I18" s="154">
        <v>240.3</v>
      </c>
    </row>
    <row r="19" spans="1:9" s="138" customFormat="1" ht="24" customHeight="1">
      <c r="A19" s="131"/>
      <c r="B19" s="132" t="s">
        <v>50</v>
      </c>
      <c r="C19" s="133"/>
      <c r="D19" s="151">
        <v>33.3</v>
      </c>
      <c r="E19" s="152">
        <v>310.3</v>
      </c>
      <c r="F19" s="152">
        <v>55.1</v>
      </c>
      <c r="G19" s="153">
        <v>207.3</v>
      </c>
      <c r="H19" s="153">
        <v>17.6</v>
      </c>
      <c r="I19" s="154">
        <v>319.9</v>
      </c>
    </row>
    <row r="20" spans="1:9" s="138" customFormat="1" ht="13.5">
      <c r="A20" s="131"/>
      <c r="B20" s="132" t="s">
        <v>51</v>
      </c>
      <c r="C20" s="133"/>
      <c r="D20" s="151">
        <v>29.5</v>
      </c>
      <c r="E20" s="152">
        <v>337</v>
      </c>
      <c r="F20" s="152">
        <v>65.7</v>
      </c>
      <c r="G20" s="153">
        <v>215.8</v>
      </c>
      <c r="H20" s="153">
        <v>16.9</v>
      </c>
      <c r="I20" s="154">
        <v>244.6</v>
      </c>
    </row>
    <row r="21" spans="1:9" s="138" customFormat="1" ht="13.5">
      <c r="A21" s="131"/>
      <c r="B21" s="132" t="s">
        <v>52</v>
      </c>
      <c r="C21" s="133"/>
      <c r="D21" s="151">
        <v>25.1</v>
      </c>
      <c r="E21" s="152">
        <v>213.2</v>
      </c>
      <c r="F21" s="152">
        <v>80.3</v>
      </c>
      <c r="G21" s="153">
        <v>189.8</v>
      </c>
      <c r="H21" s="153">
        <v>15.8</v>
      </c>
      <c r="I21" s="154">
        <v>344.4</v>
      </c>
    </row>
    <row r="22" spans="1:9" s="138" customFormat="1" ht="13.5">
      <c r="A22" s="131"/>
      <c r="B22" s="132" t="s">
        <v>53</v>
      </c>
      <c r="C22" s="133"/>
      <c r="D22" s="151">
        <v>25.3</v>
      </c>
      <c r="E22" s="152">
        <v>242.7</v>
      </c>
      <c r="F22" s="152">
        <v>60.8</v>
      </c>
      <c r="G22" s="153">
        <v>222</v>
      </c>
      <c r="H22" s="153">
        <v>15.6</v>
      </c>
      <c r="I22" s="154">
        <v>291.7</v>
      </c>
    </row>
    <row r="23" spans="1:9" s="138" customFormat="1" ht="13.5">
      <c r="A23" s="131"/>
      <c r="B23" s="132" t="s">
        <v>54</v>
      </c>
      <c r="C23" s="133"/>
      <c r="D23" s="151">
        <v>33.4</v>
      </c>
      <c r="E23" s="152">
        <v>317.1</v>
      </c>
      <c r="F23" s="152">
        <v>68</v>
      </c>
      <c r="G23" s="153">
        <v>180</v>
      </c>
      <c r="H23" s="153">
        <v>19.5</v>
      </c>
      <c r="I23" s="154">
        <v>424.8</v>
      </c>
    </row>
    <row r="24" spans="1:9" s="138" customFormat="1" ht="24" customHeight="1">
      <c r="A24" s="131"/>
      <c r="B24" s="132" t="s">
        <v>55</v>
      </c>
      <c r="C24" s="133"/>
      <c r="D24" s="151">
        <v>36.7</v>
      </c>
      <c r="E24" s="152">
        <v>377.8</v>
      </c>
      <c r="F24" s="152">
        <v>83</v>
      </c>
      <c r="G24" s="153">
        <v>264.5</v>
      </c>
      <c r="H24" s="153">
        <v>17.2</v>
      </c>
      <c r="I24" s="154">
        <v>322.2</v>
      </c>
    </row>
    <row r="25" spans="1:9" s="138" customFormat="1" ht="13.5">
      <c r="A25" s="131"/>
      <c r="B25" s="132" t="s">
        <v>56</v>
      </c>
      <c r="C25" s="133"/>
      <c r="D25" s="151">
        <v>36.5</v>
      </c>
      <c r="E25" s="152">
        <v>282.2</v>
      </c>
      <c r="F25" s="152">
        <v>119.8</v>
      </c>
      <c r="G25" s="153">
        <v>186.7</v>
      </c>
      <c r="H25" s="153">
        <v>19.5</v>
      </c>
      <c r="I25" s="154">
        <v>284.4</v>
      </c>
    </row>
    <row r="26" spans="1:9" s="138" customFormat="1" ht="13.5">
      <c r="A26" s="131"/>
      <c r="B26" s="132" t="s">
        <v>57</v>
      </c>
      <c r="C26" s="133"/>
      <c r="D26" s="151">
        <v>32.3</v>
      </c>
      <c r="E26" s="152">
        <v>241.9</v>
      </c>
      <c r="F26" s="152">
        <v>36.1</v>
      </c>
      <c r="G26" s="153">
        <v>112.4</v>
      </c>
      <c r="H26" s="153">
        <v>19</v>
      </c>
      <c r="I26" s="154">
        <v>124.9</v>
      </c>
    </row>
    <row r="27" spans="1:9" s="138" customFormat="1" ht="13.5">
      <c r="A27" s="131"/>
      <c r="B27" s="132" t="s">
        <v>58</v>
      </c>
      <c r="C27" s="133"/>
      <c r="D27" s="151">
        <v>32.2</v>
      </c>
      <c r="E27" s="152">
        <v>298.1</v>
      </c>
      <c r="F27" s="152">
        <v>39.1</v>
      </c>
      <c r="G27" s="153">
        <v>111.3</v>
      </c>
      <c r="H27" s="153">
        <v>18.5</v>
      </c>
      <c r="I27" s="154">
        <v>123.2</v>
      </c>
    </row>
    <row r="28" spans="1:9" s="138" customFormat="1" ht="13.5">
      <c r="A28" s="131"/>
      <c r="B28" s="132" t="s">
        <v>59</v>
      </c>
      <c r="C28" s="133"/>
      <c r="D28" s="151">
        <v>25.7</v>
      </c>
      <c r="E28" s="152">
        <v>239.7</v>
      </c>
      <c r="F28" s="152">
        <v>71</v>
      </c>
      <c r="G28" s="153">
        <v>98.1</v>
      </c>
      <c r="H28" s="153">
        <v>16.1</v>
      </c>
      <c r="I28" s="154">
        <v>108.6</v>
      </c>
    </row>
    <row r="29" spans="1:9" s="138" customFormat="1" ht="24" customHeight="1">
      <c r="A29" s="131"/>
      <c r="B29" s="132" t="s">
        <v>60</v>
      </c>
      <c r="C29" s="133"/>
      <c r="D29" s="151">
        <v>26.4</v>
      </c>
      <c r="E29" s="152">
        <v>325.6</v>
      </c>
      <c r="F29" s="152">
        <v>95.9</v>
      </c>
      <c r="G29" s="153">
        <v>139.4</v>
      </c>
      <c r="H29" s="153">
        <v>16.2</v>
      </c>
      <c r="I29" s="154">
        <v>261</v>
      </c>
    </row>
    <row r="30" spans="1:9" s="138" customFormat="1" ht="13.5">
      <c r="A30" s="131"/>
      <c r="B30" s="132" t="s">
        <v>61</v>
      </c>
      <c r="C30" s="133"/>
      <c r="D30" s="151">
        <v>30.8</v>
      </c>
      <c r="E30" s="152">
        <v>294.9</v>
      </c>
      <c r="F30" s="152">
        <v>83.5</v>
      </c>
      <c r="G30" s="153">
        <v>201.1</v>
      </c>
      <c r="H30" s="153">
        <v>16.1</v>
      </c>
      <c r="I30" s="154">
        <v>271.8</v>
      </c>
    </row>
    <row r="31" spans="1:9" s="138" customFormat="1" ht="13.5">
      <c r="A31" s="131"/>
      <c r="B31" s="132" t="s">
        <v>62</v>
      </c>
      <c r="C31" s="133"/>
      <c r="D31" s="151">
        <v>27.8</v>
      </c>
      <c r="E31" s="152">
        <v>286.2</v>
      </c>
      <c r="F31" s="152">
        <v>90.1</v>
      </c>
      <c r="G31" s="153">
        <v>169.6</v>
      </c>
      <c r="H31" s="153">
        <v>16.1</v>
      </c>
      <c r="I31" s="154">
        <v>297.7</v>
      </c>
    </row>
    <row r="32" spans="1:9" s="138" customFormat="1" ht="13.5">
      <c r="A32" s="131"/>
      <c r="B32" s="132" t="s">
        <v>63</v>
      </c>
      <c r="C32" s="133"/>
      <c r="D32" s="151">
        <v>32.4</v>
      </c>
      <c r="E32" s="152">
        <v>327.6</v>
      </c>
      <c r="F32" s="152">
        <v>82.7</v>
      </c>
      <c r="G32" s="153">
        <v>158.8</v>
      </c>
      <c r="H32" s="153">
        <v>17.7</v>
      </c>
      <c r="I32" s="154">
        <v>244.2</v>
      </c>
    </row>
    <row r="33" spans="1:9" s="138" customFormat="1" ht="13.5">
      <c r="A33" s="131"/>
      <c r="B33" s="132" t="s">
        <v>64</v>
      </c>
      <c r="C33" s="133"/>
      <c r="D33" s="151">
        <v>28.7</v>
      </c>
      <c r="E33" s="152">
        <v>270.8</v>
      </c>
      <c r="F33" s="152">
        <v>72.1</v>
      </c>
      <c r="G33" s="153">
        <v>179.2</v>
      </c>
      <c r="H33" s="153">
        <v>17.8</v>
      </c>
      <c r="I33" s="154">
        <v>217.8</v>
      </c>
    </row>
    <row r="34" spans="1:9" s="138" customFormat="1" ht="24" customHeight="1">
      <c r="A34" s="131"/>
      <c r="B34" s="132" t="s">
        <v>65</v>
      </c>
      <c r="C34" s="133"/>
      <c r="D34" s="151">
        <v>33.2</v>
      </c>
      <c r="E34" s="152">
        <v>324.2</v>
      </c>
      <c r="F34" s="152">
        <v>79.8</v>
      </c>
      <c r="G34" s="153">
        <v>178.6</v>
      </c>
      <c r="H34" s="153">
        <v>20.6</v>
      </c>
      <c r="I34" s="154">
        <v>303.5</v>
      </c>
    </row>
    <row r="35" spans="1:9" s="138" customFormat="1" ht="13.5">
      <c r="A35" s="131"/>
      <c r="B35" s="132" t="s">
        <v>66</v>
      </c>
      <c r="C35" s="133"/>
      <c r="D35" s="151">
        <v>30.4</v>
      </c>
      <c r="E35" s="152">
        <v>251.3</v>
      </c>
      <c r="F35" s="152">
        <v>81.9</v>
      </c>
      <c r="G35" s="153">
        <v>190.1</v>
      </c>
      <c r="H35" s="153">
        <v>17.9</v>
      </c>
      <c r="I35" s="154">
        <v>305.9</v>
      </c>
    </row>
    <row r="36" spans="1:9" s="138" customFormat="1" ht="13.5">
      <c r="A36" s="131"/>
      <c r="B36" s="132" t="s">
        <v>67</v>
      </c>
      <c r="C36" s="133"/>
      <c r="D36" s="151">
        <v>32.8</v>
      </c>
      <c r="E36" s="152">
        <v>382.2</v>
      </c>
      <c r="F36" s="152">
        <v>80.8</v>
      </c>
      <c r="G36" s="153">
        <v>175.1</v>
      </c>
      <c r="H36" s="153">
        <v>18.3</v>
      </c>
      <c r="I36" s="154">
        <v>397.1</v>
      </c>
    </row>
    <row r="37" spans="1:9" s="138" customFormat="1" ht="13.5">
      <c r="A37" s="131"/>
      <c r="B37" s="132" t="s">
        <v>68</v>
      </c>
      <c r="C37" s="133"/>
      <c r="D37" s="151">
        <v>31.2</v>
      </c>
      <c r="E37" s="152">
        <v>313.1</v>
      </c>
      <c r="F37" s="152">
        <v>62.4</v>
      </c>
      <c r="G37" s="153">
        <v>154.1</v>
      </c>
      <c r="H37" s="153">
        <v>19.4</v>
      </c>
      <c r="I37" s="154">
        <v>406.4</v>
      </c>
    </row>
    <row r="38" spans="1:9" s="138" customFormat="1" ht="13.5">
      <c r="A38" s="131"/>
      <c r="B38" s="132" t="s">
        <v>69</v>
      </c>
      <c r="C38" s="133"/>
      <c r="D38" s="151">
        <v>33.9</v>
      </c>
      <c r="E38" s="152">
        <v>376.4</v>
      </c>
      <c r="F38" s="152">
        <v>104.3</v>
      </c>
      <c r="G38" s="153">
        <v>150.5</v>
      </c>
      <c r="H38" s="153">
        <v>21.5</v>
      </c>
      <c r="I38" s="154">
        <v>184.3</v>
      </c>
    </row>
    <row r="39" spans="1:9" s="138" customFormat="1" ht="24" customHeight="1">
      <c r="A39" s="131"/>
      <c r="B39" s="132" t="s">
        <v>70</v>
      </c>
      <c r="C39" s="133"/>
      <c r="D39" s="151">
        <v>32.8</v>
      </c>
      <c r="E39" s="152">
        <v>320.2</v>
      </c>
      <c r="F39" s="152">
        <v>55.2</v>
      </c>
      <c r="G39" s="153">
        <v>116.1</v>
      </c>
      <c r="H39" s="153">
        <v>19.2</v>
      </c>
      <c r="I39" s="154">
        <v>132.3</v>
      </c>
    </row>
    <row r="40" spans="1:9" s="138" customFormat="1" ht="13.5">
      <c r="A40" s="131"/>
      <c r="B40" s="132" t="s">
        <v>71</v>
      </c>
      <c r="C40" s="133"/>
      <c r="D40" s="151">
        <v>33.7</v>
      </c>
      <c r="E40" s="152">
        <v>271.3</v>
      </c>
      <c r="F40" s="152">
        <v>52</v>
      </c>
      <c r="G40" s="153">
        <v>155.8</v>
      </c>
      <c r="H40" s="153">
        <v>19.4</v>
      </c>
      <c r="I40" s="154">
        <v>102.1</v>
      </c>
    </row>
    <row r="41" spans="1:9" s="138" customFormat="1" ht="13.5">
      <c r="A41" s="131"/>
      <c r="B41" s="132" t="s">
        <v>72</v>
      </c>
      <c r="C41" s="133"/>
      <c r="D41" s="151">
        <v>31.7</v>
      </c>
      <c r="E41" s="152">
        <v>264.9</v>
      </c>
      <c r="F41" s="152">
        <v>80.9</v>
      </c>
      <c r="G41" s="153">
        <v>140</v>
      </c>
      <c r="H41" s="153">
        <v>19.7</v>
      </c>
      <c r="I41" s="154">
        <v>177.7</v>
      </c>
    </row>
    <row r="42" spans="1:9" s="138" customFormat="1" ht="13.5">
      <c r="A42" s="131"/>
      <c r="B42" s="132" t="s">
        <v>73</v>
      </c>
      <c r="C42" s="133"/>
      <c r="D42" s="151">
        <v>35.4</v>
      </c>
      <c r="E42" s="152">
        <v>306.2</v>
      </c>
      <c r="F42" s="152">
        <v>61.7</v>
      </c>
      <c r="G42" s="153">
        <v>162.4</v>
      </c>
      <c r="H42" s="153">
        <v>18.4</v>
      </c>
      <c r="I42" s="154">
        <v>266.8</v>
      </c>
    </row>
    <row r="43" spans="1:9" s="138" customFormat="1" ht="13.5">
      <c r="A43" s="131"/>
      <c r="B43" s="132" t="s">
        <v>74</v>
      </c>
      <c r="C43" s="133"/>
      <c r="D43" s="151">
        <v>46.1</v>
      </c>
      <c r="E43" s="152">
        <v>401.4</v>
      </c>
      <c r="F43" s="152">
        <v>49.7</v>
      </c>
      <c r="G43" s="153">
        <v>231.1</v>
      </c>
      <c r="H43" s="153">
        <v>19.6</v>
      </c>
      <c r="I43" s="154">
        <v>471.5</v>
      </c>
    </row>
    <row r="44" spans="1:9" s="138" customFormat="1" ht="24" customHeight="1">
      <c r="A44" s="131"/>
      <c r="B44" s="132" t="s">
        <v>75</v>
      </c>
      <c r="C44" s="133"/>
      <c r="D44" s="151">
        <v>45.5</v>
      </c>
      <c r="E44" s="152">
        <v>412.2</v>
      </c>
      <c r="F44" s="152">
        <v>55.5</v>
      </c>
      <c r="G44" s="153">
        <v>151.6</v>
      </c>
      <c r="H44" s="153">
        <v>20.4</v>
      </c>
      <c r="I44" s="154">
        <v>303.8</v>
      </c>
    </row>
    <row r="45" spans="1:9" s="138" customFormat="1" ht="13.5">
      <c r="A45" s="131"/>
      <c r="B45" s="132" t="s">
        <v>76</v>
      </c>
      <c r="C45" s="133"/>
      <c r="D45" s="151">
        <v>32.5</v>
      </c>
      <c r="E45" s="152">
        <v>369.9</v>
      </c>
      <c r="F45" s="152">
        <v>53.6</v>
      </c>
      <c r="G45" s="153">
        <v>209.2</v>
      </c>
      <c r="H45" s="153">
        <v>19.3</v>
      </c>
      <c r="I45" s="154">
        <v>249.4</v>
      </c>
    </row>
    <row r="46" spans="1:9" s="138" customFormat="1" ht="13.5">
      <c r="A46" s="131"/>
      <c r="B46" s="132" t="s">
        <v>77</v>
      </c>
      <c r="C46" s="133"/>
      <c r="D46" s="151">
        <v>38</v>
      </c>
      <c r="E46" s="152">
        <v>354.4</v>
      </c>
      <c r="F46" s="152">
        <v>45</v>
      </c>
      <c r="G46" s="153">
        <v>151.8</v>
      </c>
      <c r="H46" s="153">
        <v>20.2</v>
      </c>
      <c r="I46" s="154">
        <v>279.6</v>
      </c>
    </row>
    <row r="47" spans="1:9" s="138" customFormat="1" ht="13.5">
      <c r="A47" s="131"/>
      <c r="B47" s="132" t="s">
        <v>78</v>
      </c>
      <c r="C47" s="133"/>
      <c r="D47" s="151">
        <v>52.3</v>
      </c>
      <c r="E47" s="152">
        <v>235.3</v>
      </c>
      <c r="F47" s="152">
        <v>45.7</v>
      </c>
      <c r="G47" s="153">
        <v>188.2</v>
      </c>
      <c r="H47" s="153">
        <v>23.2</v>
      </c>
      <c r="I47" s="154">
        <v>396.2</v>
      </c>
    </row>
    <row r="48" spans="1:9" s="138" customFormat="1" ht="13.5">
      <c r="A48" s="131"/>
      <c r="B48" s="132" t="s">
        <v>79</v>
      </c>
      <c r="C48" s="133"/>
      <c r="D48" s="151">
        <v>39.6</v>
      </c>
      <c r="E48" s="152">
        <v>332.2</v>
      </c>
      <c r="F48" s="152">
        <v>71</v>
      </c>
      <c r="G48" s="153">
        <v>174</v>
      </c>
      <c r="H48" s="153">
        <v>19.5</v>
      </c>
      <c r="I48" s="154">
        <v>295.1</v>
      </c>
    </row>
    <row r="49" spans="1:9" s="138" customFormat="1" ht="24" customHeight="1">
      <c r="A49" s="131"/>
      <c r="B49" s="132" t="s">
        <v>80</v>
      </c>
      <c r="C49" s="133"/>
      <c r="D49" s="151">
        <v>50.1</v>
      </c>
      <c r="E49" s="152">
        <v>372.9</v>
      </c>
      <c r="F49" s="152">
        <v>59.3</v>
      </c>
      <c r="G49" s="153">
        <v>142.8</v>
      </c>
      <c r="H49" s="153">
        <v>22.1</v>
      </c>
      <c r="I49" s="154">
        <v>368.6</v>
      </c>
    </row>
    <row r="50" spans="1:9" s="138" customFormat="1" ht="13.5">
      <c r="A50" s="131"/>
      <c r="B50" s="132" t="s">
        <v>81</v>
      </c>
      <c r="C50" s="133"/>
      <c r="D50" s="151">
        <v>43.3</v>
      </c>
      <c r="E50" s="152">
        <v>365.8</v>
      </c>
      <c r="F50" s="152">
        <v>59.4</v>
      </c>
      <c r="G50" s="153">
        <v>136.4</v>
      </c>
      <c r="H50" s="153">
        <v>20.1</v>
      </c>
      <c r="I50" s="154">
        <v>418.4</v>
      </c>
    </row>
    <row r="51" spans="1:9" s="138" customFormat="1" ht="13.5">
      <c r="A51" s="131"/>
      <c r="B51" s="132" t="s">
        <v>82</v>
      </c>
      <c r="C51" s="133"/>
      <c r="D51" s="151">
        <v>44.4</v>
      </c>
      <c r="E51" s="152">
        <v>312.5</v>
      </c>
      <c r="F51" s="152">
        <v>60.2</v>
      </c>
      <c r="G51" s="153">
        <v>167.7</v>
      </c>
      <c r="H51" s="153">
        <v>20.7</v>
      </c>
      <c r="I51" s="154">
        <v>232.6</v>
      </c>
    </row>
    <row r="52" spans="1:9" s="138" customFormat="1" ht="13.5">
      <c r="A52" s="131"/>
      <c r="B52" s="132" t="s">
        <v>83</v>
      </c>
      <c r="C52" s="133"/>
      <c r="D52" s="151">
        <v>35.2</v>
      </c>
      <c r="E52" s="152">
        <v>414.9</v>
      </c>
      <c r="F52" s="152">
        <v>100.3</v>
      </c>
      <c r="G52" s="153">
        <v>136.5</v>
      </c>
      <c r="H52" s="153">
        <v>20.2</v>
      </c>
      <c r="I52" s="154">
        <v>178.4</v>
      </c>
    </row>
    <row r="53" spans="1:9" s="138" customFormat="1" ht="13.5">
      <c r="A53" s="131"/>
      <c r="B53" s="132" t="s">
        <v>84</v>
      </c>
      <c r="C53" s="133"/>
      <c r="D53" s="151">
        <v>42.5</v>
      </c>
      <c r="E53" s="152">
        <v>387.9</v>
      </c>
      <c r="F53" s="152">
        <v>54.1</v>
      </c>
      <c r="G53" s="153">
        <v>150.8</v>
      </c>
      <c r="H53" s="153">
        <v>20.1</v>
      </c>
      <c r="I53" s="154">
        <v>355.7</v>
      </c>
    </row>
    <row r="54" spans="1:9" s="138" customFormat="1" ht="24" customHeight="1">
      <c r="A54" s="131"/>
      <c r="B54" s="132" t="s">
        <v>85</v>
      </c>
      <c r="C54" s="133"/>
      <c r="D54" s="151">
        <v>48.2</v>
      </c>
      <c r="E54" s="152">
        <v>442.8</v>
      </c>
      <c r="F54" s="152">
        <v>80.5</v>
      </c>
      <c r="G54" s="153">
        <v>140.5</v>
      </c>
      <c r="H54" s="153">
        <v>21.3</v>
      </c>
      <c r="I54" s="154">
        <v>351.2</v>
      </c>
    </row>
    <row r="55" spans="1:9" s="138" customFormat="1" ht="13.5">
      <c r="A55" s="131"/>
      <c r="B55" s="132" t="s">
        <v>86</v>
      </c>
      <c r="C55" s="133"/>
      <c r="D55" s="151">
        <v>35.1</v>
      </c>
      <c r="E55" s="152">
        <v>276.9</v>
      </c>
      <c r="F55" s="152">
        <v>83.4</v>
      </c>
      <c r="G55" s="153">
        <v>217.4</v>
      </c>
      <c r="H55" s="153">
        <v>17.5</v>
      </c>
      <c r="I55" s="154">
        <v>396.2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平成20年10月分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7" t="s">
        <v>89</v>
      </c>
      <c r="E6" s="123"/>
      <c r="F6" s="123"/>
      <c r="G6" s="124"/>
      <c r="H6" s="123"/>
      <c r="I6" s="221" t="s">
        <v>90</v>
      </c>
    </row>
    <row r="7" spans="1:9" ht="33.75" customHeight="1" thickBot="1">
      <c r="A7" s="125"/>
      <c r="B7" s="126"/>
      <c r="C7" s="127"/>
      <c r="D7" s="218"/>
      <c r="E7" s="128" t="s">
        <v>37</v>
      </c>
      <c r="F7" s="128" t="s">
        <v>38</v>
      </c>
      <c r="G7" s="129" t="s">
        <v>87</v>
      </c>
      <c r="H7" s="130" t="s">
        <v>88</v>
      </c>
      <c r="I7" s="222"/>
    </row>
    <row r="8" spans="1:11" s="138" customFormat="1" ht="20.25" customHeight="1">
      <c r="A8" s="131"/>
      <c r="B8" s="132" t="s">
        <v>39</v>
      </c>
      <c r="C8" s="133"/>
      <c r="D8" s="134">
        <v>40735937</v>
      </c>
      <c r="E8" s="135">
        <v>9753571</v>
      </c>
      <c r="F8" s="135">
        <v>114702</v>
      </c>
      <c r="G8" s="136">
        <v>9577851</v>
      </c>
      <c r="H8" s="136">
        <v>21288641</v>
      </c>
      <c r="I8" s="137">
        <v>2733874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2544682</v>
      </c>
      <c r="E9" s="135">
        <v>598189</v>
      </c>
      <c r="F9" s="135">
        <v>3651</v>
      </c>
      <c r="G9" s="136">
        <v>684862</v>
      </c>
      <c r="H9" s="136">
        <v>1257980</v>
      </c>
      <c r="I9" s="137">
        <v>188497</v>
      </c>
      <c r="K9" s="171"/>
    </row>
    <row r="10" spans="1:11" s="138" customFormat="1" ht="13.5">
      <c r="A10" s="131"/>
      <c r="B10" s="132" t="s">
        <v>41</v>
      </c>
      <c r="C10" s="133"/>
      <c r="D10" s="134">
        <v>466818</v>
      </c>
      <c r="E10" s="135">
        <v>124281</v>
      </c>
      <c r="F10" s="135">
        <v>902</v>
      </c>
      <c r="G10" s="136">
        <v>78359</v>
      </c>
      <c r="H10" s="136">
        <v>263276</v>
      </c>
      <c r="I10" s="137">
        <v>22409</v>
      </c>
      <c r="K10" s="171"/>
    </row>
    <row r="11" spans="1:11" s="138" customFormat="1" ht="13.5">
      <c r="A11" s="131"/>
      <c r="B11" s="132" t="s">
        <v>42</v>
      </c>
      <c r="C11" s="133"/>
      <c r="D11" s="134">
        <v>464255</v>
      </c>
      <c r="E11" s="135">
        <v>127610</v>
      </c>
      <c r="F11" s="135">
        <v>761</v>
      </c>
      <c r="G11" s="136">
        <v>79466</v>
      </c>
      <c r="H11" s="136">
        <v>256418</v>
      </c>
      <c r="I11" s="137">
        <v>17350</v>
      </c>
      <c r="K11" s="171"/>
    </row>
    <row r="12" spans="1:11" s="138" customFormat="1" ht="13.5">
      <c r="A12" s="131"/>
      <c r="B12" s="132" t="s">
        <v>43</v>
      </c>
      <c r="C12" s="133"/>
      <c r="D12" s="134">
        <v>637283</v>
      </c>
      <c r="E12" s="135">
        <v>166151</v>
      </c>
      <c r="F12" s="135">
        <v>1134</v>
      </c>
      <c r="G12" s="136">
        <v>86407</v>
      </c>
      <c r="H12" s="136">
        <v>383498</v>
      </c>
      <c r="I12" s="137">
        <v>8777</v>
      </c>
      <c r="K12" s="171"/>
    </row>
    <row r="13" spans="1:11" s="138" customFormat="1" ht="13.5">
      <c r="A13" s="131"/>
      <c r="B13" s="132" t="s">
        <v>44</v>
      </c>
      <c r="C13" s="133"/>
      <c r="D13" s="134">
        <v>425972</v>
      </c>
      <c r="E13" s="135">
        <v>121606</v>
      </c>
      <c r="F13" s="135">
        <v>497</v>
      </c>
      <c r="G13" s="136">
        <v>68817</v>
      </c>
      <c r="H13" s="136">
        <v>235052</v>
      </c>
      <c r="I13" s="137">
        <v>13208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388776</v>
      </c>
      <c r="E14" s="135">
        <v>108372</v>
      </c>
      <c r="F14" s="135">
        <v>896</v>
      </c>
      <c r="G14" s="136">
        <v>55112</v>
      </c>
      <c r="H14" s="136">
        <v>224396</v>
      </c>
      <c r="I14" s="137">
        <v>4727</v>
      </c>
      <c r="K14" s="171"/>
    </row>
    <row r="15" spans="1:11" s="138" customFormat="1" ht="13.5">
      <c r="A15" s="131"/>
      <c r="B15" s="132" t="s">
        <v>46</v>
      </c>
      <c r="C15" s="133"/>
      <c r="D15" s="134">
        <v>689896</v>
      </c>
      <c r="E15" s="135">
        <v>200201</v>
      </c>
      <c r="F15" s="135">
        <v>1119</v>
      </c>
      <c r="G15" s="136">
        <v>121970</v>
      </c>
      <c r="H15" s="136">
        <v>366606</v>
      </c>
      <c r="I15" s="137">
        <v>23706</v>
      </c>
      <c r="K15" s="171"/>
    </row>
    <row r="16" spans="1:11" s="138" customFormat="1" ht="13.5">
      <c r="A16" s="131"/>
      <c r="B16" s="132" t="s">
        <v>47</v>
      </c>
      <c r="C16" s="133"/>
      <c r="D16" s="134">
        <v>785728</v>
      </c>
      <c r="E16" s="135">
        <v>200161</v>
      </c>
      <c r="F16" s="135">
        <v>1206</v>
      </c>
      <c r="G16" s="136">
        <v>161966</v>
      </c>
      <c r="H16" s="136">
        <v>422395</v>
      </c>
      <c r="I16" s="137">
        <v>38455</v>
      </c>
      <c r="K16" s="171"/>
    </row>
    <row r="17" spans="1:11" s="138" customFormat="1" ht="13.5">
      <c r="A17" s="131"/>
      <c r="B17" s="132" t="s">
        <v>48</v>
      </c>
      <c r="C17" s="133"/>
      <c r="D17" s="134">
        <v>555322</v>
      </c>
      <c r="E17" s="135">
        <v>146095</v>
      </c>
      <c r="F17" s="135">
        <v>1166</v>
      </c>
      <c r="G17" s="136">
        <v>121535</v>
      </c>
      <c r="H17" s="136">
        <v>286526</v>
      </c>
      <c r="I17" s="137">
        <v>19976</v>
      </c>
      <c r="K17" s="171"/>
    </row>
    <row r="18" spans="1:11" s="138" customFormat="1" ht="13.5">
      <c r="A18" s="131"/>
      <c r="B18" s="132" t="s">
        <v>49</v>
      </c>
      <c r="C18" s="133"/>
      <c r="D18" s="134">
        <v>637591</v>
      </c>
      <c r="E18" s="135">
        <v>150634</v>
      </c>
      <c r="F18" s="135">
        <v>1033</v>
      </c>
      <c r="G18" s="136">
        <v>140174</v>
      </c>
      <c r="H18" s="136">
        <v>345688</v>
      </c>
      <c r="I18" s="137">
        <v>34718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1570676</v>
      </c>
      <c r="E19" s="135">
        <v>408826</v>
      </c>
      <c r="F19" s="135">
        <v>3637</v>
      </c>
      <c r="G19" s="136">
        <v>374299</v>
      </c>
      <c r="H19" s="136">
        <v>783742</v>
      </c>
      <c r="I19" s="137">
        <v>83024</v>
      </c>
      <c r="K19" s="171"/>
    </row>
    <row r="20" spans="1:11" s="138" customFormat="1" ht="13.5">
      <c r="A20" s="131"/>
      <c r="B20" s="132" t="s">
        <v>51</v>
      </c>
      <c r="C20" s="133"/>
      <c r="D20" s="134">
        <v>1409400</v>
      </c>
      <c r="E20" s="135">
        <v>362901</v>
      </c>
      <c r="F20" s="135">
        <v>3547</v>
      </c>
      <c r="G20" s="136">
        <v>271355</v>
      </c>
      <c r="H20" s="136">
        <v>771576</v>
      </c>
      <c r="I20" s="137">
        <v>64337</v>
      </c>
      <c r="K20" s="171"/>
    </row>
    <row r="21" spans="1:11" s="138" customFormat="1" ht="13.5">
      <c r="A21" s="131"/>
      <c r="B21" s="132" t="s">
        <v>52</v>
      </c>
      <c r="C21" s="133"/>
      <c r="D21" s="134">
        <v>3151095</v>
      </c>
      <c r="E21" s="135">
        <v>657636</v>
      </c>
      <c r="F21" s="135">
        <v>14449</v>
      </c>
      <c r="G21" s="136">
        <v>575759</v>
      </c>
      <c r="H21" s="136">
        <v>1903233</v>
      </c>
      <c r="I21" s="137">
        <v>214735</v>
      </c>
      <c r="K21" s="171"/>
    </row>
    <row r="22" spans="1:11" s="138" customFormat="1" ht="13.5">
      <c r="A22" s="131"/>
      <c r="B22" s="132" t="s">
        <v>53</v>
      </c>
      <c r="C22" s="133"/>
      <c r="D22" s="134">
        <v>1839949</v>
      </c>
      <c r="E22" s="135">
        <v>381288</v>
      </c>
      <c r="F22" s="135">
        <v>4043</v>
      </c>
      <c r="G22" s="136">
        <v>363480</v>
      </c>
      <c r="H22" s="136">
        <v>1090904</v>
      </c>
      <c r="I22" s="137">
        <v>104717</v>
      </c>
      <c r="K22" s="171"/>
    </row>
    <row r="23" spans="1:11" s="138" customFormat="1" ht="13.5">
      <c r="A23" s="131"/>
      <c r="B23" s="132" t="s">
        <v>54</v>
      </c>
      <c r="C23" s="133"/>
      <c r="D23" s="134">
        <v>778216</v>
      </c>
      <c r="E23" s="135">
        <v>199485</v>
      </c>
      <c r="F23" s="135">
        <v>1122</v>
      </c>
      <c r="G23" s="136">
        <v>146570</v>
      </c>
      <c r="H23" s="136">
        <v>431039</v>
      </c>
      <c r="I23" s="137">
        <v>63714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462392</v>
      </c>
      <c r="E24" s="135">
        <v>101450</v>
      </c>
      <c r="F24" s="135">
        <v>1535</v>
      </c>
      <c r="G24" s="136">
        <v>156587</v>
      </c>
      <c r="H24" s="136">
        <v>202815</v>
      </c>
      <c r="I24" s="137">
        <v>74593</v>
      </c>
      <c r="K24" s="171"/>
    </row>
    <row r="25" spans="1:11" s="138" customFormat="1" ht="13.5">
      <c r="A25" s="131"/>
      <c r="B25" s="132" t="s">
        <v>56</v>
      </c>
      <c r="C25" s="133"/>
      <c r="D25" s="134">
        <v>500662</v>
      </c>
      <c r="E25" s="135">
        <v>111324</v>
      </c>
      <c r="F25" s="135">
        <v>1138</v>
      </c>
      <c r="G25" s="136">
        <v>138652</v>
      </c>
      <c r="H25" s="136">
        <v>249548</v>
      </c>
      <c r="I25" s="137">
        <v>42946</v>
      </c>
      <c r="K25" s="171"/>
    </row>
    <row r="26" spans="1:11" s="138" customFormat="1" ht="13.5">
      <c r="A26" s="131"/>
      <c r="B26" s="132" t="s">
        <v>57</v>
      </c>
      <c r="C26" s="133"/>
      <c r="D26" s="134">
        <v>298361</v>
      </c>
      <c r="E26" s="135">
        <v>66411</v>
      </c>
      <c r="F26" s="135">
        <v>921</v>
      </c>
      <c r="G26" s="136">
        <v>69979</v>
      </c>
      <c r="H26" s="136">
        <v>160921</v>
      </c>
      <c r="I26" s="137">
        <v>21728</v>
      </c>
      <c r="K26" s="171"/>
    </row>
    <row r="27" spans="1:11" s="138" customFormat="1" ht="13.5">
      <c r="A27" s="131"/>
      <c r="B27" s="132" t="s">
        <v>58</v>
      </c>
      <c r="C27" s="133"/>
      <c r="D27" s="134">
        <v>269607</v>
      </c>
      <c r="E27" s="135">
        <v>66034</v>
      </c>
      <c r="F27" s="135">
        <v>274</v>
      </c>
      <c r="G27" s="136">
        <v>59467</v>
      </c>
      <c r="H27" s="136">
        <v>143832</v>
      </c>
      <c r="I27" s="137">
        <v>5421</v>
      </c>
      <c r="K27" s="171"/>
    </row>
    <row r="28" spans="1:11" s="138" customFormat="1" ht="13.5">
      <c r="A28" s="131"/>
      <c r="B28" s="132" t="s">
        <v>59</v>
      </c>
      <c r="C28" s="133"/>
      <c r="D28" s="134">
        <v>612699</v>
      </c>
      <c r="E28" s="135">
        <v>142886</v>
      </c>
      <c r="F28" s="135">
        <v>958</v>
      </c>
      <c r="G28" s="136">
        <v>105765</v>
      </c>
      <c r="H28" s="136">
        <v>363090</v>
      </c>
      <c r="I28" s="137">
        <v>41595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505619</v>
      </c>
      <c r="E29" s="135">
        <v>120002</v>
      </c>
      <c r="F29" s="135">
        <v>1631</v>
      </c>
      <c r="G29" s="136">
        <v>86986</v>
      </c>
      <c r="H29" s="136">
        <v>297000</v>
      </c>
      <c r="I29" s="137">
        <v>20095</v>
      </c>
      <c r="K29" s="171"/>
    </row>
    <row r="30" spans="1:11" s="138" customFormat="1" ht="13.5">
      <c r="A30" s="131"/>
      <c r="B30" s="132" t="s">
        <v>61</v>
      </c>
      <c r="C30" s="133"/>
      <c r="D30" s="134">
        <v>985194</v>
      </c>
      <c r="E30" s="135">
        <v>191528</v>
      </c>
      <c r="F30" s="135">
        <v>2588</v>
      </c>
      <c r="G30" s="136">
        <v>307743</v>
      </c>
      <c r="H30" s="136">
        <v>483209</v>
      </c>
      <c r="I30" s="137">
        <v>107206</v>
      </c>
      <c r="K30" s="171"/>
    </row>
    <row r="31" spans="1:11" s="138" customFormat="1" ht="13.5">
      <c r="A31" s="131"/>
      <c r="B31" s="132" t="s">
        <v>62</v>
      </c>
      <c r="C31" s="133"/>
      <c r="D31" s="134">
        <v>1724339</v>
      </c>
      <c r="E31" s="135">
        <v>380981</v>
      </c>
      <c r="F31" s="135">
        <v>5813</v>
      </c>
      <c r="G31" s="136">
        <v>388354</v>
      </c>
      <c r="H31" s="136">
        <v>949191</v>
      </c>
      <c r="I31" s="137">
        <v>114927</v>
      </c>
      <c r="K31" s="171"/>
    </row>
    <row r="32" spans="1:11" s="138" customFormat="1" ht="13.5">
      <c r="A32" s="131"/>
      <c r="B32" s="132" t="s">
        <v>63</v>
      </c>
      <c r="C32" s="133"/>
      <c r="D32" s="134">
        <v>521460</v>
      </c>
      <c r="E32" s="135">
        <v>133186</v>
      </c>
      <c r="F32" s="135">
        <v>868</v>
      </c>
      <c r="G32" s="136">
        <v>117928</v>
      </c>
      <c r="H32" s="136">
        <v>269478</v>
      </c>
      <c r="I32" s="137">
        <v>31868</v>
      </c>
      <c r="K32" s="171"/>
    </row>
    <row r="33" spans="1:11" s="138" customFormat="1" ht="13.5">
      <c r="A33" s="131"/>
      <c r="B33" s="132" t="s">
        <v>64</v>
      </c>
      <c r="C33" s="133"/>
      <c r="D33" s="134">
        <v>360495</v>
      </c>
      <c r="E33" s="135">
        <v>65260</v>
      </c>
      <c r="F33" s="135">
        <v>685</v>
      </c>
      <c r="G33" s="136">
        <v>80830</v>
      </c>
      <c r="H33" s="136">
        <v>213720</v>
      </c>
      <c r="I33" s="137">
        <v>22546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913585</v>
      </c>
      <c r="E34" s="135">
        <v>181863</v>
      </c>
      <c r="F34" s="135">
        <v>2793</v>
      </c>
      <c r="G34" s="136">
        <v>190635</v>
      </c>
      <c r="H34" s="136">
        <v>538294</v>
      </c>
      <c r="I34" s="137">
        <v>108061</v>
      </c>
      <c r="K34" s="171"/>
    </row>
    <row r="35" spans="1:11" s="138" customFormat="1" ht="13.5">
      <c r="A35" s="131"/>
      <c r="B35" s="132" t="s">
        <v>66</v>
      </c>
      <c r="C35" s="133"/>
      <c r="D35" s="134">
        <v>2803474</v>
      </c>
      <c r="E35" s="135">
        <v>553419</v>
      </c>
      <c r="F35" s="135">
        <v>18298</v>
      </c>
      <c r="G35" s="136">
        <v>669225</v>
      </c>
      <c r="H35" s="136">
        <v>1562467</v>
      </c>
      <c r="I35" s="137">
        <v>176942</v>
      </c>
      <c r="K35" s="171"/>
    </row>
    <row r="36" spans="1:11" s="138" customFormat="1" ht="13.5">
      <c r="A36" s="131"/>
      <c r="B36" s="132" t="s">
        <v>67</v>
      </c>
      <c r="C36" s="133"/>
      <c r="D36" s="134">
        <v>1742743</v>
      </c>
      <c r="E36" s="135">
        <v>339552</v>
      </c>
      <c r="F36" s="135">
        <v>4850</v>
      </c>
      <c r="G36" s="136">
        <v>472573</v>
      </c>
      <c r="H36" s="136">
        <v>925768</v>
      </c>
      <c r="I36" s="137">
        <v>109605</v>
      </c>
      <c r="K36" s="171"/>
    </row>
    <row r="37" spans="1:11" s="138" customFormat="1" ht="13.5">
      <c r="A37" s="131"/>
      <c r="B37" s="132" t="s">
        <v>68</v>
      </c>
      <c r="C37" s="133"/>
      <c r="D37" s="134">
        <v>399044</v>
      </c>
      <c r="E37" s="135">
        <v>74360</v>
      </c>
      <c r="F37" s="135">
        <v>1592</v>
      </c>
      <c r="G37" s="136">
        <v>87515</v>
      </c>
      <c r="H37" s="136">
        <v>235574</v>
      </c>
      <c r="I37" s="137">
        <v>27836</v>
      </c>
      <c r="K37" s="171"/>
    </row>
    <row r="38" spans="1:11" s="138" customFormat="1" ht="13.5">
      <c r="A38" s="131"/>
      <c r="B38" s="132" t="s">
        <v>69</v>
      </c>
      <c r="C38" s="133"/>
      <c r="D38" s="134">
        <v>359645</v>
      </c>
      <c r="E38" s="135">
        <v>64926</v>
      </c>
      <c r="F38" s="135">
        <v>3130</v>
      </c>
      <c r="G38" s="136">
        <v>73745</v>
      </c>
      <c r="H38" s="136">
        <v>217844</v>
      </c>
      <c r="I38" s="137">
        <v>18521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230950</v>
      </c>
      <c r="E39" s="135">
        <v>57794</v>
      </c>
      <c r="F39" s="135">
        <v>138</v>
      </c>
      <c r="G39" s="136">
        <v>46656</v>
      </c>
      <c r="H39" s="136">
        <v>126362</v>
      </c>
      <c r="I39" s="137">
        <v>7610</v>
      </c>
      <c r="K39" s="171"/>
    </row>
    <row r="40" spans="1:11" s="138" customFormat="1" ht="13.5">
      <c r="A40" s="131"/>
      <c r="B40" s="132" t="s">
        <v>71</v>
      </c>
      <c r="C40" s="133"/>
      <c r="D40" s="134">
        <v>297762</v>
      </c>
      <c r="E40" s="135">
        <v>70677</v>
      </c>
      <c r="F40" s="135">
        <v>338</v>
      </c>
      <c r="G40" s="136">
        <v>67753</v>
      </c>
      <c r="H40" s="136">
        <v>158980</v>
      </c>
      <c r="I40" s="137">
        <v>16899</v>
      </c>
      <c r="K40" s="171"/>
    </row>
    <row r="41" spans="1:11" s="138" customFormat="1" ht="13.5">
      <c r="A41" s="131"/>
      <c r="B41" s="132" t="s">
        <v>72</v>
      </c>
      <c r="C41" s="133"/>
      <c r="D41" s="134">
        <v>729995</v>
      </c>
      <c r="E41" s="135">
        <v>155899</v>
      </c>
      <c r="F41" s="135">
        <v>3438</v>
      </c>
      <c r="G41" s="136">
        <v>142920</v>
      </c>
      <c r="H41" s="136">
        <v>427738</v>
      </c>
      <c r="I41" s="137">
        <v>30657</v>
      </c>
      <c r="K41" s="171"/>
    </row>
    <row r="42" spans="1:11" s="138" customFormat="1" ht="13.5">
      <c r="A42" s="131"/>
      <c r="B42" s="132" t="s">
        <v>73</v>
      </c>
      <c r="C42" s="133"/>
      <c r="D42" s="134">
        <v>1093282</v>
      </c>
      <c r="E42" s="135">
        <v>266978</v>
      </c>
      <c r="F42" s="135">
        <v>2497</v>
      </c>
      <c r="G42" s="136">
        <v>297569</v>
      </c>
      <c r="H42" s="136">
        <v>526238</v>
      </c>
      <c r="I42" s="137">
        <v>99765</v>
      </c>
      <c r="K42" s="171"/>
    </row>
    <row r="43" spans="1:11" s="138" customFormat="1" ht="13.5">
      <c r="A43" s="131"/>
      <c r="B43" s="132" t="s">
        <v>74</v>
      </c>
      <c r="C43" s="133"/>
      <c r="D43" s="134">
        <v>758897</v>
      </c>
      <c r="E43" s="135">
        <v>181236</v>
      </c>
      <c r="F43" s="135">
        <v>1119</v>
      </c>
      <c r="G43" s="136">
        <v>281317</v>
      </c>
      <c r="H43" s="136">
        <v>295225</v>
      </c>
      <c r="I43" s="137">
        <v>95953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393741</v>
      </c>
      <c r="E44" s="135">
        <v>111507</v>
      </c>
      <c r="F44" s="135">
        <v>832</v>
      </c>
      <c r="G44" s="136">
        <v>124561</v>
      </c>
      <c r="H44" s="136">
        <v>156841</v>
      </c>
      <c r="I44" s="137">
        <v>43750</v>
      </c>
      <c r="K44" s="171"/>
    </row>
    <row r="45" spans="1:11" s="138" customFormat="1" ht="13.5">
      <c r="A45" s="131"/>
      <c r="B45" s="132" t="s">
        <v>76</v>
      </c>
      <c r="C45" s="133"/>
      <c r="D45" s="134">
        <v>394807</v>
      </c>
      <c r="E45" s="135">
        <v>96736</v>
      </c>
      <c r="F45" s="135">
        <v>777</v>
      </c>
      <c r="G45" s="136">
        <v>73321</v>
      </c>
      <c r="H45" s="136">
        <v>223973</v>
      </c>
      <c r="I45" s="137">
        <v>20077</v>
      </c>
      <c r="K45" s="171"/>
    </row>
    <row r="46" spans="1:11" s="138" customFormat="1" ht="13.5">
      <c r="A46" s="131"/>
      <c r="B46" s="132" t="s">
        <v>77</v>
      </c>
      <c r="C46" s="133"/>
      <c r="D46" s="134">
        <v>579819</v>
      </c>
      <c r="E46" s="135">
        <v>140526</v>
      </c>
      <c r="F46" s="135">
        <v>810</v>
      </c>
      <c r="G46" s="136">
        <v>153289</v>
      </c>
      <c r="H46" s="136">
        <v>285194</v>
      </c>
      <c r="I46" s="137">
        <v>51862</v>
      </c>
      <c r="K46" s="171"/>
    </row>
    <row r="47" spans="1:11" s="138" customFormat="1" ht="13.5">
      <c r="A47" s="131"/>
      <c r="B47" s="132" t="s">
        <v>78</v>
      </c>
      <c r="C47" s="133"/>
      <c r="D47" s="134">
        <v>504392</v>
      </c>
      <c r="E47" s="135">
        <v>103069</v>
      </c>
      <c r="F47" s="135">
        <v>708</v>
      </c>
      <c r="G47" s="136">
        <v>207196</v>
      </c>
      <c r="H47" s="136">
        <v>193419</v>
      </c>
      <c r="I47" s="137">
        <v>74491</v>
      </c>
      <c r="K47" s="171"/>
    </row>
    <row r="48" spans="1:11" s="138" customFormat="1" ht="13.5">
      <c r="A48" s="131"/>
      <c r="B48" s="132" t="s">
        <v>79</v>
      </c>
      <c r="C48" s="133"/>
      <c r="D48" s="134">
        <v>2323132</v>
      </c>
      <c r="E48" s="135">
        <v>626790</v>
      </c>
      <c r="F48" s="135">
        <v>6812</v>
      </c>
      <c r="G48" s="136">
        <v>635736</v>
      </c>
      <c r="H48" s="136">
        <v>1053794</v>
      </c>
      <c r="I48" s="137">
        <v>169118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415924</v>
      </c>
      <c r="E49" s="135">
        <v>125310</v>
      </c>
      <c r="F49" s="135">
        <v>1008</v>
      </c>
      <c r="G49" s="136">
        <v>129176</v>
      </c>
      <c r="H49" s="136">
        <v>160430</v>
      </c>
      <c r="I49" s="137">
        <v>37778</v>
      </c>
      <c r="K49" s="171"/>
    </row>
    <row r="50" spans="1:11" s="138" customFormat="1" ht="13.5">
      <c r="A50" s="131"/>
      <c r="B50" s="132" t="s">
        <v>81</v>
      </c>
      <c r="C50" s="133"/>
      <c r="D50" s="134">
        <v>734932</v>
      </c>
      <c r="E50" s="135">
        <v>230105</v>
      </c>
      <c r="F50" s="135">
        <v>1307</v>
      </c>
      <c r="G50" s="136">
        <v>195265</v>
      </c>
      <c r="H50" s="136">
        <v>308138</v>
      </c>
      <c r="I50" s="137">
        <v>37864</v>
      </c>
      <c r="K50" s="171"/>
    </row>
    <row r="51" spans="1:11" s="138" customFormat="1" ht="13.5">
      <c r="A51" s="131"/>
      <c r="B51" s="132" t="s">
        <v>82</v>
      </c>
      <c r="C51" s="133"/>
      <c r="D51" s="134">
        <v>952055</v>
      </c>
      <c r="E51" s="135">
        <v>258135</v>
      </c>
      <c r="F51" s="135">
        <v>1656</v>
      </c>
      <c r="G51" s="136">
        <v>291279</v>
      </c>
      <c r="H51" s="136">
        <v>400985</v>
      </c>
      <c r="I51" s="137">
        <v>97442</v>
      </c>
      <c r="K51" s="171"/>
    </row>
    <row r="52" spans="1:11" s="138" customFormat="1" ht="13.5">
      <c r="A52" s="131"/>
      <c r="B52" s="132" t="s">
        <v>83</v>
      </c>
      <c r="C52" s="133"/>
      <c r="D52" s="134">
        <v>551719</v>
      </c>
      <c r="E52" s="135">
        <v>158490</v>
      </c>
      <c r="F52" s="135">
        <v>2658</v>
      </c>
      <c r="G52" s="136">
        <v>90894</v>
      </c>
      <c r="H52" s="136">
        <v>299677</v>
      </c>
      <c r="I52" s="137">
        <v>16946</v>
      </c>
      <c r="K52" s="171"/>
    </row>
    <row r="53" spans="1:11" s="138" customFormat="1" ht="13.5">
      <c r="A53" s="131"/>
      <c r="B53" s="132" t="s">
        <v>84</v>
      </c>
      <c r="C53" s="133"/>
      <c r="D53" s="134">
        <v>512022</v>
      </c>
      <c r="E53" s="135">
        <v>174535</v>
      </c>
      <c r="F53" s="135">
        <v>1110</v>
      </c>
      <c r="G53" s="136">
        <v>112771</v>
      </c>
      <c r="H53" s="136">
        <v>223606</v>
      </c>
      <c r="I53" s="137">
        <v>40367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931656</v>
      </c>
      <c r="E54" s="135">
        <v>289130</v>
      </c>
      <c r="F54" s="135">
        <v>2214</v>
      </c>
      <c r="G54" s="136">
        <v>271491</v>
      </c>
      <c r="H54" s="136">
        <v>368708</v>
      </c>
      <c r="I54" s="137">
        <v>50216</v>
      </c>
      <c r="K54" s="171"/>
    </row>
    <row r="55" spans="1:11" s="138" customFormat="1" ht="13.5">
      <c r="A55" s="131"/>
      <c r="B55" s="132" t="s">
        <v>86</v>
      </c>
      <c r="C55" s="133"/>
      <c r="D55" s="134">
        <v>525874</v>
      </c>
      <c r="E55" s="135">
        <v>160036</v>
      </c>
      <c r="F55" s="135">
        <v>1043</v>
      </c>
      <c r="G55" s="136">
        <v>120542</v>
      </c>
      <c r="H55" s="136">
        <v>244253</v>
      </c>
      <c r="I55" s="137">
        <v>16839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2009-02-09T01:49:11Z</cp:lastPrinted>
  <dcterms:created xsi:type="dcterms:W3CDTF">2008-10-27T01:27:04Z</dcterms:created>
  <dcterms:modified xsi:type="dcterms:W3CDTF">2009-02-26T02:53:17Z</dcterms:modified>
  <cp:category/>
  <cp:version/>
  <cp:contentType/>
  <cp:contentStatus/>
</cp:coreProperties>
</file>