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'データ'!$A$1:$M$35</definedName>
  </definedNames>
  <calcPr fullCalcOnLoad="1"/>
</workbook>
</file>

<file path=xl/sharedStrings.xml><?xml version="1.0" encoding="utf-8"?>
<sst xmlns="http://schemas.openxmlformats.org/spreadsheetml/2006/main" count="119" uniqueCount="104">
  <si>
    <t>グラフ数値</t>
  </si>
  <si>
    <t>療養病床等</t>
  </si>
  <si>
    <t>施設数</t>
  </si>
  <si>
    <t>病床数</t>
  </si>
  <si>
    <t>１日平均在院患者</t>
  </si>
  <si>
    <t>平成13年</t>
  </si>
  <si>
    <t>平成14年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</si>
  <si>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</si>
  <si>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</si>
  <si>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</si>
  <si>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</si>
  <si>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　別</t>
  </si>
  <si>
    <t>病　床　数</t>
  </si>
  <si>
    <t>65歳以上 　人口10万対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</si>
  <si>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</si>
  <si>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</si>
  <si>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</si>
  <si>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</si>
  <si>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</si>
  <si>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</si>
  <si>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</si>
  <si>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</si>
  <si>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</si>
  <si>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</si>
  <si>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</si>
  <si>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</si>
  <si>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</si>
  <si>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</si>
  <si>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</si>
  <si>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</si>
  <si>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</si>
  <si>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</si>
  <si>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</si>
  <si>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</si>
  <si>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</si>
  <si>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</si>
  <si>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</si>
  <si>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</si>
  <si>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</si>
  <si>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</si>
  <si>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</si>
  <si>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</si>
  <si>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</si>
  <si>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</si>
  <si>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</si>
  <si>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</si>
  <si>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</si>
  <si>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</si>
  <si>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</si>
  <si>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</si>
  <si>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</si>
  <si>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</si>
  <si>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</si>
  <si>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</si>
  <si>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</si>
  <si>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</si>
  <si>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</si>
  <si>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</si>
  <si>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</si>
  <si>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</si>
  <si>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</si>
  <si>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</si>
  <si>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</si>
  <si>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</si>
  <si>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</si>
  <si>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注）65歳以上人口は、平成13年10月１日現在の推計人口（総務省統計局）による。</t>
  </si>
  <si>
    <t>各月末</t>
  </si>
  <si>
    <t>平成14年9月</t>
  </si>
  <si>
    <t>平成14年8月</t>
  </si>
  <si>
    <t>平成14年7月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</si>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</sst>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186" fontId="13" fillId="2" borderId="6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2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2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vertical="center"/>
    </xf>
    <xf numFmtId="188" fontId="17" fillId="2" borderId="6" xfId="0" applyNumberFormat="1" applyFont="1" applyFill="1" applyBorder="1" applyAlignment="1">
      <alignment vertical="center"/>
    </xf>
    <xf numFmtId="188" fontId="17" fillId="2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horizontal="right" vertical="center"/>
    </xf>
    <xf numFmtId="177" fontId="16" fillId="2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86" fontId="0" fillId="2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186" fontId="23" fillId="2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6" fontId="0" fillId="2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634301"/>
        <c:crosses val="autoZero"/>
        <c:auto val="0"/>
        <c:lblOffset val="100"/>
        <c:noMultiLvlLbl val="0"/>
      </c:catAx>
      <c:valAx>
        <c:axId val="4063430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34108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28251"/>
        <c:crosses val="autoZero"/>
        <c:auto val="0"/>
        <c:lblOffset val="100"/>
        <c:noMultiLvlLbl val="0"/>
      </c:catAx>
      <c:valAx>
        <c:axId val="37528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26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89461"/>
        <c:crosses val="autoZero"/>
        <c:auto val="0"/>
        <c:lblOffset val="100"/>
        <c:noMultiLvlLbl val="0"/>
      </c:catAx>
      <c:valAx>
        <c:axId val="1988946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994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3615"/>
        <c:crosses val="autoZero"/>
        <c:auto val="0"/>
        <c:lblOffset val="100"/>
        <c:noMultiLvlLbl val="0"/>
      </c:catAx>
      <c:valAx>
        <c:axId val="4336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78742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22825"/>
        <c:crosses val="autoZero"/>
        <c:auto val="0"/>
        <c:lblOffset val="100"/>
        <c:noMultiLvlLbl val="0"/>
      </c:catAx>
      <c:valAx>
        <c:axId val="35122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2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7669970"/>
        <c:axId val="26376547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25533"/>
        <c:crosses val="autoZero"/>
        <c:auto val="0"/>
        <c:lblOffset val="100"/>
        <c:noMultiLvlLbl val="0"/>
      </c:catAx>
      <c:valAx>
        <c:axId val="5612553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062332"/>
        <c:crossesAt val="1"/>
        <c:crossBetween val="between"/>
        <c:dispUnits/>
        <c:majorUnit val="10"/>
      </c:valAx>
      <c:catAx>
        <c:axId val="47669970"/>
        <c:scaling>
          <c:orientation val="minMax"/>
        </c:scaling>
        <c:axPos val="b"/>
        <c:delete val="1"/>
        <c:majorTickMark val="in"/>
        <c:minorTickMark val="none"/>
        <c:tickLblPos val="nextTo"/>
        <c:crossAx val="26376547"/>
        <c:crosses val="autoZero"/>
        <c:auto val="0"/>
        <c:lblOffset val="100"/>
        <c:noMultiLvlLbl val="0"/>
      </c:catAx>
      <c:valAx>
        <c:axId val="2637654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6997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874295"/>
        <c:crosses val="autoZero"/>
        <c:auto val="0"/>
        <c:lblOffset val="100"/>
        <c:noMultiLvlLbl val="0"/>
      </c:catAx>
      <c:valAx>
        <c:axId val="49874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677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病院・診療所の療養病床等の病床数（平成14年9月）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'グラフ (2)'!$L$2:$L$3</c:f>
              <c:strCache>
                <c:ptCount val="1"/>
                <c:pt idx="0">
                  <c:v>65歳以上 　人口10万対 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 (2)'!$H$5:$H$51</c:f>
              <c:strCache/>
            </c:strRef>
          </c:cat>
          <c:val>
            <c:numRef>
              <c:f>'グラフ (2)'!$L$5:$L$51</c:f>
              <c:numCache/>
            </c:numRef>
          </c:val>
        </c:ser>
        <c:axId val="46215472"/>
        <c:axId val="13286065"/>
      </c:barChart>
      <c:lineChart>
        <c:grouping val="standard"/>
        <c:varyColors val="0"/>
        <c:axId val="52465722"/>
        <c:axId val="2429451"/>
      </c:lineChart>
      <c:catAx>
        <c:axId val="46215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286065"/>
        <c:crosses val="autoZero"/>
        <c:auto val="0"/>
        <c:lblOffset val="100"/>
        <c:noMultiLvlLbl val="0"/>
      </c:catAx>
      <c:valAx>
        <c:axId val="13286065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215472"/>
        <c:crossesAt val="1"/>
        <c:crossBetween val="between"/>
        <c:dispUnits/>
        <c:majorUnit val="500"/>
        <c:minorUnit val="20"/>
      </c:valAx>
      <c:catAx>
        <c:axId val="5246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9451"/>
        <c:crosses val="max"/>
        <c:auto val="0"/>
        <c:lblOffset val="100"/>
        <c:noMultiLvlLbl val="0"/>
      </c:catAx>
      <c:valAx>
        <c:axId val="2429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65722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055"/>
        <c:crosses val="autoZero"/>
        <c:auto val="0"/>
        <c:lblOffset val="100"/>
        <c:noMultiLvlLbl val="0"/>
      </c:catAx>
      <c:valAx>
        <c:axId val="30440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1643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41873"/>
        <c:crosses val="autoZero"/>
        <c:auto val="0"/>
        <c:lblOffset val="100"/>
        <c:noMultiLvlLbl val="0"/>
      </c:catAx>
      <c:valAx>
        <c:axId val="45241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396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データ!$E$4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278,539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データ!$B$6:$B$18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データ!$E$6:$E$18</c:f>
              <c:numCache>
                <c:ptCount val="13"/>
                <c:pt idx="0">
                  <c:v>258252</c:v>
                </c:pt>
                <c:pt idx="1">
                  <c:v>258961</c:v>
                </c:pt>
                <c:pt idx="2">
                  <c:v>260829</c:v>
                </c:pt>
                <c:pt idx="3">
                  <c:v>263826</c:v>
                </c:pt>
                <c:pt idx="4">
                  <c:v>264969</c:v>
                </c:pt>
                <c:pt idx="5">
                  <c:v>268681</c:v>
                </c:pt>
                <c:pt idx="6">
                  <c:v>268855</c:v>
                </c:pt>
                <c:pt idx="7">
                  <c:v>270022</c:v>
                </c:pt>
                <c:pt idx="8">
                  <c:v>270784</c:v>
                </c:pt>
                <c:pt idx="9">
                  <c:v>274083</c:v>
                </c:pt>
                <c:pt idx="10">
                  <c:v>275890</c:v>
                </c:pt>
                <c:pt idx="11">
                  <c:v>278676</c:v>
                </c:pt>
                <c:pt idx="12">
                  <c:v>278539</c:v>
                </c:pt>
              </c:numCache>
            </c:numRef>
          </c:val>
        </c:ser>
        <c:axId val="4523674"/>
        <c:axId val="40713067"/>
      </c:barChart>
      <c:lineChart>
        <c:grouping val="standard"/>
        <c:varyColors val="0"/>
        <c:ser>
          <c:idx val="1"/>
          <c:order val="0"/>
          <c:tx>
            <c:strRef>
              <c:f>データ!$D$4</c:f>
              <c:strCache>
                <c:ptCount val="1"/>
                <c:pt idx="0">
                  <c:v>病床数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296,747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データ!$B$6:$B$18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データ!$D$6:$D$18</c:f>
              <c:numCache>
                <c:ptCount val="13"/>
                <c:pt idx="0">
                  <c:v>272324</c:v>
                </c:pt>
                <c:pt idx="1">
                  <c:v>274061</c:v>
                </c:pt>
                <c:pt idx="2">
                  <c:v>275340</c:v>
                </c:pt>
                <c:pt idx="3">
                  <c:v>276812</c:v>
                </c:pt>
                <c:pt idx="4">
                  <c:v>277440</c:v>
                </c:pt>
                <c:pt idx="5">
                  <c:v>278933</c:v>
                </c:pt>
                <c:pt idx="6">
                  <c:v>281850</c:v>
                </c:pt>
                <c:pt idx="7">
                  <c:v>284566</c:v>
                </c:pt>
                <c:pt idx="8">
                  <c:v>288604</c:v>
                </c:pt>
                <c:pt idx="9">
                  <c:v>291328</c:v>
                </c:pt>
                <c:pt idx="10">
                  <c:v>292913</c:v>
                </c:pt>
                <c:pt idx="11">
                  <c:v>295837</c:v>
                </c:pt>
                <c:pt idx="12">
                  <c:v>296747</c:v>
                </c:pt>
              </c:numCache>
            </c:numRef>
          </c:val>
          <c:smooth val="0"/>
        </c:ser>
        <c:marker val="1"/>
        <c:axId val="30873284"/>
        <c:axId val="9424101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9424101"/>
        <c:crosses val="autoZero"/>
        <c:auto val="0"/>
        <c:lblOffset val="100"/>
        <c:noMultiLvlLbl val="0"/>
      </c:catAx>
      <c:valAx>
        <c:axId val="9424101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0873284"/>
        <c:crossesAt val="1"/>
        <c:crossBetween val="between"/>
        <c:dispUnits>
          <c:builtInUnit val="thousands"/>
        </c:dispUnits>
        <c:majorUnit val="20000"/>
      </c:valAx>
      <c:catAx>
        <c:axId val="4523674"/>
        <c:scaling>
          <c:orientation val="minMax"/>
        </c:scaling>
        <c:axPos val="b"/>
        <c:delete val="1"/>
        <c:majorTickMark val="in"/>
        <c:minorTickMark val="none"/>
        <c:tickLblPos val="nextTo"/>
        <c:crossAx val="40713067"/>
        <c:crosses val="autoZero"/>
        <c:auto val="0"/>
        <c:lblOffset val="100"/>
        <c:noMultiLvlLbl val="0"/>
      </c:catAx>
      <c:valAx>
        <c:axId val="40713067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523674"/>
        <c:crosses val="max"/>
        <c:crossBetween val="between"/>
        <c:dispUnits>
          <c:builtInUnit val="thousands"/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データ!$C$4</c:f>
              <c:strCache>
                <c:ptCount val="1"/>
                <c:pt idx="0">
                  <c:v>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データ!$B$5:$B$19</c:f>
              <c:num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numCache>
            </c:numRef>
          </c:cat>
          <c:val>
            <c:numRef>
              <c:f>データ!$C$5:$C$19</c:f>
              <c:numCache>
                <c:ptCount val="15"/>
                <c:pt idx="1">
                  <c:v>3477</c:v>
                </c:pt>
                <c:pt idx="2">
                  <c:v>3495</c:v>
                </c:pt>
                <c:pt idx="3">
                  <c:v>3506</c:v>
                </c:pt>
                <c:pt idx="4">
                  <c:v>3522</c:v>
                </c:pt>
                <c:pt idx="5">
                  <c:v>3530</c:v>
                </c:pt>
                <c:pt idx="6">
                  <c:v>3550</c:v>
                </c:pt>
                <c:pt idx="7">
                  <c:v>3571</c:v>
                </c:pt>
                <c:pt idx="8">
                  <c:v>3607</c:v>
                </c:pt>
                <c:pt idx="9">
                  <c:v>3637</c:v>
                </c:pt>
                <c:pt idx="10">
                  <c:v>3661</c:v>
                </c:pt>
                <c:pt idx="11">
                  <c:v>3676</c:v>
                </c:pt>
                <c:pt idx="12">
                  <c:v>3694</c:v>
                </c:pt>
                <c:pt idx="13">
                  <c:v>3708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5154687"/>
        <c:crosses val="autoZero"/>
        <c:auto val="0"/>
        <c:lblOffset val="100"/>
        <c:noMultiLvlLbl val="0"/>
      </c:catAx>
      <c:valAx>
        <c:axId val="25154687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770804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63737"/>
        <c:crosses val="autoZero"/>
        <c:auto val="0"/>
        <c:lblOffset val="100"/>
        <c:noMultiLvlLbl val="0"/>
      </c:catAx>
      <c:valAx>
        <c:axId val="2426373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6559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205651"/>
        <c:crosses val="autoZero"/>
        <c:auto val="0"/>
        <c:lblOffset val="100"/>
        <c:noMultiLvlLbl val="0"/>
      </c:catAx>
      <c:valAx>
        <c:axId val="1920565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4704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53869"/>
        <c:crosses val="autoZero"/>
        <c:auto val="0"/>
        <c:lblOffset val="100"/>
        <c:noMultiLvlLbl val="0"/>
      </c:catAx>
      <c:valAx>
        <c:axId val="121538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33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2275958"/>
        <c:axId val="44939303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204897"/>
        <c:crosses val="autoZero"/>
        <c:auto val="0"/>
        <c:lblOffset val="100"/>
        <c:noMultiLvlLbl val="0"/>
      </c:catAx>
      <c:valAx>
        <c:axId val="1620489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00544"/>
        <c:crossesAt val="1"/>
        <c:crossBetween val="between"/>
        <c:dispUnits/>
        <c:majorUnit val="10"/>
      </c:valAx>
      <c:catAx>
        <c:axId val="42275958"/>
        <c:scaling>
          <c:orientation val="minMax"/>
        </c:scaling>
        <c:axPos val="b"/>
        <c:delete val="1"/>
        <c:majorTickMark val="in"/>
        <c:minorTickMark val="none"/>
        <c:tickLblPos val="nextTo"/>
        <c:crossAx val="44939303"/>
        <c:crosses val="autoZero"/>
        <c:auto val="0"/>
        <c:lblOffset val="100"/>
        <c:noMultiLvlLbl val="0"/>
      </c:catAx>
      <c:valAx>
        <c:axId val="449393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7595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0.927</cdr:y>
    </cdr:from>
    <cdr:to>
      <cdr:x>-536870.20225</cdr:x>
      <cdr:y>0.977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0.88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0.917</cdr:y>
    </cdr:from>
    <cdr:to>
      <cdr:x>-536870.60625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482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0.91925</cdr:y>
    </cdr:from>
    <cdr:to>
      <cdr:x>-536870.39125</cdr:x>
      <cdr:y>0.95075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0.083</cdr:y>
    </cdr:from>
    <cdr:to>
      <cdr:x>0.44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43200" y="952500"/>
          <a:ext cx="2857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1,522.2床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0.03575</cdr:y>
    </cdr:from>
    <cdr:to>
      <cdr:x>0.107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</cdr:x>
      <cdr:y>0.95325</cdr:y>
    </cdr:from>
    <cdr:to>
      <cdr:x>0.17825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38125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</cdr:x>
      <cdr:y>0.91775</cdr:y>
    </cdr:from>
    <cdr:to>
      <cdr:x>0.0395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38125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0.866</cdr:y>
    </cdr:from>
    <cdr:to>
      <cdr:x>0.07825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123825" y="43624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0.04025</cdr:x>
      <cdr:y>0.8355</cdr:y>
    </cdr:from>
    <cdr:to>
      <cdr:x>0.10275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0.92375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0.92375</cdr:x>
      <cdr:y>0.86675</cdr:y>
    </cdr:from>
    <cdr:to>
      <cdr:x>0.93875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38975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0.34675</cdr:x>
      <cdr:y>0.95325</cdr:y>
    </cdr:from>
    <cdr:to>
      <cdr:x>0.4105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26384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0.361</cdr:x>
      <cdr:y>0.91825</cdr:y>
    </cdr:from>
    <cdr:to>
      <cdr:x>0.42475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27432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0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26" ht="29.25" customHeight="1">
      <c r="B3" s="19" t="s">
        <v>1</v>
      </c>
      <c r="C3" s="62"/>
      <c r="D3" s="12"/>
      <c r="E3" s="62"/>
      <c r="J3"/>
      <c r="K3"/>
      <c r="L3"/>
      <c r="N3"/>
      <c r="P3"/>
      <c r="Q3"/>
      <c r="R3"/>
      <c r="S3"/>
      <c r="T3"/>
      <c r="U3"/>
      <c r="V3"/>
      <c r="W3"/>
      <c r="X3"/>
      <c r="Y3"/>
      <c r="Z3"/>
    </row>
    <row r="4" spans="2:26" s="5" customFormat="1" ht="27">
      <c r="B4" s="8"/>
      <c r="C4" s="17" t="s">
        <v>2</v>
      </c>
      <c r="D4" s="17" t="s">
        <v>3</v>
      </c>
      <c r="E4" s="8" t="s">
        <v>4</v>
      </c>
      <c r="P4"/>
      <c r="Q4"/>
      <c r="R4"/>
      <c r="S4"/>
      <c r="T4"/>
      <c r="U4"/>
      <c r="V4"/>
      <c r="W4"/>
      <c r="X4"/>
      <c r="Y4"/>
      <c r="Z4"/>
    </row>
    <row r="5" spans="2:26" ht="6.75" customHeight="1">
      <c r="B5" s="6"/>
      <c r="C5" s="6"/>
      <c r="D5" s="7"/>
      <c r="E5" s="9"/>
      <c r="P5"/>
      <c r="Q5"/>
      <c r="R5"/>
      <c r="S5"/>
      <c r="T5"/>
      <c r="U5"/>
      <c r="V5"/>
      <c r="W5"/>
      <c r="X5"/>
      <c r="Y5"/>
      <c r="Z5"/>
    </row>
    <row r="6" spans="1:26" ht="13.5">
      <c r="A6" t="s">
        <v>5</v>
      </c>
      <c r="B6" s="82">
        <v>9</v>
      </c>
      <c r="C6" s="82">
        <v>3477</v>
      </c>
      <c r="D6" s="83">
        <v>272324</v>
      </c>
      <c r="E6" s="84">
        <v>258252</v>
      </c>
      <c r="P6"/>
      <c r="Q6"/>
      <c r="R6"/>
      <c r="S6"/>
      <c r="T6"/>
      <c r="U6"/>
      <c r="V6"/>
      <c r="W6"/>
      <c r="X6"/>
      <c r="Y6"/>
      <c r="Z6"/>
    </row>
    <row r="7" spans="2:26" ht="13.5">
      <c r="B7" s="82">
        <v>10</v>
      </c>
      <c r="C7" s="82">
        <v>3495</v>
      </c>
      <c r="D7" s="83">
        <v>274061</v>
      </c>
      <c r="E7" s="84">
        <v>258961</v>
      </c>
      <c r="P7"/>
      <c r="Q7"/>
      <c r="R7"/>
      <c r="S7"/>
      <c r="T7"/>
      <c r="U7"/>
      <c r="V7"/>
      <c r="W7"/>
      <c r="X7"/>
      <c r="Y7"/>
      <c r="Z7"/>
    </row>
    <row r="8" spans="2:26" ht="13.5">
      <c r="B8" s="82">
        <v>11</v>
      </c>
      <c r="C8" s="82">
        <v>3506</v>
      </c>
      <c r="D8" s="83">
        <v>275340</v>
      </c>
      <c r="E8" s="84">
        <v>260829</v>
      </c>
      <c r="P8"/>
      <c r="Q8"/>
      <c r="R8"/>
      <c r="S8"/>
      <c r="T8"/>
      <c r="U8"/>
      <c r="V8"/>
      <c r="W8"/>
      <c r="X8"/>
      <c r="Y8"/>
      <c r="Z8"/>
    </row>
    <row r="9" spans="2:26" ht="13.5">
      <c r="B9" s="82">
        <v>12</v>
      </c>
      <c r="C9" s="82">
        <v>3522</v>
      </c>
      <c r="D9" s="83">
        <v>276812</v>
      </c>
      <c r="E9" s="84">
        <v>263826</v>
      </c>
      <c r="P9"/>
      <c r="Q9"/>
      <c r="R9"/>
      <c r="S9"/>
      <c r="T9"/>
      <c r="U9"/>
      <c r="V9"/>
      <c r="W9"/>
      <c r="X9"/>
      <c r="Y9"/>
      <c r="Z9"/>
    </row>
    <row r="10" spans="1:26" ht="13.5">
      <c r="A10" t="s">
        <v>6</v>
      </c>
      <c r="B10" s="89">
        <v>1</v>
      </c>
      <c r="C10" s="89">
        <v>3530</v>
      </c>
      <c r="D10" s="90">
        <v>277440</v>
      </c>
      <c r="E10" s="91">
        <v>264969</v>
      </c>
      <c r="G10"/>
      <c r="P10"/>
      <c r="Q10"/>
      <c r="R10"/>
      <c r="S10"/>
      <c r="T10"/>
      <c r="U10"/>
      <c r="V10"/>
      <c r="W10"/>
      <c r="X10"/>
      <c r="Y10"/>
      <c r="Z10"/>
    </row>
    <row r="11" spans="2:26" ht="13.5">
      <c r="B11" s="82">
        <v>2</v>
      </c>
      <c r="C11" s="82">
        <v>3550</v>
      </c>
      <c r="D11" s="83">
        <v>278933</v>
      </c>
      <c r="E11" s="84">
        <v>268681</v>
      </c>
      <c r="P11"/>
      <c r="Q11"/>
      <c r="R11"/>
      <c r="S11"/>
      <c r="T11"/>
      <c r="U11"/>
      <c r="V11"/>
      <c r="W11"/>
      <c r="X11"/>
      <c r="Y11"/>
      <c r="Z11"/>
    </row>
    <row r="12" spans="1:26" ht="13.5">
      <c r="A12"/>
      <c r="B12" s="82">
        <v>3</v>
      </c>
      <c r="C12" s="82">
        <v>3571</v>
      </c>
      <c r="D12" s="83">
        <v>281850</v>
      </c>
      <c r="E12" s="84">
        <v>268855</v>
      </c>
      <c r="G12"/>
      <c r="P12"/>
      <c r="Q12"/>
      <c r="R12"/>
      <c r="S12"/>
      <c r="T12"/>
      <c r="U12"/>
      <c r="V12"/>
      <c r="W12"/>
      <c r="X12"/>
      <c r="Y12"/>
      <c r="Z12"/>
    </row>
    <row r="13" spans="2:26" ht="13.5">
      <c r="B13" s="82">
        <v>4</v>
      </c>
      <c r="C13" s="82">
        <v>3607</v>
      </c>
      <c r="D13" s="83">
        <v>284566</v>
      </c>
      <c r="E13" s="84">
        <v>270022</v>
      </c>
      <c r="G13"/>
      <c r="P13"/>
      <c r="Q13"/>
      <c r="R13"/>
      <c r="S13"/>
      <c r="T13"/>
      <c r="U13"/>
      <c r="V13"/>
      <c r="W13"/>
      <c r="X13"/>
      <c r="Y13"/>
      <c r="Z13"/>
    </row>
    <row r="14" spans="2:7" ht="13.5">
      <c r="B14" s="82">
        <v>5</v>
      </c>
      <c r="C14" s="82">
        <v>3637</v>
      </c>
      <c r="D14" s="83">
        <v>288604</v>
      </c>
      <c r="E14" s="84">
        <v>270784</v>
      </c>
      <c r="G14"/>
    </row>
    <row r="15" spans="2:7" ht="13.5">
      <c r="B15" s="82">
        <v>6</v>
      </c>
      <c r="C15" s="82">
        <v>3661</v>
      </c>
      <c r="D15" s="83">
        <v>291328</v>
      </c>
      <c r="E15" s="84">
        <v>274083</v>
      </c>
      <c r="G15"/>
    </row>
    <row r="16" spans="2:5" ht="13.5">
      <c r="B16" s="100">
        <v>7</v>
      </c>
      <c r="C16" s="100">
        <v>3676</v>
      </c>
      <c r="D16" s="101">
        <v>292913</v>
      </c>
      <c r="E16" s="102">
        <v>275890</v>
      </c>
    </row>
    <row r="17" spans="2:5" ht="13.5">
      <c r="B17" s="82">
        <v>8</v>
      </c>
      <c r="C17" s="82">
        <v>3694</v>
      </c>
      <c r="D17" s="83">
        <v>295837</v>
      </c>
      <c r="E17" s="84">
        <v>278676</v>
      </c>
    </row>
    <row r="18" spans="2:26" ht="13.5" customHeight="1">
      <c r="B18" s="86">
        <v>9</v>
      </c>
      <c r="C18" s="86">
        <v>3708</v>
      </c>
      <c r="D18" s="87">
        <v>296747</v>
      </c>
      <c r="E18" s="88">
        <v>278539</v>
      </c>
      <c r="P18"/>
      <c r="Q18"/>
      <c r="R18"/>
      <c r="S18"/>
      <c r="T18"/>
      <c r="U18"/>
      <c r="V18"/>
      <c r="W18"/>
      <c r="X18"/>
      <c r="Y18"/>
      <c r="Z18"/>
    </row>
    <row r="19" spans="1:5" ht="13.5">
      <c r="A19"/>
      <c r="B19" s="22"/>
      <c r="C19" s="22"/>
      <c r="D19" s="23"/>
      <c r="E19" s="10"/>
    </row>
    <row r="20" spans="1:5" ht="13.5">
      <c r="A20"/>
      <c r="B20" s="22"/>
      <c r="C20" s="22"/>
      <c r="D20" s="23"/>
      <c r="E20" s="10"/>
    </row>
    <row r="21" spans="1:5" ht="13.5">
      <c r="A21"/>
      <c r="B21" s="22"/>
      <c r="C21" s="22"/>
      <c r="D21" s="23"/>
      <c r="E21" s="10"/>
    </row>
    <row r="22" spans="1:5" ht="13.5">
      <c r="A22"/>
      <c r="B22" s="22"/>
      <c r="C22" s="22"/>
      <c r="D22" s="23"/>
      <c r="E22" s="10"/>
    </row>
    <row r="23" spans="1:5" ht="13.5">
      <c r="A23"/>
      <c r="B23" s="22"/>
      <c r="C23" s="22"/>
      <c r="D23" s="23"/>
      <c r="E23" s="10"/>
    </row>
    <row r="24" spans="1:5" ht="13.5">
      <c r="A24"/>
      <c r="B24" s="20"/>
      <c r="C24" s="20"/>
      <c r="D24" s="21"/>
      <c r="E24" s="11"/>
    </row>
    <row r="25" spans="1:2" ht="13.5">
      <c r="A25"/>
      <c r="B25" s="4" t="s">
        <v>7</v>
      </c>
    </row>
    <row r="26" spans="1:2" ht="13.5">
      <c r="A26"/>
      <c r="B26" s="4" t="s">
        <v>8</v>
      </c>
    </row>
    <row r="27" spans="1:14" ht="13.5">
      <c r="A27"/>
      <c r="N27" s="4" t="s">
        <v>7</v>
      </c>
    </row>
    <row r="28" ht="13.5">
      <c r="N28" s="4" t="s">
        <v>9</v>
      </c>
    </row>
    <row r="29" ht="13.5">
      <c r="N29" s="4" t="s">
        <v>10</v>
      </c>
    </row>
    <row r="31" ht="13.5">
      <c r="B31"/>
    </row>
    <row r="32" ht="13.5">
      <c r="B32"/>
    </row>
    <row r="33" ht="13.5">
      <c r="B33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L12" sqref="L12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64" t="s">
        <v>11</v>
      </c>
      <c r="I2" s="65" t="s">
        <v>12</v>
      </c>
      <c r="J2" s="66"/>
      <c r="K2" s="67"/>
      <c r="L2" s="71" t="s">
        <v>13</v>
      </c>
    </row>
    <row r="3" spans="8:12" ht="18" customHeight="1">
      <c r="H3" s="63"/>
      <c r="I3" s="63" t="s">
        <v>14</v>
      </c>
      <c r="J3" s="73" t="s">
        <v>15</v>
      </c>
      <c r="K3" s="75" t="s">
        <v>16</v>
      </c>
      <c r="L3" s="72" t="s">
        <v>3</v>
      </c>
    </row>
    <row r="4" spans="8:12" ht="18" customHeight="1">
      <c r="H4" s="13" t="s">
        <v>17</v>
      </c>
      <c r="I4" s="68">
        <v>320811</v>
      </c>
      <c r="J4" s="74">
        <v>296747</v>
      </c>
      <c r="K4" s="76">
        <v>24064</v>
      </c>
      <c r="L4" s="92">
        <v>1522.2</v>
      </c>
    </row>
    <row r="5" spans="8:12" ht="18" customHeight="1">
      <c r="H5" s="14" t="s">
        <v>18</v>
      </c>
      <c r="I5" s="69">
        <v>26123</v>
      </c>
      <c r="J5" s="77">
        <v>24448</v>
      </c>
      <c r="K5" s="77">
        <v>1675</v>
      </c>
      <c r="L5" s="93">
        <v>2432</v>
      </c>
    </row>
    <row r="6" spans="8:12" ht="18" customHeight="1">
      <c r="H6" s="15" t="s">
        <v>19</v>
      </c>
      <c r="I6" s="69">
        <v>3103</v>
      </c>
      <c r="J6" s="77">
        <v>2466</v>
      </c>
      <c r="K6" s="77">
        <v>637</v>
      </c>
      <c r="L6" s="94">
        <v>1045.5</v>
      </c>
    </row>
    <row r="7" spans="8:12" ht="18" customHeight="1">
      <c r="H7" s="15" t="s">
        <v>20</v>
      </c>
      <c r="I7" s="69">
        <v>2672</v>
      </c>
      <c r="J7" s="77">
        <v>2293</v>
      </c>
      <c r="K7" s="77">
        <v>379</v>
      </c>
      <c r="L7" s="94">
        <v>853.1</v>
      </c>
    </row>
    <row r="8" spans="8:12" ht="18" customHeight="1">
      <c r="H8" s="15" t="s">
        <v>21</v>
      </c>
      <c r="I8" s="69">
        <v>2919</v>
      </c>
      <c r="J8" s="77">
        <v>2445</v>
      </c>
      <c r="K8" s="77">
        <v>474</v>
      </c>
      <c r="L8" s="94">
        <v>689.4</v>
      </c>
    </row>
    <row r="9" spans="8:12" ht="18" customHeight="1">
      <c r="H9" s="15" t="s">
        <v>22</v>
      </c>
      <c r="I9" s="69">
        <v>2455</v>
      </c>
      <c r="J9" s="77">
        <v>2309</v>
      </c>
      <c r="K9" s="77">
        <v>146</v>
      </c>
      <c r="L9" s="94">
        <v>853.4</v>
      </c>
    </row>
    <row r="10" spans="8:12" ht="18" customHeight="1">
      <c r="H10" s="15" t="s">
        <v>23</v>
      </c>
      <c r="I10" s="69">
        <v>1746</v>
      </c>
      <c r="J10" s="77">
        <v>1523</v>
      </c>
      <c r="K10" s="77">
        <v>223</v>
      </c>
      <c r="L10" s="94">
        <v>598.4</v>
      </c>
    </row>
    <row r="11" spans="8:12" ht="18" customHeight="1">
      <c r="H11" s="15" t="s">
        <v>24</v>
      </c>
      <c r="I11" s="69">
        <v>3679</v>
      </c>
      <c r="J11" s="77">
        <v>3424</v>
      </c>
      <c r="K11" s="77">
        <v>255</v>
      </c>
      <c r="L11" s="94">
        <v>830.9</v>
      </c>
    </row>
    <row r="12" spans="8:12" ht="18" customHeight="1">
      <c r="H12" s="15" t="s">
        <v>25</v>
      </c>
      <c r="I12" s="69">
        <v>4979</v>
      </c>
      <c r="J12" s="77">
        <v>4679</v>
      </c>
      <c r="K12" s="77">
        <v>300</v>
      </c>
      <c r="L12" s="94">
        <v>972.1</v>
      </c>
    </row>
    <row r="13" spans="8:12" ht="18" customHeight="1">
      <c r="H13" s="15" t="s">
        <v>26</v>
      </c>
      <c r="I13" s="69">
        <v>3869</v>
      </c>
      <c r="J13" s="77">
        <v>3697</v>
      </c>
      <c r="K13" s="77">
        <v>172</v>
      </c>
      <c r="L13" s="94">
        <v>1088</v>
      </c>
    </row>
    <row r="14" spans="8:12" ht="18" customHeight="1">
      <c r="H14" s="15" t="s">
        <v>27</v>
      </c>
      <c r="I14" s="69">
        <v>4099</v>
      </c>
      <c r="J14" s="77">
        <v>3982</v>
      </c>
      <c r="K14" s="77">
        <v>117</v>
      </c>
      <c r="L14" s="94">
        <v>1080.5</v>
      </c>
    </row>
    <row r="15" spans="8:12" ht="18" customHeight="1">
      <c r="H15" s="15" t="s">
        <v>28</v>
      </c>
      <c r="I15" s="69">
        <v>11248</v>
      </c>
      <c r="J15" s="77">
        <v>11149</v>
      </c>
      <c r="K15" s="77">
        <v>99</v>
      </c>
      <c r="L15" s="94">
        <v>1190.7</v>
      </c>
    </row>
    <row r="16" spans="8:12" ht="18" customHeight="1">
      <c r="H16" s="15" t="s">
        <v>29</v>
      </c>
      <c r="I16" s="69">
        <v>9521</v>
      </c>
      <c r="J16" s="77">
        <v>9188</v>
      </c>
      <c r="K16" s="77">
        <v>333</v>
      </c>
      <c r="L16" s="94">
        <v>1073.7</v>
      </c>
    </row>
    <row r="17" spans="8:12" ht="18" customHeight="1">
      <c r="H17" s="15" t="s">
        <v>30</v>
      </c>
      <c r="I17" s="69">
        <v>15273</v>
      </c>
      <c r="J17" s="77">
        <v>14972</v>
      </c>
      <c r="K17" s="77">
        <v>301</v>
      </c>
      <c r="L17" s="94">
        <v>761.6</v>
      </c>
    </row>
    <row r="18" spans="8:12" ht="18" customHeight="1">
      <c r="H18" s="15" t="s">
        <v>31</v>
      </c>
      <c r="I18" s="69">
        <v>9241</v>
      </c>
      <c r="J18" s="77">
        <v>9005</v>
      </c>
      <c r="K18" s="77">
        <v>236</v>
      </c>
      <c r="L18" s="94">
        <v>746.7</v>
      </c>
    </row>
    <row r="19" spans="8:12" ht="18" customHeight="1">
      <c r="H19" s="15" t="s">
        <v>32</v>
      </c>
      <c r="I19" s="69">
        <v>4552</v>
      </c>
      <c r="J19" s="77">
        <v>4481</v>
      </c>
      <c r="K19" s="77">
        <v>71</v>
      </c>
      <c r="L19" s="94">
        <v>840</v>
      </c>
    </row>
    <row r="20" spans="8:12" ht="18" customHeight="1">
      <c r="H20" s="15" t="s">
        <v>33</v>
      </c>
      <c r="I20" s="69">
        <v>5352</v>
      </c>
      <c r="J20" s="77">
        <v>5055</v>
      </c>
      <c r="K20" s="77">
        <v>297</v>
      </c>
      <c r="L20" s="94">
        <v>2225.8</v>
      </c>
    </row>
    <row r="21" spans="8:12" ht="18" customHeight="1">
      <c r="H21" s="15" t="s">
        <v>34</v>
      </c>
      <c r="I21" s="69">
        <v>4832</v>
      </c>
      <c r="J21" s="77">
        <v>4597</v>
      </c>
      <c r="K21" s="77">
        <v>235</v>
      </c>
      <c r="L21" s="94">
        <v>2124.4</v>
      </c>
    </row>
    <row r="22" spans="8:12" ht="18" customHeight="1">
      <c r="H22" s="15" t="s">
        <v>35</v>
      </c>
      <c r="I22" s="69">
        <v>2592</v>
      </c>
      <c r="J22" s="77">
        <v>2306</v>
      </c>
      <c r="K22" s="77">
        <v>286</v>
      </c>
      <c r="L22" s="94">
        <v>1482.2</v>
      </c>
    </row>
    <row r="23" spans="8:12" ht="18" customHeight="1">
      <c r="H23" s="15" t="s">
        <v>36</v>
      </c>
      <c r="I23" s="69">
        <v>2119</v>
      </c>
      <c r="J23" s="77">
        <v>1965</v>
      </c>
      <c r="K23" s="77">
        <v>154</v>
      </c>
      <c r="L23" s="94">
        <v>1189.7</v>
      </c>
    </row>
    <row r="24" spans="8:12" ht="18" customHeight="1">
      <c r="H24" s="15" t="s">
        <v>37</v>
      </c>
      <c r="I24" s="69">
        <v>3460</v>
      </c>
      <c r="J24" s="77">
        <v>3085</v>
      </c>
      <c r="K24" s="77">
        <v>375</v>
      </c>
      <c r="L24" s="94">
        <v>710.2</v>
      </c>
    </row>
    <row r="25" spans="8:12" ht="18" customHeight="1">
      <c r="H25" s="15" t="s">
        <v>38</v>
      </c>
      <c r="I25" s="69">
        <v>3204</v>
      </c>
      <c r="J25" s="77">
        <v>2772</v>
      </c>
      <c r="K25" s="77">
        <v>432</v>
      </c>
      <c r="L25" s="94">
        <v>808.1</v>
      </c>
    </row>
    <row r="26" spans="8:12" ht="18" customHeight="1">
      <c r="H26" s="15" t="s">
        <v>39</v>
      </c>
      <c r="I26" s="69">
        <v>8260</v>
      </c>
      <c r="J26" s="77">
        <v>8055</v>
      </c>
      <c r="K26" s="77">
        <v>205</v>
      </c>
      <c r="L26" s="94">
        <v>1196.4</v>
      </c>
    </row>
    <row r="27" spans="8:12" ht="18" customHeight="1">
      <c r="H27" s="15" t="s">
        <v>40</v>
      </c>
      <c r="I27" s="69">
        <v>12221</v>
      </c>
      <c r="J27" s="77">
        <v>11666</v>
      </c>
      <c r="K27" s="77">
        <v>555</v>
      </c>
      <c r="L27" s="94">
        <v>1141.4</v>
      </c>
    </row>
    <row r="28" spans="8:12" ht="18" customHeight="1">
      <c r="H28" s="15" t="s">
        <v>41</v>
      </c>
      <c r="I28" s="69">
        <v>4317</v>
      </c>
      <c r="J28" s="77">
        <v>3959</v>
      </c>
      <c r="K28" s="77">
        <v>358</v>
      </c>
      <c r="L28" s="94">
        <v>1190.5</v>
      </c>
    </row>
    <row r="29" spans="8:12" ht="18" customHeight="1">
      <c r="H29" s="15" t="s">
        <v>42</v>
      </c>
      <c r="I29" s="69">
        <v>1840</v>
      </c>
      <c r="J29" s="77">
        <v>1810</v>
      </c>
      <c r="K29" s="77">
        <v>30</v>
      </c>
      <c r="L29" s="94">
        <v>823.5</v>
      </c>
    </row>
    <row r="30" spans="8:12" ht="18" customHeight="1">
      <c r="H30" s="15" t="s">
        <v>43</v>
      </c>
      <c r="I30" s="69">
        <v>5269</v>
      </c>
      <c r="J30" s="77">
        <v>5167</v>
      </c>
      <c r="K30" s="77">
        <v>102</v>
      </c>
      <c r="L30" s="94">
        <v>1099.7</v>
      </c>
    </row>
    <row r="31" spans="8:12" ht="18" customHeight="1">
      <c r="H31" s="15" t="s">
        <v>44</v>
      </c>
      <c r="I31" s="69">
        <v>17950</v>
      </c>
      <c r="J31" s="77">
        <v>17762</v>
      </c>
      <c r="K31" s="77">
        <v>188</v>
      </c>
      <c r="L31" s="94">
        <v>1298.7</v>
      </c>
    </row>
    <row r="32" spans="8:12" ht="18" customHeight="1">
      <c r="H32" s="15" t="s">
        <v>45</v>
      </c>
      <c r="I32" s="69">
        <v>13345</v>
      </c>
      <c r="J32" s="77">
        <v>12610</v>
      </c>
      <c r="K32" s="77">
        <v>735</v>
      </c>
      <c r="L32" s="94">
        <v>1363.6</v>
      </c>
    </row>
    <row r="33" spans="8:12" ht="18" customHeight="1">
      <c r="H33" s="15" t="s">
        <v>46</v>
      </c>
      <c r="I33" s="69">
        <v>2329</v>
      </c>
      <c r="J33" s="77">
        <v>2288</v>
      </c>
      <c r="K33" s="77">
        <v>41</v>
      </c>
      <c r="L33" s="94">
        <v>933.9</v>
      </c>
    </row>
    <row r="34" spans="8:12" ht="18" customHeight="1">
      <c r="H34" s="15" t="s">
        <v>47</v>
      </c>
      <c r="I34" s="69">
        <v>2725</v>
      </c>
      <c r="J34" s="77">
        <v>2379</v>
      </c>
      <c r="K34" s="77">
        <v>346</v>
      </c>
      <c r="L34" s="94">
        <v>1174.5</v>
      </c>
    </row>
    <row r="35" spans="8:12" ht="18" customHeight="1">
      <c r="H35" s="15" t="s">
        <v>48</v>
      </c>
      <c r="I35" s="69">
        <v>1704</v>
      </c>
      <c r="J35" s="77">
        <v>1468</v>
      </c>
      <c r="K35" s="77">
        <v>236</v>
      </c>
      <c r="L35" s="94">
        <v>1231.3</v>
      </c>
    </row>
    <row r="36" spans="8:12" ht="18" customHeight="1">
      <c r="H36" s="15" t="s">
        <v>49</v>
      </c>
      <c r="I36" s="69">
        <v>2202</v>
      </c>
      <c r="J36" s="77">
        <v>1874</v>
      </c>
      <c r="K36" s="77">
        <v>328</v>
      </c>
      <c r="L36" s="94">
        <v>1137</v>
      </c>
    </row>
    <row r="37" spans="8:12" ht="18" customHeight="1">
      <c r="H37" s="15" t="s">
        <v>50</v>
      </c>
      <c r="I37" s="69">
        <v>5381</v>
      </c>
      <c r="J37" s="77">
        <v>4765</v>
      </c>
      <c r="K37" s="77">
        <v>616</v>
      </c>
      <c r="L37" s="94">
        <v>1328.5</v>
      </c>
    </row>
    <row r="38" spans="8:12" ht="18" customHeight="1">
      <c r="H38" s="15" t="s">
        <v>51</v>
      </c>
      <c r="I38" s="69">
        <v>10729</v>
      </c>
      <c r="J38" s="77">
        <v>9723</v>
      </c>
      <c r="K38" s="77">
        <v>1006</v>
      </c>
      <c r="L38" s="94">
        <v>1954.8</v>
      </c>
    </row>
    <row r="39" spans="8:12" ht="18" customHeight="1">
      <c r="H39" s="15" t="s">
        <v>52</v>
      </c>
      <c r="I39" s="69">
        <v>9976</v>
      </c>
      <c r="J39" s="77">
        <v>9480</v>
      </c>
      <c r="K39" s="77">
        <v>496</v>
      </c>
      <c r="L39" s="94">
        <v>2861.5</v>
      </c>
    </row>
    <row r="40" spans="8:12" ht="18" customHeight="1">
      <c r="H40" s="15" t="s">
        <v>53</v>
      </c>
      <c r="I40" s="69">
        <v>5314</v>
      </c>
      <c r="J40" s="77">
        <v>4695</v>
      </c>
      <c r="K40" s="77">
        <v>619</v>
      </c>
      <c r="L40" s="94">
        <v>2873.5</v>
      </c>
    </row>
    <row r="41" spans="8:12" ht="18" customHeight="1">
      <c r="H41" s="15" t="s">
        <v>54</v>
      </c>
      <c r="I41" s="69">
        <v>3289</v>
      </c>
      <c r="J41" s="77">
        <v>2508</v>
      </c>
      <c r="K41" s="77">
        <v>781</v>
      </c>
      <c r="L41" s="94">
        <v>1495.9</v>
      </c>
    </row>
    <row r="42" spans="8:12" ht="18" customHeight="1">
      <c r="H42" s="15" t="s">
        <v>55</v>
      </c>
      <c r="I42" s="69">
        <v>6644</v>
      </c>
      <c r="J42" s="77">
        <v>5445</v>
      </c>
      <c r="K42" s="77">
        <v>1199</v>
      </c>
      <c r="L42" s="94">
        <v>2026.4</v>
      </c>
    </row>
    <row r="43" spans="8:12" ht="18" customHeight="1">
      <c r="H43" s="15" t="s">
        <v>56</v>
      </c>
      <c r="I43" s="69">
        <v>7584</v>
      </c>
      <c r="J43" s="77">
        <v>7503</v>
      </c>
      <c r="K43" s="77">
        <v>81</v>
      </c>
      <c r="L43" s="94">
        <v>3872.5</v>
      </c>
    </row>
    <row r="44" spans="8:12" ht="18" customHeight="1">
      <c r="H44" s="15" t="s">
        <v>57</v>
      </c>
      <c r="I44" s="69">
        <v>23785</v>
      </c>
      <c r="J44" s="77">
        <v>21794</v>
      </c>
      <c r="K44" s="77">
        <v>1991</v>
      </c>
      <c r="L44" s="94">
        <v>2641.3</v>
      </c>
    </row>
    <row r="45" spans="8:12" ht="18" customHeight="1">
      <c r="H45" s="15" t="s">
        <v>58</v>
      </c>
      <c r="I45" s="69">
        <v>4660</v>
      </c>
      <c r="J45" s="77">
        <v>3966</v>
      </c>
      <c r="K45" s="77">
        <v>694</v>
      </c>
      <c r="L45" s="94">
        <v>2542.9</v>
      </c>
    </row>
    <row r="46" spans="8:12" ht="18" customHeight="1">
      <c r="H46" s="15" t="s">
        <v>59</v>
      </c>
      <c r="I46" s="69">
        <v>7646</v>
      </c>
      <c r="J46" s="77">
        <v>6596</v>
      </c>
      <c r="K46" s="77">
        <v>1050</v>
      </c>
      <c r="L46" s="94">
        <v>2360.8</v>
      </c>
    </row>
    <row r="47" spans="8:12" ht="18" customHeight="1">
      <c r="H47" s="15" t="s">
        <v>60</v>
      </c>
      <c r="I47" s="69">
        <v>12117</v>
      </c>
      <c r="J47" s="77">
        <v>10522</v>
      </c>
      <c r="K47" s="77">
        <v>1595</v>
      </c>
      <c r="L47" s="94">
        <v>2983.1</v>
      </c>
    </row>
    <row r="48" spans="8:12" ht="18" customHeight="1">
      <c r="H48" s="15" t="s">
        <v>61</v>
      </c>
      <c r="I48" s="69">
        <v>3567</v>
      </c>
      <c r="J48" s="77">
        <v>2918</v>
      </c>
      <c r="K48" s="77">
        <v>649</v>
      </c>
      <c r="L48" s="94">
        <v>1307.4</v>
      </c>
    </row>
    <row r="49" spans="8:12" ht="18" customHeight="1">
      <c r="H49" s="15" t="s">
        <v>62</v>
      </c>
      <c r="I49" s="69">
        <v>4632</v>
      </c>
      <c r="J49" s="77">
        <v>3721</v>
      </c>
      <c r="K49" s="77">
        <v>911</v>
      </c>
      <c r="L49" s="94">
        <v>1864.5</v>
      </c>
    </row>
    <row r="50" spans="8:12" ht="18" customHeight="1">
      <c r="H50" s="15" t="s">
        <v>63</v>
      </c>
      <c r="I50" s="69">
        <v>11636</v>
      </c>
      <c r="J50" s="77">
        <v>9877</v>
      </c>
      <c r="K50" s="77">
        <v>1759</v>
      </c>
      <c r="L50" s="94">
        <v>2830.2</v>
      </c>
    </row>
    <row r="51" spans="8:12" ht="18" customHeight="1">
      <c r="H51" s="16" t="s">
        <v>64</v>
      </c>
      <c r="I51" s="70">
        <v>4651</v>
      </c>
      <c r="J51" s="96">
        <v>4355</v>
      </c>
      <c r="K51" s="97">
        <v>296</v>
      </c>
      <c r="L51" s="95">
        <v>2411.4</v>
      </c>
    </row>
    <row r="53" ht="13.5">
      <c r="B53" t="s">
        <v>65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20" sqref="F2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66</v>
      </c>
    </row>
    <row r="2" spans="1:6" s="1" customFormat="1" ht="15" customHeight="1">
      <c r="A2" s="24"/>
      <c r="B2" s="25" t="s">
        <v>67</v>
      </c>
      <c r="C2" s="25" t="s">
        <v>68</v>
      </c>
      <c r="D2" s="25" t="s">
        <v>69</v>
      </c>
      <c r="E2" s="26" t="s">
        <v>70</v>
      </c>
      <c r="F2" s="27"/>
    </row>
    <row r="3" spans="1:6" s="1" customFormat="1" ht="15" customHeight="1">
      <c r="A3" s="28"/>
      <c r="B3" s="29"/>
      <c r="C3" s="29"/>
      <c r="D3" s="29"/>
      <c r="E3" s="79" t="str">
        <f>B2</f>
        <v>平成14年9月</v>
      </c>
      <c r="F3" s="85" t="str">
        <f>C2</f>
        <v>平成14年8月</v>
      </c>
    </row>
    <row r="4" spans="1:6" s="1" customFormat="1" ht="18" customHeight="1">
      <c r="A4" s="31" t="s">
        <v>71</v>
      </c>
      <c r="B4" s="32"/>
      <c r="C4" s="32"/>
      <c r="D4" s="32"/>
      <c r="E4" s="32"/>
      <c r="F4" s="33"/>
    </row>
    <row r="5" spans="1:6" s="1" customFormat="1" ht="14.25" customHeight="1">
      <c r="A5" s="31" t="s">
        <v>72</v>
      </c>
      <c r="B5" s="49">
        <v>3708</v>
      </c>
      <c r="C5" s="49">
        <v>3694</v>
      </c>
      <c r="D5" s="49">
        <v>3676</v>
      </c>
      <c r="E5" s="50">
        <v>14</v>
      </c>
      <c r="F5" s="51">
        <v>18</v>
      </c>
    </row>
    <row r="6" spans="1:6" s="1" customFormat="1" ht="14.25" customHeight="1">
      <c r="A6" s="31" t="s">
        <v>73</v>
      </c>
      <c r="B6" s="52">
        <v>296747</v>
      </c>
      <c r="C6" s="52">
        <v>295837</v>
      </c>
      <c r="D6" s="52">
        <v>292913</v>
      </c>
      <c r="E6" s="45">
        <v>910</v>
      </c>
      <c r="F6" s="47">
        <v>2924</v>
      </c>
    </row>
    <row r="7" spans="1:6" s="1" customFormat="1" ht="18" customHeight="1">
      <c r="A7" s="31" t="s">
        <v>74</v>
      </c>
      <c r="B7" s="34"/>
      <c r="C7" s="34"/>
      <c r="D7" s="34"/>
      <c r="E7" s="35"/>
      <c r="F7" s="36"/>
    </row>
    <row r="8" spans="1:6" s="1" customFormat="1" ht="14.25" customHeight="1">
      <c r="A8" s="31" t="s">
        <v>72</v>
      </c>
      <c r="B8" s="57">
        <v>2573</v>
      </c>
      <c r="C8" s="57">
        <v>2571</v>
      </c>
      <c r="D8" s="57">
        <v>2568</v>
      </c>
      <c r="E8" s="50">
        <v>2</v>
      </c>
      <c r="F8" s="51">
        <v>3</v>
      </c>
    </row>
    <row r="9" spans="1:6" s="1" customFormat="1" ht="14.25" customHeight="1">
      <c r="A9" s="28" t="s">
        <v>73</v>
      </c>
      <c r="B9" s="58">
        <v>24064</v>
      </c>
      <c r="C9" s="58">
        <v>24026</v>
      </c>
      <c r="D9" s="58">
        <v>23984</v>
      </c>
      <c r="E9" s="48">
        <v>38</v>
      </c>
      <c r="F9" s="61">
        <v>42</v>
      </c>
    </row>
    <row r="10" spans="1:6" s="1" customFormat="1" ht="18" customHeight="1">
      <c r="A10" s="2"/>
      <c r="B10" s="78" t="str">
        <f>IF(B5='表  (2-2)'!C4," ","施設ERROR")</f>
        <v> </v>
      </c>
      <c r="C10" s="78" t="str">
        <f>IF(B8='表  (2-2)'!E4," ","施設ERROR")</f>
        <v> </v>
      </c>
      <c r="D10" s="2"/>
      <c r="E10" s="2"/>
      <c r="F10" s="2"/>
    </row>
    <row r="11" spans="2:3" ht="18" customHeight="1">
      <c r="B11" s="18" t="str">
        <f>IF(B6='表  (2-2)'!D4," ","病床ERROR")</f>
        <v> </v>
      </c>
      <c r="C11" s="18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66</v>
      </c>
    </row>
    <row r="13" spans="1:6" s="1" customFormat="1" ht="15" customHeight="1">
      <c r="A13" s="24"/>
      <c r="B13" s="25" t="str">
        <f>B2</f>
        <v>平成14年9月</v>
      </c>
      <c r="C13" s="25" t="str">
        <f>C2</f>
        <v>平成14年8月</v>
      </c>
      <c r="D13" s="25" t="str">
        <f>D2</f>
        <v>平成14年7月</v>
      </c>
      <c r="E13" s="26" t="s">
        <v>70</v>
      </c>
      <c r="F13" s="27"/>
    </row>
    <row r="14" spans="1:6" s="1" customFormat="1" ht="15" customHeight="1">
      <c r="A14" s="28"/>
      <c r="B14" s="29"/>
      <c r="C14" s="29"/>
      <c r="D14" s="29"/>
      <c r="E14" s="29" t="str">
        <f>E3</f>
        <v>平成14年9月</v>
      </c>
      <c r="F14" s="30" t="str">
        <f>F3</f>
        <v>平成14年8月</v>
      </c>
    </row>
    <row r="15" spans="1:6" s="1" customFormat="1" ht="18" customHeight="1">
      <c r="A15" s="31" t="s">
        <v>71</v>
      </c>
      <c r="B15" s="32"/>
      <c r="C15" s="32"/>
      <c r="D15" s="32"/>
      <c r="E15" s="32"/>
      <c r="F15" s="33"/>
    </row>
    <row r="16" spans="1:6" s="1" customFormat="1" ht="15" customHeight="1">
      <c r="A16" s="31" t="s">
        <v>75</v>
      </c>
      <c r="B16" s="45">
        <v>278539</v>
      </c>
      <c r="C16" s="45">
        <v>278676</v>
      </c>
      <c r="D16" s="45">
        <v>275890</v>
      </c>
      <c r="E16" s="45">
        <v>-137</v>
      </c>
      <c r="F16" s="46">
        <v>2786</v>
      </c>
    </row>
    <row r="17" spans="1:6" s="1" customFormat="1" ht="15" customHeight="1">
      <c r="A17" s="31" t="s">
        <v>76</v>
      </c>
      <c r="B17" s="45">
        <v>277081</v>
      </c>
      <c r="C17" s="45">
        <v>277854</v>
      </c>
      <c r="D17" s="45">
        <v>276169</v>
      </c>
      <c r="E17" s="45">
        <v>-773</v>
      </c>
      <c r="F17" s="47">
        <v>1685</v>
      </c>
    </row>
    <row r="18" spans="1:6" s="1" customFormat="1" ht="18" customHeight="1">
      <c r="A18" s="31" t="s">
        <v>74</v>
      </c>
      <c r="B18" s="32"/>
      <c r="C18" s="32"/>
      <c r="D18" s="32"/>
      <c r="E18" s="45"/>
      <c r="F18" s="33"/>
    </row>
    <row r="19" spans="1:6" s="1" customFormat="1" ht="15" customHeight="1">
      <c r="A19" s="31" t="s">
        <v>75</v>
      </c>
      <c r="B19" s="57">
        <v>19330</v>
      </c>
      <c r="C19" s="57">
        <v>19375</v>
      </c>
      <c r="D19" s="57">
        <v>19303</v>
      </c>
      <c r="E19" s="45">
        <v>-45</v>
      </c>
      <c r="F19" s="81">
        <v>72</v>
      </c>
    </row>
    <row r="20" spans="1:6" s="1" customFormat="1" ht="15" customHeight="1">
      <c r="A20" s="28" t="s">
        <v>76</v>
      </c>
      <c r="B20" s="58">
        <v>18735</v>
      </c>
      <c r="C20" s="58">
        <v>18924</v>
      </c>
      <c r="D20" s="58">
        <v>19034</v>
      </c>
      <c r="E20" s="48">
        <v>-189</v>
      </c>
      <c r="F20" s="80">
        <v>-110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66</v>
      </c>
    </row>
    <row r="2" spans="2:6" s="1" customFormat="1" ht="16.5" customHeight="1">
      <c r="B2" s="37"/>
      <c r="C2" s="38" t="s">
        <v>77</v>
      </c>
      <c r="D2" s="39"/>
      <c r="E2" s="38" t="s">
        <v>78</v>
      </c>
      <c r="F2" s="39"/>
    </row>
    <row r="3" spans="2:6" s="1" customFormat="1" ht="15.75" customHeight="1">
      <c r="B3" s="40" t="s">
        <v>79</v>
      </c>
      <c r="C3" s="41" t="s">
        <v>2</v>
      </c>
      <c r="D3" s="42" t="s">
        <v>3</v>
      </c>
      <c r="E3" s="41" t="s">
        <v>2</v>
      </c>
      <c r="F3" s="42" t="s">
        <v>3</v>
      </c>
    </row>
    <row r="4" spans="2:6" s="1" customFormat="1" ht="14.25" customHeight="1">
      <c r="B4" s="31" t="s">
        <v>80</v>
      </c>
      <c r="C4" s="53">
        <v>3708</v>
      </c>
      <c r="D4" s="53">
        <v>296747</v>
      </c>
      <c r="E4" s="54">
        <v>2573</v>
      </c>
      <c r="F4" s="54">
        <v>24064</v>
      </c>
    </row>
    <row r="5" spans="2:6" s="1" customFormat="1" ht="14.25" customHeight="1">
      <c r="B5" s="31" t="s">
        <v>81</v>
      </c>
      <c r="C5" s="53">
        <v>2</v>
      </c>
      <c r="D5" s="54">
        <v>98</v>
      </c>
      <c r="E5" s="98">
        <v>0</v>
      </c>
      <c r="F5" s="99">
        <v>0</v>
      </c>
    </row>
    <row r="6" spans="2:6" s="1" customFormat="1" ht="14.25" customHeight="1">
      <c r="B6" s="31" t="s">
        <v>82</v>
      </c>
      <c r="C6" s="53">
        <v>0</v>
      </c>
      <c r="D6" s="54">
        <v>0</v>
      </c>
      <c r="E6" s="98">
        <v>0</v>
      </c>
      <c r="F6" s="99">
        <v>0</v>
      </c>
    </row>
    <row r="7" spans="2:6" s="1" customFormat="1" ht="14.25" customHeight="1">
      <c r="B7" s="31" t="s">
        <v>83</v>
      </c>
      <c r="C7" s="53">
        <v>0</v>
      </c>
      <c r="D7" s="54">
        <v>0</v>
      </c>
      <c r="E7" s="98">
        <v>0</v>
      </c>
      <c r="F7" s="99">
        <v>0</v>
      </c>
    </row>
    <row r="8" spans="2:6" s="1" customFormat="1" ht="14.25" customHeight="1">
      <c r="B8" s="31" t="s">
        <v>84</v>
      </c>
      <c r="C8" s="53">
        <v>1</v>
      </c>
      <c r="D8" s="54">
        <v>42</v>
      </c>
      <c r="E8" s="98">
        <v>0</v>
      </c>
      <c r="F8" s="99">
        <v>0</v>
      </c>
    </row>
    <row r="9" spans="2:6" s="1" customFormat="1" ht="14.25" customHeight="1">
      <c r="B9" s="31" t="s">
        <v>85</v>
      </c>
      <c r="C9" s="53">
        <v>6</v>
      </c>
      <c r="D9" s="54">
        <v>231</v>
      </c>
      <c r="E9" s="98">
        <v>0</v>
      </c>
      <c r="F9" s="99">
        <v>0</v>
      </c>
    </row>
    <row r="10" spans="2:6" s="1" customFormat="1" ht="14.25" customHeight="1">
      <c r="B10" s="31" t="s">
        <v>86</v>
      </c>
      <c r="C10" s="53">
        <v>220</v>
      </c>
      <c r="D10" s="54">
        <v>9505</v>
      </c>
      <c r="E10" s="98">
        <v>52</v>
      </c>
      <c r="F10" s="99">
        <v>439</v>
      </c>
    </row>
    <row r="11" spans="2:6" s="1" customFormat="1" ht="14.25" customHeight="1">
      <c r="B11" s="31" t="s">
        <v>87</v>
      </c>
      <c r="C11" s="53">
        <v>16</v>
      </c>
      <c r="D11" s="54">
        <v>808</v>
      </c>
      <c r="E11" s="98">
        <v>0</v>
      </c>
      <c r="F11" s="99">
        <v>0</v>
      </c>
    </row>
    <row r="12" spans="2:6" s="1" customFormat="1" ht="14.25" customHeight="1">
      <c r="B12" s="31" t="s">
        <v>88</v>
      </c>
      <c r="C12" s="53">
        <v>13</v>
      </c>
      <c r="D12" s="54">
        <v>922</v>
      </c>
      <c r="E12" s="98">
        <v>0</v>
      </c>
      <c r="F12" s="99">
        <v>0</v>
      </c>
    </row>
    <row r="13" spans="2:6" s="1" customFormat="1" ht="14.25" customHeight="1">
      <c r="B13" s="31" t="s">
        <v>89</v>
      </c>
      <c r="C13" s="53">
        <v>4</v>
      </c>
      <c r="D13" s="54">
        <v>318</v>
      </c>
      <c r="E13" s="98">
        <v>0</v>
      </c>
      <c r="F13" s="99">
        <v>0</v>
      </c>
    </row>
    <row r="14" spans="2:6" s="1" customFormat="1" ht="14.25" customHeight="1">
      <c r="B14" s="31" t="s">
        <v>90</v>
      </c>
      <c r="C14" s="53">
        <v>41</v>
      </c>
      <c r="D14" s="54">
        <v>2477</v>
      </c>
      <c r="E14" s="98">
        <v>0</v>
      </c>
      <c r="F14" s="99">
        <v>0</v>
      </c>
    </row>
    <row r="15" spans="2:6" s="1" customFormat="1" ht="14.25" customHeight="1">
      <c r="B15" s="31" t="s">
        <v>91</v>
      </c>
      <c r="C15" s="53">
        <v>0</v>
      </c>
      <c r="D15" s="54">
        <v>0</v>
      </c>
      <c r="E15" s="98">
        <v>0</v>
      </c>
      <c r="F15" s="99">
        <v>0</v>
      </c>
    </row>
    <row r="16" spans="2:6" s="1" customFormat="1" ht="14.25" customHeight="1">
      <c r="B16" s="43" t="s">
        <v>92</v>
      </c>
      <c r="C16" s="55">
        <v>3</v>
      </c>
      <c r="D16" s="56">
        <v>117</v>
      </c>
      <c r="E16" s="98">
        <v>0</v>
      </c>
      <c r="F16" s="99">
        <v>0</v>
      </c>
    </row>
    <row r="17" spans="2:6" s="1" customFormat="1" ht="14.25" customHeight="1">
      <c r="B17" s="43" t="s">
        <v>93</v>
      </c>
      <c r="C17" s="55">
        <v>1</v>
      </c>
      <c r="D17" s="56">
        <v>139</v>
      </c>
      <c r="E17" s="98">
        <v>0</v>
      </c>
      <c r="F17" s="99">
        <v>0</v>
      </c>
    </row>
    <row r="18" spans="2:6" s="1" customFormat="1" ht="14.25" customHeight="1">
      <c r="B18" s="43" t="s">
        <v>94</v>
      </c>
      <c r="C18" s="55">
        <v>0</v>
      </c>
      <c r="D18" s="56">
        <v>0</v>
      </c>
      <c r="E18" s="98">
        <v>0</v>
      </c>
      <c r="F18" s="99">
        <v>0</v>
      </c>
    </row>
    <row r="19" spans="2:6" s="1" customFormat="1" ht="14.25" customHeight="1">
      <c r="B19" s="43" t="s">
        <v>95</v>
      </c>
      <c r="C19" s="55">
        <v>5</v>
      </c>
      <c r="D19" s="56">
        <v>296</v>
      </c>
      <c r="E19" s="98">
        <v>0</v>
      </c>
      <c r="F19" s="99">
        <v>0</v>
      </c>
    </row>
    <row r="20" spans="2:6" s="1" customFormat="1" ht="14.25" customHeight="1">
      <c r="B20" s="43" t="s">
        <v>96</v>
      </c>
      <c r="C20" s="55">
        <v>5</v>
      </c>
      <c r="D20" s="56">
        <v>229</v>
      </c>
      <c r="E20" s="98">
        <v>0</v>
      </c>
      <c r="F20" s="99">
        <v>0</v>
      </c>
    </row>
    <row r="21" spans="2:6" s="1" customFormat="1" ht="14.25" customHeight="1">
      <c r="B21" s="43" t="s">
        <v>97</v>
      </c>
      <c r="C21" s="55">
        <v>0</v>
      </c>
      <c r="D21" s="56">
        <v>0</v>
      </c>
      <c r="E21" s="98">
        <v>0</v>
      </c>
      <c r="F21" s="99">
        <v>0</v>
      </c>
    </row>
    <row r="22" spans="2:6" s="1" customFormat="1" ht="14.25" customHeight="1">
      <c r="B22" s="43" t="s">
        <v>98</v>
      </c>
      <c r="C22" s="55">
        <v>156</v>
      </c>
      <c r="D22" s="56">
        <v>12510</v>
      </c>
      <c r="E22" s="98">
        <v>9</v>
      </c>
      <c r="F22" s="99">
        <v>73</v>
      </c>
    </row>
    <row r="23" spans="2:6" s="1" customFormat="1" ht="14.25" customHeight="1">
      <c r="B23" s="43" t="s">
        <v>99</v>
      </c>
      <c r="C23" s="55">
        <v>2731</v>
      </c>
      <c r="D23" s="56">
        <v>235705</v>
      </c>
      <c r="E23" s="98">
        <v>1682</v>
      </c>
      <c r="F23" s="99">
        <v>16231</v>
      </c>
    </row>
    <row r="24" spans="2:6" s="1" customFormat="1" ht="14.25" customHeight="1">
      <c r="B24" s="43" t="s">
        <v>100</v>
      </c>
      <c r="C24" s="55">
        <v>5</v>
      </c>
      <c r="D24" s="56">
        <v>232</v>
      </c>
      <c r="E24" s="98">
        <v>0</v>
      </c>
      <c r="F24" s="99">
        <v>0</v>
      </c>
    </row>
    <row r="25" spans="2:6" s="1" customFormat="1" ht="14.25" customHeight="1">
      <c r="B25" s="43" t="s">
        <v>101</v>
      </c>
      <c r="C25" s="55">
        <v>11</v>
      </c>
      <c r="D25" s="56">
        <v>579</v>
      </c>
      <c r="E25" s="98">
        <v>0</v>
      </c>
      <c r="F25" s="99">
        <v>0</v>
      </c>
    </row>
    <row r="26" spans="2:6" s="1" customFormat="1" ht="14.25" customHeight="1">
      <c r="B26" s="43" t="s">
        <v>102</v>
      </c>
      <c r="C26" s="55">
        <v>104</v>
      </c>
      <c r="D26" s="56">
        <v>7783</v>
      </c>
      <c r="E26" s="55">
        <v>22</v>
      </c>
      <c r="F26" s="56">
        <v>256</v>
      </c>
    </row>
    <row r="27" spans="2:6" s="1" customFormat="1" ht="14.25" customHeight="1">
      <c r="B27" s="44" t="s">
        <v>103</v>
      </c>
      <c r="C27" s="59">
        <v>384</v>
      </c>
      <c r="D27" s="60">
        <v>24756</v>
      </c>
      <c r="E27" s="59">
        <v>808</v>
      </c>
      <c r="F27" s="60">
        <v>7065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2002-11-29T06:57:20Z</dcterms:modified>
  <cp:category/>
  <cp:version/>
  <cp:contentType/>
  <cp:contentStatus/>
</cp:coreProperties>
</file>