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548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<sst xmlns="http://schemas.openxmlformats.org/spreadsheetml/2006/main" count="63" uniqueCount="60">
  <si>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</si>
  <si>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</si>
  <si>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</si>
  <si>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</si>
  <si>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</si>
  <si>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</si>
  <si>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</si>
  <si>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</si>
  <si>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</si>
  <si>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</si>
  <si>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</si>
  <si>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</si>
  <si>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</si>
  <si>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</si>
  <si>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</si>
  <si>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</si>
  <si>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</si>
  <si>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</si>
  <si>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</si>
  <si>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</si>
  <si>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</si>
  <si>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</si>
  <si>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</si>
  <si>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</si>
  <si>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</si>
  <si>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</si>
  <si>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</si>
  <si>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</si>
  <si>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</si>
  <si>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</si>
  <si>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</si>
  <si>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</si>
  <si>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</si>
  <si>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</si>
  <si>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</si>
  <si>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</si>
  <si>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</si>
  <si>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</si>
  <si>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</si>
  <si>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</si>
  <si>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</si>
  <si>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</si>
  <si>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</si>
  <si>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</si>
  <si>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</si>
  <si>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</si>
  <si>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</si>
  <si>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</si>
  <si>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</si>
  <si>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</si>
  <si>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</si>
  <si>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</si>
  <si>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</si>
  <si>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</si>
  <si>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</si>
  <si>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</si>
  <si>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</si>
  <si>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</si>
  <si>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</si>
  <si>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平成23年度・平成23年11月末日現在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</si>
</sst>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0">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1">
    <xf numFmtId="0" fontId="0" fillId="0" borderId="0" xfId="0"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2" fillId="0" borderId="10" xfId="48" applyFont="1" applyBorder="1" applyAlignment="1">
      <alignment vertical="center"/>
    </xf>
    <xf numFmtId="38" fontId="2" fillId="0" borderId="15" xfId="48" applyFont="1" applyBorder="1" applyAlignment="1">
      <alignment vertical="center"/>
    </xf>
    <xf numFmtId="38" fontId="2" fillId="0" borderId="11" xfId="48" applyFont="1" applyBorder="1" applyAlignment="1">
      <alignment vertical="center"/>
    </xf>
    <xf numFmtId="38" fontId="2" fillId="0" borderId="16" xfId="48" applyFont="1" applyBorder="1" applyAlignment="1">
      <alignment vertical="center"/>
    </xf>
    <xf numFmtId="38" fontId="2" fillId="0" borderId="14" xfId="0" applyNumberFormat="1" applyFont="1" applyBorder="1" applyAlignment="1">
      <alignment vertical="center"/>
    </xf>
    <xf numFmtId="0" fontId="0" fillId="0" borderId="17" xfId="0" applyBorder="1" applyAlignment="1">
      <alignment horizontal="center" vertical="center"/>
    </xf>
    <xf numFmtId="176" fontId="2" fillId="0" borderId="10" xfId="48" applyNumberFormat="1" applyFont="1" applyBorder="1" applyAlignment="1">
      <alignment vertical="center"/>
    </xf>
    <xf numFmtId="176" fontId="2" fillId="0" borderId="11" xfId="48" applyNumberFormat="1" applyFont="1" applyBorder="1" applyAlignment="1">
      <alignment vertical="center"/>
    </xf>
    <xf numFmtId="176" fontId="2" fillId="0" borderId="14" xfId="0" applyNumberFormat="1" applyFont="1" applyBorder="1" applyAlignment="1">
      <alignment vertical="center"/>
    </xf>
    <xf numFmtId="0" fontId="3" fillId="0" borderId="0" xfId="0" applyFont="1" applyAlignment="1">
      <alignment vertical="center"/>
    </xf>
    <xf numFmtId="176" fontId="2" fillId="0" borderId="10" xfId="48" applyNumberFormat="1" applyFont="1" applyFill="1" applyBorder="1" applyAlignment="1">
      <alignment vertical="center"/>
    </xf>
    <xf numFmtId="176" fontId="2" fillId="0" borderId="11" xfId="48" applyNumberFormat="1" applyFont="1" applyFill="1" applyBorder="1" applyAlignment="1">
      <alignment vertical="center"/>
    </xf>
    <xf numFmtId="0" fontId="0" fillId="23" borderId="10" xfId="0" applyFill="1" applyBorder="1" applyAlignment="1">
      <alignment vertical="center"/>
    </xf>
    <xf numFmtId="0" fontId="0" fillId="23" borderId="10" xfId="0" applyFill="1" applyBorder="1" applyAlignment="1">
      <alignment horizontal="distributed" vertical="center"/>
    </xf>
    <xf numFmtId="38" fontId="2" fillId="23" borderId="10" xfId="48" applyFont="1" applyFill="1" applyBorder="1" applyAlignment="1">
      <alignment vertical="center"/>
    </xf>
    <xf numFmtId="38" fontId="2" fillId="23" borderId="15" xfId="48" applyFont="1" applyFill="1" applyBorder="1" applyAlignment="1">
      <alignment vertical="center"/>
    </xf>
    <xf numFmtId="176" fontId="2" fillId="23" borderId="10" xfId="48" applyNumberFormat="1" applyFont="1" applyFill="1" applyBorder="1" applyAlignment="1">
      <alignment vertical="center"/>
    </xf>
    <xf numFmtId="0" fontId="0" fillId="23" borderId="11" xfId="0" applyFill="1" applyBorder="1" applyAlignment="1">
      <alignment vertical="center"/>
    </xf>
    <xf numFmtId="0" fontId="0" fillId="23" borderId="11" xfId="0" applyFill="1" applyBorder="1" applyAlignment="1">
      <alignment horizontal="distributed" vertical="center"/>
    </xf>
    <xf numFmtId="38" fontId="2" fillId="23" borderId="11" xfId="48" applyFont="1" applyFill="1" applyBorder="1" applyAlignment="1">
      <alignment vertical="center"/>
    </xf>
    <xf numFmtId="38" fontId="2" fillId="23" borderId="16" xfId="48" applyFont="1" applyFill="1" applyBorder="1" applyAlignment="1">
      <alignment vertical="center"/>
    </xf>
    <xf numFmtId="176" fontId="2" fillId="23" borderId="11" xfId="48" applyNumberFormat="1"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 fillId="0" borderId="20" xfId="0" applyFont="1" applyBorder="1" applyAlignment="1">
      <alignment vertical="center" wrapText="1"/>
    </xf>
    <xf numFmtId="0" fontId="3"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PageLayoutView="0" workbookViewId="0" topLeftCell="A1">
      <selection activeCell="B4" sqref="B4"/>
    </sheetView>
  </sheetViews>
  <sheetFormatPr defaultColWidth="9.00390625" defaultRowHeight="13.5"/>
  <cols>
    <col min="1" max="1" width="2.75390625" style="0" customWidth="1"/>
    <col min="2" max="2" width="3.125" style="0" customWidth="1"/>
    <col min="3" max="3" width="7.875" style="0" customWidth="1"/>
    <col min="4" max="5" width="19.75390625" style="0" bestFit="1" customWidth="1"/>
    <col min="6" max="6" width="10.625" style="0" customWidth="1"/>
    <col min="7" max="8" width="13.375" style="0" customWidth="1"/>
  </cols>
  <sheetData>
    <row r="1" ht="13.5">
      <c r="B1" t="s">
        <v>57</v>
      </c>
    </row>
    <row r="3" spans="2:9" ht="13.5">
      <c r="B3" t="s">
        <v>59</v>
      </c>
      <c r="F3" s="2"/>
      <c r="I3" t="s">
        <v>52</v>
      </c>
    </row>
    <row r="4" spans="2:9" ht="16.5" customHeight="1">
      <c r="B4" s="4"/>
      <c r="C4" s="5"/>
      <c r="D4" s="35" t="s">
        <v>49</v>
      </c>
      <c r="E4" s="36"/>
      <c r="F4" s="37"/>
      <c r="G4" s="35" t="s">
        <v>50</v>
      </c>
      <c r="H4" s="36"/>
      <c r="I4" s="37"/>
    </row>
    <row r="5" spans="2:9" ht="16.5" customHeight="1">
      <c r="B5" s="8" t="s">
        <v>0</v>
      </c>
      <c r="C5" s="6"/>
      <c r="D5" s="16" t="s">
        <v>53</v>
      </c>
      <c r="E5" s="16" t="s">
        <v>54</v>
      </c>
      <c r="F5" s="7" t="s">
        <v>48</v>
      </c>
      <c r="G5" s="16" t="s">
        <v>53</v>
      </c>
      <c r="H5" s="16" t="s">
        <v>54</v>
      </c>
      <c r="I5" s="7" t="s">
        <v>48</v>
      </c>
    </row>
    <row r="6" spans="2:9" ht="13.5">
      <c r="B6" s="23">
        <v>1</v>
      </c>
      <c r="C6" s="24" t="s">
        <v>1</v>
      </c>
      <c r="D6" s="25">
        <v>101690351638</v>
      </c>
      <c r="E6" s="26">
        <v>70977736146</v>
      </c>
      <c r="F6" s="27">
        <f>E6/D6</f>
        <v>0.6979790609699966</v>
      </c>
      <c r="G6" s="25">
        <v>237945685</v>
      </c>
      <c r="H6" s="26">
        <v>234688040</v>
      </c>
      <c r="I6" s="27">
        <f>H6/G6</f>
        <v>0.986309291551137</v>
      </c>
    </row>
    <row r="7" spans="2:9" ht="13.5">
      <c r="B7" s="1">
        <v>2</v>
      </c>
      <c r="C7" s="9" t="s">
        <v>2</v>
      </c>
      <c r="D7" s="11">
        <v>22050233088</v>
      </c>
      <c r="E7" s="12">
        <v>14738855108</v>
      </c>
      <c r="F7" s="21">
        <f aca="true" t="shared" si="0" ref="F7:F53">E7/D7</f>
        <v>0.668421737275016</v>
      </c>
      <c r="G7" s="11">
        <v>49568252</v>
      </c>
      <c r="H7" s="12">
        <v>47763726</v>
      </c>
      <c r="I7" s="21">
        <f aca="true" t="shared" si="1" ref="I7:I53">H7/G7</f>
        <v>0.9635951253637106</v>
      </c>
    </row>
    <row r="8" spans="2:9" ht="13.5">
      <c r="B8" s="23">
        <v>3</v>
      </c>
      <c r="C8" s="24" t="s">
        <v>3</v>
      </c>
      <c r="D8" s="25">
        <v>22027246247</v>
      </c>
      <c r="E8" s="26">
        <v>14161998986</v>
      </c>
      <c r="F8" s="27">
        <f t="shared" si="0"/>
        <v>0.6429309786251104</v>
      </c>
      <c r="G8" s="25">
        <v>52392316</v>
      </c>
      <c r="H8" s="26">
        <v>51152267</v>
      </c>
      <c r="I8" s="27">
        <f t="shared" si="1"/>
        <v>0.9763314719662326</v>
      </c>
    </row>
    <row r="9" spans="2:9" ht="13.5">
      <c r="B9" s="1">
        <v>4</v>
      </c>
      <c r="C9" s="9" t="s">
        <v>4</v>
      </c>
      <c r="D9" s="11">
        <v>42903090359</v>
      </c>
      <c r="E9" s="12">
        <v>28408533468</v>
      </c>
      <c r="F9" s="17">
        <f t="shared" si="0"/>
        <v>0.6621558780564766</v>
      </c>
      <c r="G9" s="11">
        <v>107498894</v>
      </c>
      <c r="H9" s="12">
        <v>103354110</v>
      </c>
      <c r="I9" s="17">
        <f t="shared" si="1"/>
        <v>0.9614434730835463</v>
      </c>
    </row>
    <row r="10" spans="2:9" ht="13.5">
      <c r="B10" s="28">
        <v>5</v>
      </c>
      <c r="C10" s="29" t="s">
        <v>5</v>
      </c>
      <c r="D10" s="30">
        <v>18339385218</v>
      </c>
      <c r="E10" s="31">
        <v>12447030853</v>
      </c>
      <c r="F10" s="32">
        <f>E10/D10</f>
        <v>0.6787049132259522</v>
      </c>
      <c r="G10" s="30">
        <v>42220792</v>
      </c>
      <c r="H10" s="31">
        <v>40580869</v>
      </c>
      <c r="I10" s="32">
        <f t="shared" si="1"/>
        <v>0.9611584027130519</v>
      </c>
    </row>
    <row r="11" spans="2:9" ht="13.5">
      <c r="B11" s="1">
        <v>6</v>
      </c>
      <c r="C11" s="9" t="s">
        <v>6</v>
      </c>
      <c r="D11" s="11">
        <v>20857417565</v>
      </c>
      <c r="E11" s="12">
        <v>14505925479</v>
      </c>
      <c r="F11" s="17">
        <f t="shared" si="0"/>
        <v>0.6954804176400925</v>
      </c>
      <c r="G11" s="11">
        <v>49017149</v>
      </c>
      <c r="H11" s="12">
        <v>48084387</v>
      </c>
      <c r="I11" s="21">
        <f t="shared" si="1"/>
        <v>0.9809707006827345</v>
      </c>
    </row>
    <row r="12" spans="2:9" ht="13.5">
      <c r="B12" s="23">
        <v>7</v>
      </c>
      <c r="C12" s="24" t="s">
        <v>7</v>
      </c>
      <c r="D12" s="25">
        <v>37171486427</v>
      </c>
      <c r="E12" s="26">
        <v>25352515777</v>
      </c>
      <c r="F12" s="27">
        <f t="shared" si="0"/>
        <v>0.6820420223654243</v>
      </c>
      <c r="G12" s="25">
        <v>91954566</v>
      </c>
      <c r="H12" s="26">
        <v>88468611</v>
      </c>
      <c r="I12" s="27">
        <f t="shared" si="1"/>
        <v>0.9620904632402919</v>
      </c>
    </row>
    <row r="13" spans="2:9" ht="13.5">
      <c r="B13" s="1">
        <v>8</v>
      </c>
      <c r="C13" s="9" t="s">
        <v>8</v>
      </c>
      <c r="D13" s="11">
        <v>60826209224</v>
      </c>
      <c r="E13" s="12">
        <v>42077628341</v>
      </c>
      <c r="F13" s="17">
        <f t="shared" si="0"/>
        <v>0.6917680532423771</v>
      </c>
      <c r="G13" s="11">
        <v>153957285</v>
      </c>
      <c r="H13" s="12">
        <v>149911749</v>
      </c>
      <c r="I13" s="17">
        <f t="shared" si="1"/>
        <v>0.9737229972586228</v>
      </c>
    </row>
    <row r="14" spans="2:9" ht="13.5">
      <c r="B14" s="23">
        <v>9</v>
      </c>
      <c r="C14" s="24" t="s">
        <v>9</v>
      </c>
      <c r="D14" s="25">
        <v>43967030245</v>
      </c>
      <c r="E14" s="26">
        <v>29880752432</v>
      </c>
      <c r="F14" s="27">
        <f t="shared" si="0"/>
        <v>0.679617255600248</v>
      </c>
      <c r="G14" s="25">
        <v>109754501</v>
      </c>
      <c r="H14" s="26">
        <v>107176966</v>
      </c>
      <c r="I14" s="27">
        <f t="shared" si="1"/>
        <v>0.9765154506055291</v>
      </c>
    </row>
    <row r="15" spans="2:9" ht="13.5">
      <c r="B15" s="3">
        <v>10</v>
      </c>
      <c r="C15" s="10" t="s">
        <v>10</v>
      </c>
      <c r="D15" s="13">
        <v>43574169721</v>
      </c>
      <c r="E15" s="14">
        <v>29885330552</v>
      </c>
      <c r="F15" s="22">
        <f t="shared" si="0"/>
        <v>0.685849684419739</v>
      </c>
      <c r="G15" s="13">
        <v>110333105</v>
      </c>
      <c r="H15" s="14">
        <v>107651398</v>
      </c>
      <c r="I15" s="18">
        <f t="shared" si="1"/>
        <v>0.975694448189417</v>
      </c>
    </row>
    <row r="16" spans="2:9" ht="13.5">
      <c r="B16" s="23">
        <v>11</v>
      </c>
      <c r="C16" s="24" t="s">
        <v>11</v>
      </c>
      <c r="D16" s="25">
        <v>103699403608</v>
      </c>
      <c r="E16" s="26">
        <v>70427434206</v>
      </c>
      <c r="F16" s="27">
        <f t="shared" si="0"/>
        <v>0.6791498480765303</v>
      </c>
      <c r="G16" s="25">
        <v>269765493</v>
      </c>
      <c r="H16" s="26">
        <v>260276281</v>
      </c>
      <c r="I16" s="27">
        <f t="shared" si="1"/>
        <v>0.964824218640892</v>
      </c>
    </row>
    <row r="17" spans="2:9" ht="13.5">
      <c r="B17" s="1">
        <v>12</v>
      </c>
      <c r="C17" s="9" t="s">
        <v>12</v>
      </c>
      <c r="D17" s="11">
        <v>86481178848</v>
      </c>
      <c r="E17" s="12">
        <v>58844001279</v>
      </c>
      <c r="F17" s="17">
        <f t="shared" si="0"/>
        <v>0.6804255222101525</v>
      </c>
      <c r="G17" s="11">
        <v>225441614</v>
      </c>
      <c r="H17" s="12">
        <v>220012594</v>
      </c>
      <c r="I17" s="21">
        <f t="shared" si="1"/>
        <v>0.9759182880938743</v>
      </c>
    </row>
    <row r="18" spans="2:9" ht="13.5">
      <c r="B18" s="23">
        <v>13</v>
      </c>
      <c r="C18" s="24" t="s">
        <v>13</v>
      </c>
      <c r="D18" s="25">
        <v>931869911447</v>
      </c>
      <c r="E18" s="26">
        <v>640590687716</v>
      </c>
      <c r="F18" s="27">
        <f t="shared" si="0"/>
        <v>0.6874250148513713</v>
      </c>
      <c r="G18" s="25">
        <v>2508535783</v>
      </c>
      <c r="H18" s="26">
        <v>2472052349</v>
      </c>
      <c r="I18" s="27">
        <f t="shared" si="1"/>
        <v>0.9854562832042328</v>
      </c>
    </row>
    <row r="19" spans="2:9" ht="13.5">
      <c r="B19" s="1">
        <v>14</v>
      </c>
      <c r="C19" s="9" t="s">
        <v>14</v>
      </c>
      <c r="D19" s="11">
        <v>177984166814</v>
      </c>
      <c r="E19" s="12">
        <v>122561561232</v>
      </c>
      <c r="F19" s="17">
        <f t="shared" si="0"/>
        <v>0.6886093489432762</v>
      </c>
      <c r="G19" s="11">
        <v>460482753</v>
      </c>
      <c r="H19" s="12">
        <v>450943780</v>
      </c>
      <c r="I19" s="17">
        <f t="shared" si="1"/>
        <v>0.9792848419667088</v>
      </c>
    </row>
    <row r="20" spans="2:9" ht="13.5">
      <c r="B20" s="28">
        <v>15</v>
      </c>
      <c r="C20" s="29" t="s">
        <v>15</v>
      </c>
      <c r="D20" s="30">
        <v>49632485674</v>
      </c>
      <c r="E20" s="31">
        <v>34623001565</v>
      </c>
      <c r="F20" s="32">
        <f t="shared" si="0"/>
        <v>0.6975874992925707</v>
      </c>
      <c r="G20" s="30">
        <v>119011311</v>
      </c>
      <c r="H20" s="31">
        <v>117598149</v>
      </c>
      <c r="I20" s="32">
        <f t="shared" si="1"/>
        <v>0.988125817721645</v>
      </c>
    </row>
    <row r="21" spans="2:9" ht="13.5">
      <c r="B21" s="1">
        <v>16</v>
      </c>
      <c r="C21" s="9" t="s">
        <v>16</v>
      </c>
      <c r="D21" s="11">
        <v>27320505475</v>
      </c>
      <c r="E21" s="12">
        <v>18953106018</v>
      </c>
      <c r="F21" s="17">
        <f t="shared" si="0"/>
        <v>0.6937318943583711</v>
      </c>
      <c r="G21" s="11">
        <v>64949623</v>
      </c>
      <c r="H21" s="12">
        <v>64364330</v>
      </c>
      <c r="I21" s="17">
        <f t="shared" si="1"/>
        <v>0.9909885081242119</v>
      </c>
    </row>
    <row r="22" spans="2:9" ht="13.5">
      <c r="B22" s="23">
        <v>17</v>
      </c>
      <c r="C22" s="24" t="s">
        <v>17</v>
      </c>
      <c r="D22" s="25">
        <v>25207468827</v>
      </c>
      <c r="E22" s="26">
        <v>17780225252</v>
      </c>
      <c r="F22" s="27">
        <f t="shared" si="0"/>
        <v>0.7053554394543335</v>
      </c>
      <c r="G22" s="25">
        <v>63351265</v>
      </c>
      <c r="H22" s="26">
        <v>62739127</v>
      </c>
      <c r="I22" s="27">
        <f t="shared" si="1"/>
        <v>0.9903373989453881</v>
      </c>
    </row>
    <row r="23" spans="2:9" ht="13.5">
      <c r="B23" s="1">
        <v>18</v>
      </c>
      <c r="C23" s="9" t="s">
        <v>18</v>
      </c>
      <c r="D23" s="11">
        <v>18092093811</v>
      </c>
      <c r="E23" s="12">
        <v>12713180758</v>
      </c>
      <c r="F23" s="17">
        <f t="shared" si="0"/>
        <v>0.7026926176046235</v>
      </c>
      <c r="G23" s="11">
        <v>43408859</v>
      </c>
      <c r="H23" s="12">
        <v>42837494</v>
      </c>
      <c r="I23" s="17">
        <f t="shared" si="1"/>
        <v>0.9868375946025211</v>
      </c>
    </row>
    <row r="24" spans="2:9" ht="13.5">
      <c r="B24" s="23">
        <v>19</v>
      </c>
      <c r="C24" s="24" t="s">
        <v>19</v>
      </c>
      <c r="D24" s="25">
        <v>16138094120</v>
      </c>
      <c r="E24" s="26">
        <v>11264657328</v>
      </c>
      <c r="F24" s="27">
        <f t="shared" si="0"/>
        <v>0.6980165838814677</v>
      </c>
      <c r="G24" s="25">
        <v>39641739</v>
      </c>
      <c r="H24" s="26">
        <v>39045381</v>
      </c>
      <c r="I24" s="27">
        <f t="shared" si="1"/>
        <v>0.984956310821783</v>
      </c>
    </row>
    <row r="25" spans="2:9" ht="13.5">
      <c r="B25" s="3">
        <v>20</v>
      </c>
      <c r="C25" s="10" t="s">
        <v>20</v>
      </c>
      <c r="D25" s="13">
        <v>45462936021</v>
      </c>
      <c r="E25" s="14">
        <v>31636975656</v>
      </c>
      <c r="F25" s="18">
        <f t="shared" si="0"/>
        <v>0.6958850093048635</v>
      </c>
      <c r="G25" s="13">
        <v>111792240</v>
      </c>
      <c r="H25" s="14">
        <v>109590835</v>
      </c>
      <c r="I25" s="18">
        <f t="shared" si="1"/>
        <v>0.9803080696835487</v>
      </c>
    </row>
    <row r="26" spans="2:9" ht="13.5">
      <c r="B26" s="23">
        <v>21</v>
      </c>
      <c r="C26" s="24" t="s">
        <v>21</v>
      </c>
      <c r="D26" s="25">
        <v>42397258581</v>
      </c>
      <c r="E26" s="26">
        <v>29525737703</v>
      </c>
      <c r="F26" s="27">
        <f t="shared" si="0"/>
        <v>0.6964067652296682</v>
      </c>
      <c r="G26" s="25">
        <v>100521160</v>
      </c>
      <c r="H26" s="26">
        <v>98703935</v>
      </c>
      <c r="I26" s="27">
        <f t="shared" si="1"/>
        <v>0.98192196548468</v>
      </c>
    </row>
    <row r="27" spans="2:9" ht="13.5">
      <c r="B27" s="1">
        <v>22</v>
      </c>
      <c r="C27" s="9" t="s">
        <v>22</v>
      </c>
      <c r="D27" s="11">
        <v>89859365741</v>
      </c>
      <c r="E27" s="12">
        <v>62038310842</v>
      </c>
      <c r="F27" s="17">
        <f t="shared" si="0"/>
        <v>0.6903933755866014</v>
      </c>
      <c r="G27" s="11">
        <v>224769588</v>
      </c>
      <c r="H27" s="12">
        <v>220034414</v>
      </c>
      <c r="I27" s="17">
        <f t="shared" si="1"/>
        <v>0.9789332087043733</v>
      </c>
    </row>
    <row r="28" spans="2:9" ht="13.5">
      <c r="B28" s="23">
        <v>23</v>
      </c>
      <c r="C28" s="24" t="s">
        <v>23</v>
      </c>
      <c r="D28" s="25">
        <v>230513040773</v>
      </c>
      <c r="E28" s="26">
        <v>159357445944</v>
      </c>
      <c r="F28" s="27">
        <f t="shared" si="0"/>
        <v>0.6913164019250816</v>
      </c>
      <c r="G28" s="25">
        <v>583079947</v>
      </c>
      <c r="H28" s="26">
        <v>573656053</v>
      </c>
      <c r="I28" s="27">
        <f t="shared" si="1"/>
        <v>0.9838377326325716</v>
      </c>
    </row>
    <row r="29" spans="2:9" ht="13.5">
      <c r="B29" s="1">
        <v>24</v>
      </c>
      <c r="C29" s="9" t="s">
        <v>24</v>
      </c>
      <c r="D29" s="11">
        <v>39675467304</v>
      </c>
      <c r="E29" s="12">
        <v>27265780647</v>
      </c>
      <c r="F29" s="17">
        <f t="shared" si="0"/>
        <v>0.6872201513868778</v>
      </c>
      <c r="G29" s="11">
        <v>94893244</v>
      </c>
      <c r="H29" s="12">
        <v>93318378</v>
      </c>
      <c r="I29" s="17">
        <f t="shared" si="1"/>
        <v>0.9834038132366937</v>
      </c>
    </row>
    <row r="30" spans="2:9" ht="13.5">
      <c r="B30" s="28">
        <v>25</v>
      </c>
      <c r="C30" s="29" t="s">
        <v>25</v>
      </c>
      <c r="D30" s="30">
        <v>28556250507</v>
      </c>
      <c r="E30" s="31">
        <v>19671604215</v>
      </c>
      <c r="F30" s="32">
        <f t="shared" si="0"/>
        <v>0.6888720986033476</v>
      </c>
      <c r="G30" s="30">
        <v>71043614</v>
      </c>
      <c r="H30" s="31">
        <v>69856186</v>
      </c>
      <c r="I30" s="32">
        <f t="shared" si="1"/>
        <v>0.9832859291195406</v>
      </c>
    </row>
    <row r="31" spans="2:9" ht="13.5">
      <c r="B31" s="1">
        <v>26</v>
      </c>
      <c r="C31" s="9" t="s">
        <v>26</v>
      </c>
      <c r="D31" s="11">
        <v>53614322054</v>
      </c>
      <c r="E31" s="12">
        <v>37442169627</v>
      </c>
      <c r="F31" s="17">
        <f t="shared" si="0"/>
        <v>0.6983613369071139</v>
      </c>
      <c r="G31" s="11">
        <v>140388636</v>
      </c>
      <c r="H31" s="12">
        <v>137621700</v>
      </c>
      <c r="I31" s="17">
        <f t="shared" si="1"/>
        <v>0.9802908833732098</v>
      </c>
    </row>
    <row r="32" spans="2:9" ht="13.5">
      <c r="B32" s="23">
        <v>27</v>
      </c>
      <c r="C32" s="24" t="s">
        <v>27</v>
      </c>
      <c r="D32" s="25">
        <v>290190841570</v>
      </c>
      <c r="E32" s="26">
        <v>198403439601</v>
      </c>
      <c r="F32" s="27">
        <f t="shared" si="0"/>
        <v>0.6836998663623952</v>
      </c>
      <c r="G32" s="25">
        <v>757457964</v>
      </c>
      <c r="H32" s="26">
        <v>736996692</v>
      </c>
      <c r="I32" s="27">
        <f t="shared" si="1"/>
        <v>0.972986920763302</v>
      </c>
    </row>
    <row r="33" spans="2:9" ht="13.5">
      <c r="B33" s="1">
        <v>28</v>
      </c>
      <c r="C33" s="9" t="s">
        <v>28</v>
      </c>
      <c r="D33" s="11">
        <v>110849038113</v>
      </c>
      <c r="E33" s="12">
        <v>76330852077</v>
      </c>
      <c r="F33" s="17">
        <f t="shared" si="0"/>
        <v>0.6886018442414267</v>
      </c>
      <c r="G33" s="11">
        <v>280088622</v>
      </c>
      <c r="H33" s="12">
        <v>273170471</v>
      </c>
      <c r="I33" s="17">
        <f t="shared" si="1"/>
        <v>0.9753001355406719</v>
      </c>
    </row>
    <row r="34" spans="2:9" ht="13.5">
      <c r="B34" s="23">
        <v>29</v>
      </c>
      <c r="C34" s="24" t="s">
        <v>29</v>
      </c>
      <c r="D34" s="25">
        <v>16579643162</v>
      </c>
      <c r="E34" s="26">
        <v>11509206876</v>
      </c>
      <c r="F34" s="27">
        <f t="shared" si="0"/>
        <v>0.6941769954602356</v>
      </c>
      <c r="G34" s="25">
        <v>42008613</v>
      </c>
      <c r="H34" s="26">
        <v>40606061</v>
      </c>
      <c r="I34" s="27">
        <f t="shared" si="1"/>
        <v>0.966612751532644</v>
      </c>
    </row>
    <row r="35" spans="2:9" ht="13.5">
      <c r="B35" s="3">
        <v>30</v>
      </c>
      <c r="C35" s="10" t="s">
        <v>30</v>
      </c>
      <c r="D35" s="13">
        <v>15915202466</v>
      </c>
      <c r="E35" s="14">
        <v>11197823580</v>
      </c>
      <c r="F35" s="18">
        <f t="shared" si="0"/>
        <v>0.7035929077196573</v>
      </c>
      <c r="G35" s="13">
        <v>38589325</v>
      </c>
      <c r="H35" s="14">
        <v>37683161</v>
      </c>
      <c r="I35" s="18">
        <f t="shared" si="1"/>
        <v>0.9765177545862749</v>
      </c>
    </row>
    <row r="36" spans="2:9" ht="13.5">
      <c r="B36" s="23">
        <v>31</v>
      </c>
      <c r="C36" s="24" t="s">
        <v>31</v>
      </c>
      <c r="D36" s="25">
        <v>9860953473</v>
      </c>
      <c r="E36" s="26">
        <v>6835987494</v>
      </c>
      <c r="F36" s="27">
        <f t="shared" si="0"/>
        <v>0.6932379827891314</v>
      </c>
      <c r="G36" s="25">
        <v>23654126</v>
      </c>
      <c r="H36" s="26">
        <v>23120144</v>
      </c>
      <c r="I36" s="27">
        <f t="shared" si="1"/>
        <v>0.9774254182970024</v>
      </c>
    </row>
    <row r="37" spans="2:9" ht="13.5">
      <c r="B37" s="1">
        <v>32</v>
      </c>
      <c r="C37" s="9" t="s">
        <v>32</v>
      </c>
      <c r="D37" s="11">
        <v>13569842916</v>
      </c>
      <c r="E37" s="12">
        <v>9586874833</v>
      </c>
      <c r="F37" s="17">
        <f t="shared" si="0"/>
        <v>0.7064838474803756</v>
      </c>
      <c r="G37" s="11">
        <v>31372129</v>
      </c>
      <c r="H37" s="12">
        <v>30984557</v>
      </c>
      <c r="I37" s="17">
        <f t="shared" si="1"/>
        <v>0.9876459771027972</v>
      </c>
    </row>
    <row r="38" spans="2:9" ht="13.5">
      <c r="B38" s="23">
        <v>33</v>
      </c>
      <c r="C38" s="24" t="s">
        <v>33</v>
      </c>
      <c r="D38" s="25">
        <v>41173658105</v>
      </c>
      <c r="E38" s="26">
        <v>28540095350</v>
      </c>
      <c r="F38" s="27">
        <f t="shared" si="0"/>
        <v>0.6931639466480677</v>
      </c>
      <c r="G38" s="25">
        <v>100075642</v>
      </c>
      <c r="H38" s="26">
        <v>98013367</v>
      </c>
      <c r="I38" s="27">
        <f t="shared" si="1"/>
        <v>0.9793928376697298</v>
      </c>
    </row>
    <row r="39" spans="2:9" ht="13.5">
      <c r="B39" s="1">
        <v>34</v>
      </c>
      <c r="C39" s="9" t="s">
        <v>34</v>
      </c>
      <c r="D39" s="11">
        <v>72695173584</v>
      </c>
      <c r="E39" s="12">
        <v>49382546631</v>
      </c>
      <c r="F39" s="17">
        <f t="shared" si="0"/>
        <v>0.6793098385539719</v>
      </c>
      <c r="G39" s="11">
        <v>174792945</v>
      </c>
      <c r="H39" s="12">
        <v>170829556</v>
      </c>
      <c r="I39" s="17">
        <f t="shared" si="1"/>
        <v>0.9773252347227173</v>
      </c>
    </row>
    <row r="40" spans="2:9" ht="13.5">
      <c r="B40" s="28">
        <v>35</v>
      </c>
      <c r="C40" s="29" t="s">
        <v>35</v>
      </c>
      <c r="D40" s="30">
        <v>29083179976</v>
      </c>
      <c r="E40" s="31">
        <v>20205848901</v>
      </c>
      <c r="F40" s="32">
        <f t="shared" si="0"/>
        <v>0.694760645764124</v>
      </c>
      <c r="G40" s="30">
        <v>70214049</v>
      </c>
      <c r="H40" s="31">
        <v>69152988</v>
      </c>
      <c r="I40" s="32">
        <f t="shared" si="1"/>
        <v>0.9848881952385341</v>
      </c>
    </row>
    <row r="41" spans="2:9" ht="13.5">
      <c r="B41" s="1">
        <v>36</v>
      </c>
      <c r="C41" s="9" t="s">
        <v>36</v>
      </c>
      <c r="D41" s="11">
        <v>14199337208</v>
      </c>
      <c r="E41" s="12">
        <v>9977999914</v>
      </c>
      <c r="F41" s="17">
        <f t="shared" si="0"/>
        <v>0.7027088495636493</v>
      </c>
      <c r="G41" s="11">
        <v>33781851</v>
      </c>
      <c r="H41" s="12">
        <v>33174373</v>
      </c>
      <c r="I41" s="17">
        <f t="shared" si="1"/>
        <v>0.9820176224209858</v>
      </c>
    </row>
    <row r="42" spans="2:9" ht="13.5">
      <c r="B42" s="23">
        <v>37</v>
      </c>
      <c r="C42" s="24" t="s">
        <v>37</v>
      </c>
      <c r="D42" s="25">
        <v>22519621846</v>
      </c>
      <c r="E42" s="26">
        <v>15504436161</v>
      </c>
      <c r="F42" s="27">
        <f t="shared" si="0"/>
        <v>0.6884856356393011</v>
      </c>
      <c r="G42" s="25">
        <v>53853121</v>
      </c>
      <c r="H42" s="26">
        <v>53058942</v>
      </c>
      <c r="I42" s="27">
        <f t="shared" si="1"/>
        <v>0.9852528695597791</v>
      </c>
    </row>
    <row r="43" spans="2:9" ht="13.5">
      <c r="B43" s="1">
        <v>38</v>
      </c>
      <c r="C43" s="9" t="s">
        <v>38</v>
      </c>
      <c r="D43" s="11">
        <v>28628203487</v>
      </c>
      <c r="E43" s="12">
        <v>19665309558</v>
      </c>
      <c r="F43" s="17">
        <f t="shared" si="0"/>
        <v>0.6869208389876776</v>
      </c>
      <c r="G43" s="11">
        <v>66623201</v>
      </c>
      <c r="H43" s="12">
        <v>65465331</v>
      </c>
      <c r="I43" s="17">
        <f t="shared" si="1"/>
        <v>0.9826206189042163</v>
      </c>
    </row>
    <row r="44" spans="2:9" ht="13.5">
      <c r="B44" s="23">
        <v>39</v>
      </c>
      <c r="C44" s="24" t="s">
        <v>39</v>
      </c>
      <c r="D44" s="25">
        <v>12926063213</v>
      </c>
      <c r="E44" s="26">
        <v>8958116236</v>
      </c>
      <c r="F44" s="27">
        <f t="shared" si="0"/>
        <v>0.6930274197476184</v>
      </c>
      <c r="G44" s="25">
        <v>30217283</v>
      </c>
      <c r="H44" s="26">
        <v>29268125</v>
      </c>
      <c r="I44" s="27">
        <f t="shared" si="1"/>
        <v>0.9685889032445438</v>
      </c>
    </row>
    <row r="45" spans="2:9" ht="13.5">
      <c r="B45" s="3">
        <v>40</v>
      </c>
      <c r="C45" s="10" t="s">
        <v>40</v>
      </c>
      <c r="D45" s="13">
        <v>111392335360</v>
      </c>
      <c r="E45" s="14">
        <v>76111513265</v>
      </c>
      <c r="F45" s="18">
        <f t="shared" si="0"/>
        <v>0.6832742398210907</v>
      </c>
      <c r="G45" s="13">
        <v>280916428</v>
      </c>
      <c r="H45" s="14">
        <v>273829514</v>
      </c>
      <c r="I45" s="18">
        <f t="shared" si="1"/>
        <v>0.9747721624881261</v>
      </c>
    </row>
    <row r="46" spans="2:9" ht="13.5">
      <c r="B46" s="23">
        <v>41</v>
      </c>
      <c r="C46" s="24" t="s">
        <v>41</v>
      </c>
      <c r="D46" s="25">
        <v>14391610578</v>
      </c>
      <c r="E46" s="26">
        <v>10167244541</v>
      </c>
      <c r="F46" s="27">
        <f t="shared" si="0"/>
        <v>0.7064702373577524</v>
      </c>
      <c r="G46" s="25">
        <v>34058990</v>
      </c>
      <c r="H46" s="26">
        <v>33520543</v>
      </c>
      <c r="I46" s="27">
        <f t="shared" si="1"/>
        <v>0.9841907525736964</v>
      </c>
    </row>
    <row r="47" spans="2:9" ht="13.5">
      <c r="B47" s="1">
        <v>42</v>
      </c>
      <c r="C47" s="9" t="s">
        <v>42</v>
      </c>
      <c r="D47" s="11">
        <v>24107534370</v>
      </c>
      <c r="E47" s="12">
        <v>16672917077</v>
      </c>
      <c r="F47" s="17">
        <f t="shared" si="0"/>
        <v>0.691606068920436</v>
      </c>
      <c r="G47" s="11">
        <v>55604145</v>
      </c>
      <c r="H47" s="12">
        <v>54278803</v>
      </c>
      <c r="I47" s="17">
        <f t="shared" si="1"/>
        <v>0.9761646905999544</v>
      </c>
    </row>
    <row r="48" spans="2:9" ht="13.5">
      <c r="B48" s="23">
        <v>43</v>
      </c>
      <c r="C48" s="24" t="s">
        <v>43</v>
      </c>
      <c r="D48" s="25">
        <v>31752935682</v>
      </c>
      <c r="E48" s="26">
        <v>21507538176</v>
      </c>
      <c r="F48" s="27">
        <f t="shared" si="0"/>
        <v>0.6773401486840199</v>
      </c>
      <c r="G48" s="25">
        <v>77269000</v>
      </c>
      <c r="H48" s="26">
        <v>74954664</v>
      </c>
      <c r="I48" s="27">
        <f t="shared" si="1"/>
        <v>0.9700483246838966</v>
      </c>
    </row>
    <row r="49" spans="2:9" ht="13.5">
      <c r="B49" s="1">
        <v>44</v>
      </c>
      <c r="C49" s="9" t="s">
        <v>44</v>
      </c>
      <c r="D49" s="11">
        <v>21782011990</v>
      </c>
      <c r="E49" s="12">
        <v>14869659889</v>
      </c>
      <c r="F49" s="17">
        <f t="shared" si="0"/>
        <v>0.682657777244204</v>
      </c>
      <c r="G49" s="11">
        <v>51586486</v>
      </c>
      <c r="H49" s="12">
        <v>49978590</v>
      </c>
      <c r="I49" s="17">
        <f t="shared" si="1"/>
        <v>0.9688310616854189</v>
      </c>
    </row>
    <row r="50" spans="2:9" ht="13.5">
      <c r="B50" s="28">
        <v>45</v>
      </c>
      <c r="C50" s="29" t="s">
        <v>45</v>
      </c>
      <c r="D50" s="30">
        <v>17817362195</v>
      </c>
      <c r="E50" s="31">
        <v>12223483422</v>
      </c>
      <c r="F50" s="32">
        <f t="shared" si="0"/>
        <v>0.6860433821921303</v>
      </c>
      <c r="G50" s="30">
        <v>41106446</v>
      </c>
      <c r="H50" s="31">
        <v>40328253</v>
      </c>
      <c r="I50" s="32">
        <f t="shared" si="1"/>
        <v>0.9810688328540978</v>
      </c>
    </row>
    <row r="51" spans="2:9" ht="13.5">
      <c r="B51" s="1">
        <v>46</v>
      </c>
      <c r="C51" s="9" t="s">
        <v>46</v>
      </c>
      <c r="D51" s="11">
        <v>28094657313</v>
      </c>
      <c r="E51" s="12">
        <v>19098285652</v>
      </c>
      <c r="F51" s="17">
        <f t="shared" si="0"/>
        <v>0.679783541732784</v>
      </c>
      <c r="G51" s="11">
        <v>67285703</v>
      </c>
      <c r="H51" s="12">
        <v>65263323</v>
      </c>
      <c r="I51" s="17">
        <f t="shared" si="1"/>
        <v>0.969943391986259</v>
      </c>
    </row>
    <row r="52" spans="2:9" ht="13.5">
      <c r="B52" s="28">
        <v>47</v>
      </c>
      <c r="C52" s="29" t="s">
        <v>47</v>
      </c>
      <c r="D52" s="30">
        <v>19988305243</v>
      </c>
      <c r="E52" s="31">
        <v>13963103852</v>
      </c>
      <c r="F52" s="32">
        <f t="shared" si="0"/>
        <v>0.6985636692180267</v>
      </c>
      <c r="G52" s="30">
        <v>48211461</v>
      </c>
      <c r="H52" s="31">
        <v>47038401</v>
      </c>
      <c r="I52" s="32">
        <f t="shared" si="1"/>
        <v>0.9756684411617396</v>
      </c>
    </row>
    <row r="53" spans="2:9" ht="27.75" customHeight="1">
      <c r="B53" s="38" t="s">
        <v>51</v>
      </c>
      <c r="C53" s="38"/>
      <c r="D53" s="15">
        <f>SUM(D6:D52)</f>
        <v>3327428081187</v>
      </c>
      <c r="E53" s="15">
        <f>SUM(E6:E52)</f>
        <v>2287844470216</v>
      </c>
      <c r="F53" s="19">
        <f t="shared" si="0"/>
        <v>0.6875714258562886</v>
      </c>
      <c r="G53" s="15">
        <f>SUM(G6:G52)</f>
        <v>8484486944</v>
      </c>
      <c r="H53" s="15">
        <f>SUM(H6:H52)</f>
        <v>8312198968</v>
      </c>
      <c r="I53" s="19">
        <f t="shared" si="1"/>
        <v>0.9796937661478945</v>
      </c>
    </row>
    <row r="54" spans="1:9" ht="13.5">
      <c r="A54" s="33" t="s">
        <v>58</v>
      </c>
      <c r="B54" s="33"/>
      <c r="C54" s="39" t="s">
        <v>55</v>
      </c>
      <c r="D54" s="39"/>
      <c r="E54" s="39"/>
      <c r="F54" s="39"/>
      <c r="G54" s="39"/>
      <c r="H54" s="39"/>
      <c r="I54" s="39"/>
    </row>
    <row r="55" spans="3:9" ht="13.5">
      <c r="C55" s="40"/>
      <c r="D55" s="40"/>
      <c r="E55" s="40"/>
      <c r="F55" s="40"/>
      <c r="G55" s="40"/>
      <c r="H55" s="40"/>
      <c r="I55" s="40"/>
    </row>
    <row r="56" spans="1:10" ht="13.5">
      <c r="A56" s="33"/>
      <c r="B56" s="33"/>
      <c r="C56" s="34"/>
      <c r="D56" s="34"/>
      <c r="E56" s="34"/>
      <c r="F56" s="34"/>
      <c r="G56" s="34"/>
      <c r="H56" s="34"/>
      <c r="I56" s="34"/>
      <c r="J56" s="20"/>
    </row>
    <row r="57" spans="3:10" ht="13.5">
      <c r="C57" s="34"/>
      <c r="D57" s="34"/>
      <c r="E57" s="34"/>
      <c r="F57" s="34"/>
      <c r="G57" s="34"/>
      <c r="H57" s="34"/>
      <c r="I57" s="34"/>
      <c r="J57" s="20"/>
    </row>
    <row r="58" spans="1:10" ht="13.5">
      <c r="A58" s="33"/>
      <c r="B58" s="33"/>
      <c r="C58" s="34"/>
      <c r="D58" s="34"/>
      <c r="E58" s="34"/>
      <c r="F58" s="34"/>
      <c r="G58" s="34"/>
      <c r="H58" s="34"/>
      <c r="I58" s="34"/>
      <c r="J58" s="20"/>
    </row>
    <row r="59" spans="3:10" ht="13.5">
      <c r="C59" s="34"/>
      <c r="D59" s="34"/>
      <c r="E59" s="34"/>
      <c r="F59" s="34"/>
      <c r="G59" s="34"/>
      <c r="H59" s="34"/>
      <c r="I59" s="34"/>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TF17</cp:lastModifiedBy>
  <cp:lastPrinted>2010-07-29T04:56:57Z</cp:lastPrinted>
  <dcterms:created xsi:type="dcterms:W3CDTF">2009-12-11T02:42:58Z</dcterms:created>
  <dcterms:modified xsi:type="dcterms:W3CDTF">2011-12-28T08:03:51Z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