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<sst xmlns="http://schemas.openxmlformats.org/spreadsheetml/2006/main" count="65" uniqueCount="62">
  <si>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</si>
  <si>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</si>
  <si>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</si>
  <si>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</si>
  <si>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</si>
  <si>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</si>
  <si>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</si>
  <si>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</si>
  <si>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</si>
  <si>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</si>
  <si>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</si>
  <si>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</si>
  <si>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</si>
  <si>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</si>
  <si>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</si>
  <si>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</si>
  <si>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</si>
  <si>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</si>
  <si>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</si>
  <si>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</si>
  <si>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</si>
  <si>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</si>
  <si>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</si>
  <si>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</si>
  <si>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</si>
  <si>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</si>
  <si>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</si>
  <si>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</si>
  <si>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</si>
  <si>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</si>
  <si>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</si>
  <si>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</si>
  <si>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</si>
  <si>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</si>
  <si>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</si>
  <si>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</si>
  <si>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</si>
  <si>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</si>
  <si>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</si>
  <si>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</si>
  <si>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</si>
  <si>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</si>
  <si>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</si>
  <si>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</si>
  <si>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</si>
  <si>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</si>
  <si>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</si>
  <si>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</si>
  <si>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</si>
  <si>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</si>
  <si>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</si>
  <si>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</si>
  <si>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</si>
  <si>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</si>
  <si>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</si>
  <si>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</si>
  <si>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</si>
  <si>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</si>
  <si>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(注１）</t>
  </si>
  <si>
    <t>(注２）</t>
  </si>
  <si>
    <t>収納率については、金融機関への保険料の納付が年度更新申告書の機械入力処理前にシステム上反映されているものがあるため一部１００％を超える状況もあるが、これは漸次解消されていく。</t>
  </si>
  <si>
    <t>平成22年度・平成22年9月末日現在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</si>
</sst>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E20" sqref="E20"/>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61</v>
      </c>
      <c r="F3" s="3"/>
      <c r="I3" t="s">
        <v>53</v>
      </c>
    </row>
    <row r="4" spans="2:9" ht="16.5" customHeight="1">
      <c r="B4" s="6"/>
      <c r="C4" s="7"/>
      <c r="D4" s="33" t="s">
        <v>49</v>
      </c>
      <c r="E4" s="34"/>
      <c r="F4" s="35"/>
      <c r="G4" s="33" t="s">
        <v>50</v>
      </c>
      <c r="H4" s="34"/>
      <c r="I4" s="35"/>
    </row>
    <row r="5" spans="2:9" ht="16.5" customHeight="1">
      <c r="B5" s="10" t="s">
        <v>0</v>
      </c>
      <c r="C5" s="8"/>
      <c r="D5" s="24" t="s">
        <v>54</v>
      </c>
      <c r="E5" s="24" t="s">
        <v>55</v>
      </c>
      <c r="F5" s="9" t="s">
        <v>48</v>
      </c>
      <c r="G5" s="24" t="s">
        <v>54</v>
      </c>
      <c r="H5" s="24" t="s">
        <v>55</v>
      </c>
      <c r="I5" s="9" t="s">
        <v>48</v>
      </c>
    </row>
    <row r="6" spans="2:9" ht="13.5">
      <c r="B6" s="1">
        <v>1</v>
      </c>
      <c r="C6" s="11" t="s">
        <v>1</v>
      </c>
      <c r="D6" s="15">
        <v>100123932629</v>
      </c>
      <c r="E6" s="16">
        <v>41545679491</v>
      </c>
      <c r="F6" s="25">
        <f>E6/D6</f>
        <v>0.4149425457042692</v>
      </c>
      <c r="G6" s="15">
        <v>236848191</v>
      </c>
      <c r="H6" s="16">
        <v>232109447</v>
      </c>
      <c r="I6" s="25">
        <f>H6/G6</f>
        <v>0.9799924838775738</v>
      </c>
    </row>
    <row r="7" spans="2:9" ht="13.5">
      <c r="B7" s="2">
        <v>2</v>
      </c>
      <c r="C7" s="12" t="s">
        <v>2</v>
      </c>
      <c r="D7" s="17">
        <v>21364886544</v>
      </c>
      <c r="E7" s="18">
        <v>8648164824</v>
      </c>
      <c r="F7" s="26">
        <f aca="true" t="shared" si="0" ref="F7:F53">E7/D7</f>
        <v>0.40478402757672044</v>
      </c>
      <c r="G7" s="17">
        <v>48892954</v>
      </c>
      <c r="H7" s="18">
        <v>47323310</v>
      </c>
      <c r="I7" s="26">
        <f aca="true" t="shared" si="1" ref="I7:I53">H7/G7</f>
        <v>0.9678963148759635</v>
      </c>
    </row>
    <row r="8" spans="2:9" ht="13.5">
      <c r="B8" s="1">
        <v>3</v>
      </c>
      <c r="C8" s="11" t="s">
        <v>3</v>
      </c>
      <c r="D8" s="15">
        <v>21453962069</v>
      </c>
      <c r="E8" s="16">
        <v>8276526028</v>
      </c>
      <c r="F8" s="25">
        <f t="shared" si="0"/>
        <v>0.3857807710007656</v>
      </c>
      <c r="G8" s="15">
        <v>52649704</v>
      </c>
      <c r="H8" s="16">
        <v>51263776</v>
      </c>
      <c r="I8" s="25">
        <f t="shared" si="1"/>
        <v>0.9736764332046387</v>
      </c>
    </row>
    <row r="9" spans="2:9" ht="13.5">
      <c r="B9" s="2">
        <v>4</v>
      </c>
      <c r="C9" s="12" t="s">
        <v>4</v>
      </c>
      <c r="D9" s="17">
        <v>42752018898</v>
      </c>
      <c r="E9" s="18">
        <v>16858357270</v>
      </c>
      <c r="F9" s="26">
        <f t="shared" si="0"/>
        <v>0.3943289160266688</v>
      </c>
      <c r="G9" s="17">
        <v>109344544</v>
      </c>
      <c r="H9" s="18">
        <v>106557421</v>
      </c>
      <c r="I9" s="26">
        <f t="shared" si="1"/>
        <v>0.9745106349339204</v>
      </c>
    </row>
    <row r="10" spans="2:9" ht="13.5">
      <c r="B10" s="5">
        <v>5</v>
      </c>
      <c r="C10" s="13" t="s">
        <v>5</v>
      </c>
      <c r="D10" s="19">
        <v>17270958171</v>
      </c>
      <c r="E10" s="20">
        <v>6710760040</v>
      </c>
      <c r="F10" s="27">
        <f t="shared" si="0"/>
        <v>0.3885574832361164</v>
      </c>
      <c r="G10" s="19">
        <v>41192922</v>
      </c>
      <c r="H10" s="20">
        <v>39394850</v>
      </c>
      <c r="I10" s="27">
        <f t="shared" si="1"/>
        <v>0.9563499768236883</v>
      </c>
    </row>
    <row r="11" spans="2:9" ht="13.5">
      <c r="B11" s="2">
        <v>6</v>
      </c>
      <c r="C11" s="12" t="s">
        <v>6</v>
      </c>
      <c r="D11" s="17">
        <v>19256485873</v>
      </c>
      <c r="E11" s="18">
        <v>7433833024</v>
      </c>
      <c r="F11" s="26">
        <f t="shared" si="0"/>
        <v>0.38604307520216674</v>
      </c>
      <c r="G11" s="17">
        <v>47564404</v>
      </c>
      <c r="H11" s="18">
        <v>46016488</v>
      </c>
      <c r="I11" s="26">
        <f t="shared" si="1"/>
        <v>0.9674564197209324</v>
      </c>
    </row>
    <row r="12" spans="2:9" ht="13.5">
      <c r="B12" s="1">
        <v>7</v>
      </c>
      <c r="C12" s="11" t="s">
        <v>7</v>
      </c>
      <c r="D12" s="15">
        <v>35308947453</v>
      </c>
      <c r="E12" s="16">
        <v>13301805846</v>
      </c>
      <c r="F12" s="25">
        <f t="shared" si="0"/>
        <v>0.37672620696796844</v>
      </c>
      <c r="G12" s="15">
        <v>91133458</v>
      </c>
      <c r="H12" s="16">
        <v>87763777</v>
      </c>
      <c r="I12" s="25">
        <f t="shared" si="1"/>
        <v>0.9630247652843372</v>
      </c>
    </row>
    <row r="13" spans="2:9" ht="13.5">
      <c r="B13" s="2">
        <v>8</v>
      </c>
      <c r="C13" s="12" t="s">
        <v>8</v>
      </c>
      <c r="D13" s="17">
        <v>55995954152</v>
      </c>
      <c r="E13" s="18">
        <v>21841157022</v>
      </c>
      <c r="F13" s="26">
        <f t="shared" si="0"/>
        <v>0.39004884107720666</v>
      </c>
      <c r="G13" s="17">
        <v>149969889</v>
      </c>
      <c r="H13" s="18">
        <v>145590075</v>
      </c>
      <c r="I13" s="26">
        <f t="shared" si="1"/>
        <v>0.9707953774640722</v>
      </c>
    </row>
    <row r="14" spans="2:9" ht="13.5">
      <c r="B14" s="1">
        <v>9</v>
      </c>
      <c r="C14" s="11" t="s">
        <v>9</v>
      </c>
      <c r="D14" s="15">
        <v>40007752846</v>
      </c>
      <c r="E14" s="16">
        <v>14661287224</v>
      </c>
      <c r="F14" s="25">
        <f t="shared" si="0"/>
        <v>0.36646115267795765</v>
      </c>
      <c r="G14" s="15">
        <v>104129312</v>
      </c>
      <c r="H14" s="16">
        <v>101328404</v>
      </c>
      <c r="I14" s="25">
        <f t="shared" si="1"/>
        <v>0.9731016373180301</v>
      </c>
    </row>
    <row r="15" spans="2:9" ht="13.5">
      <c r="B15" s="4">
        <v>10</v>
      </c>
      <c r="C15" s="14" t="s">
        <v>10</v>
      </c>
      <c r="D15" s="21">
        <v>39620746751</v>
      </c>
      <c r="E15" s="22">
        <v>14569794523</v>
      </c>
      <c r="F15" s="28">
        <f t="shared" si="0"/>
        <v>0.3677314467232314</v>
      </c>
      <c r="G15" s="21">
        <v>106306628</v>
      </c>
      <c r="H15" s="22">
        <v>103283236</v>
      </c>
      <c r="I15" s="28">
        <f t="shared" si="1"/>
        <v>0.9715597036903475</v>
      </c>
    </row>
    <row r="16" spans="2:9" ht="13.5">
      <c r="B16" s="1">
        <v>11</v>
      </c>
      <c r="C16" s="11" t="s">
        <v>11</v>
      </c>
      <c r="D16" s="15">
        <v>96571545508</v>
      </c>
      <c r="E16" s="16">
        <v>35840118775</v>
      </c>
      <c r="F16" s="25">
        <f t="shared" si="0"/>
        <v>0.37112504088516424</v>
      </c>
      <c r="G16" s="15">
        <v>263173465</v>
      </c>
      <c r="H16" s="16">
        <v>251230461</v>
      </c>
      <c r="I16" s="25">
        <f t="shared" si="1"/>
        <v>0.9546192698416612</v>
      </c>
    </row>
    <row r="17" spans="2:9" ht="13.5">
      <c r="B17" s="2">
        <v>12</v>
      </c>
      <c r="C17" s="12" t="s">
        <v>12</v>
      </c>
      <c r="D17" s="17">
        <v>82901840191</v>
      </c>
      <c r="E17" s="18">
        <v>31985788711</v>
      </c>
      <c r="F17" s="26">
        <f t="shared" si="0"/>
        <v>0.38582724626265225</v>
      </c>
      <c r="G17" s="17">
        <v>222407233</v>
      </c>
      <c r="H17" s="18">
        <v>216658383</v>
      </c>
      <c r="I17" s="26">
        <f t="shared" si="1"/>
        <v>0.9741516949675822</v>
      </c>
    </row>
    <row r="18" spans="2:9" ht="13.5">
      <c r="B18" s="1">
        <v>13</v>
      </c>
      <c r="C18" s="11" t="s">
        <v>13</v>
      </c>
      <c r="D18" s="15">
        <v>887405135848</v>
      </c>
      <c r="E18" s="16">
        <v>348763925624</v>
      </c>
      <c r="F18" s="25">
        <f t="shared" si="0"/>
        <v>0.39301544642371594</v>
      </c>
      <c r="G18" s="15">
        <v>2464387232</v>
      </c>
      <c r="H18" s="16">
        <v>2445868786</v>
      </c>
      <c r="I18" s="25">
        <f t="shared" si="1"/>
        <v>0.9924855778509406</v>
      </c>
    </row>
    <row r="19" spans="2:9" ht="13.5">
      <c r="B19" s="2">
        <v>14</v>
      </c>
      <c r="C19" s="12" t="s">
        <v>14</v>
      </c>
      <c r="D19" s="17">
        <v>163400910482</v>
      </c>
      <c r="E19" s="18">
        <v>61863619695</v>
      </c>
      <c r="F19" s="26">
        <f t="shared" si="0"/>
        <v>0.37860021411456457</v>
      </c>
      <c r="G19" s="17">
        <v>442981802</v>
      </c>
      <c r="H19" s="18">
        <v>493708474</v>
      </c>
      <c r="I19" s="26">
        <f t="shared" si="1"/>
        <v>1.1145118643045295</v>
      </c>
    </row>
    <row r="20" spans="2:9" ht="13.5">
      <c r="B20" s="5">
        <v>15</v>
      </c>
      <c r="C20" s="13" t="s">
        <v>15</v>
      </c>
      <c r="D20" s="19">
        <v>46791585595</v>
      </c>
      <c r="E20" s="20">
        <v>18358478355</v>
      </c>
      <c r="F20" s="27">
        <f t="shared" si="0"/>
        <v>0.3923457203160418</v>
      </c>
      <c r="G20" s="19">
        <v>116420352</v>
      </c>
      <c r="H20" s="20">
        <v>114768629</v>
      </c>
      <c r="I20" s="27">
        <f t="shared" si="1"/>
        <v>0.9858124204950007</v>
      </c>
    </row>
    <row r="21" spans="2:9" ht="13.5">
      <c r="B21" s="2">
        <v>16</v>
      </c>
      <c r="C21" s="12" t="s">
        <v>16</v>
      </c>
      <c r="D21" s="17">
        <v>25167848742</v>
      </c>
      <c r="E21" s="18">
        <v>9221920746</v>
      </c>
      <c r="F21" s="26">
        <f t="shared" si="0"/>
        <v>0.3664167263771932</v>
      </c>
      <c r="G21" s="17">
        <v>61556586</v>
      </c>
      <c r="H21" s="18">
        <v>60842877</v>
      </c>
      <c r="I21" s="26">
        <f t="shared" si="1"/>
        <v>0.9884056435488479</v>
      </c>
    </row>
    <row r="22" spans="2:9" ht="13.5">
      <c r="B22" s="1">
        <v>17</v>
      </c>
      <c r="C22" s="11" t="s">
        <v>17</v>
      </c>
      <c r="D22" s="15">
        <v>23407240510</v>
      </c>
      <c r="E22" s="16">
        <v>9199523402</v>
      </c>
      <c r="F22" s="25">
        <f t="shared" si="0"/>
        <v>0.3930204159721346</v>
      </c>
      <c r="G22" s="15">
        <v>61477262</v>
      </c>
      <c r="H22" s="16">
        <v>60614253</v>
      </c>
      <c r="I22" s="25">
        <f t="shared" si="1"/>
        <v>0.985962143206703</v>
      </c>
    </row>
    <row r="23" spans="2:9" ht="13.5">
      <c r="B23" s="2">
        <v>18</v>
      </c>
      <c r="C23" s="12" t="s">
        <v>18</v>
      </c>
      <c r="D23" s="17">
        <v>16854644592</v>
      </c>
      <c r="E23" s="18">
        <v>6669125934</v>
      </c>
      <c r="F23" s="26">
        <f t="shared" si="0"/>
        <v>0.39568475606809755</v>
      </c>
      <c r="G23" s="17">
        <v>41904423</v>
      </c>
      <c r="H23" s="18">
        <v>41112358</v>
      </c>
      <c r="I23" s="26">
        <f t="shared" si="1"/>
        <v>0.9810982959961052</v>
      </c>
    </row>
    <row r="24" spans="2:9" ht="13.5">
      <c r="B24" s="1">
        <v>19</v>
      </c>
      <c r="C24" s="11" t="s">
        <v>19</v>
      </c>
      <c r="D24" s="15">
        <v>14547090109</v>
      </c>
      <c r="E24" s="16">
        <v>5477705453</v>
      </c>
      <c r="F24" s="25">
        <f t="shared" si="0"/>
        <v>0.376549908741615</v>
      </c>
      <c r="G24" s="15">
        <v>38165445</v>
      </c>
      <c r="H24" s="16">
        <v>37210836</v>
      </c>
      <c r="I24" s="25">
        <f t="shared" si="1"/>
        <v>0.9749876098654162</v>
      </c>
    </row>
    <row r="25" spans="2:9" ht="13.5">
      <c r="B25" s="4">
        <v>20</v>
      </c>
      <c r="C25" s="14" t="s">
        <v>20</v>
      </c>
      <c r="D25" s="21">
        <v>40995418619</v>
      </c>
      <c r="E25" s="22">
        <v>15246778540</v>
      </c>
      <c r="F25" s="28">
        <f t="shared" si="0"/>
        <v>0.3719142053822968</v>
      </c>
      <c r="G25" s="21">
        <v>107072634</v>
      </c>
      <c r="H25" s="22">
        <v>104590652</v>
      </c>
      <c r="I25" s="28">
        <f t="shared" si="1"/>
        <v>0.976819641889075</v>
      </c>
    </row>
    <row r="26" spans="2:9" ht="13.5">
      <c r="B26" s="1">
        <v>21</v>
      </c>
      <c r="C26" s="11" t="s">
        <v>21</v>
      </c>
      <c r="D26" s="15">
        <v>38665999459</v>
      </c>
      <c r="E26" s="16">
        <v>14756500668</v>
      </c>
      <c r="F26" s="25">
        <f t="shared" si="0"/>
        <v>0.3816402233090405</v>
      </c>
      <c r="G26" s="15">
        <v>96887637</v>
      </c>
      <c r="H26" s="16">
        <v>94753704</v>
      </c>
      <c r="I26" s="25">
        <f t="shared" si="1"/>
        <v>0.9779751775760617</v>
      </c>
    </row>
    <row r="27" spans="2:9" ht="13.5">
      <c r="B27" s="2">
        <v>22</v>
      </c>
      <c r="C27" s="12" t="s">
        <v>22</v>
      </c>
      <c r="D27" s="17">
        <v>82443714413</v>
      </c>
      <c r="E27" s="18">
        <v>30361705239</v>
      </c>
      <c r="F27" s="26">
        <f t="shared" si="0"/>
        <v>0.36827192291341576</v>
      </c>
      <c r="G27" s="17">
        <v>217603158</v>
      </c>
      <c r="H27" s="18">
        <v>212315230</v>
      </c>
      <c r="I27" s="26">
        <f t="shared" si="1"/>
        <v>0.9756992129682236</v>
      </c>
    </row>
    <row r="28" spans="2:9" ht="13.5">
      <c r="B28" s="1">
        <v>23</v>
      </c>
      <c r="C28" s="11" t="s">
        <v>23</v>
      </c>
      <c r="D28" s="15">
        <v>209535460336</v>
      </c>
      <c r="E28" s="16">
        <v>75938837495</v>
      </c>
      <c r="F28" s="25">
        <f t="shared" si="0"/>
        <v>0.36241520825748774</v>
      </c>
      <c r="G28" s="15">
        <v>568297195</v>
      </c>
      <c r="H28" s="16">
        <v>558094156</v>
      </c>
      <c r="I28" s="25">
        <f t="shared" si="1"/>
        <v>0.9820462970963635</v>
      </c>
    </row>
    <row r="29" spans="2:9" ht="13.5">
      <c r="B29" s="2">
        <v>24</v>
      </c>
      <c r="C29" s="12" t="s">
        <v>24</v>
      </c>
      <c r="D29" s="17">
        <v>36299890405</v>
      </c>
      <c r="E29" s="18">
        <v>13614227845</v>
      </c>
      <c r="F29" s="26">
        <f t="shared" si="0"/>
        <v>0.37504873136269185</v>
      </c>
      <c r="G29" s="17">
        <v>91605176</v>
      </c>
      <c r="H29" s="18">
        <v>89869161</v>
      </c>
      <c r="I29" s="26">
        <f t="shared" si="1"/>
        <v>0.9810489420379477</v>
      </c>
    </row>
    <row r="30" spans="2:9" ht="13.5">
      <c r="B30" s="5">
        <v>25</v>
      </c>
      <c r="C30" s="13" t="s">
        <v>25</v>
      </c>
      <c r="D30" s="19">
        <v>26027009159</v>
      </c>
      <c r="E30" s="20">
        <v>9524746851</v>
      </c>
      <c r="F30" s="27">
        <f t="shared" si="0"/>
        <v>0.36595625693343997</v>
      </c>
      <c r="G30" s="19">
        <v>68527444</v>
      </c>
      <c r="H30" s="20">
        <v>67320269</v>
      </c>
      <c r="I30" s="27">
        <f t="shared" si="1"/>
        <v>0.9823840649886197</v>
      </c>
    </row>
    <row r="31" spans="2:9" ht="13.5">
      <c r="B31" s="2">
        <v>26</v>
      </c>
      <c r="C31" s="12" t="s">
        <v>26</v>
      </c>
      <c r="D31" s="17">
        <v>49604104163</v>
      </c>
      <c r="E31" s="18">
        <v>19752129968</v>
      </c>
      <c r="F31" s="26">
        <f t="shared" si="0"/>
        <v>0.39819547800105687</v>
      </c>
      <c r="G31" s="17">
        <v>137095014</v>
      </c>
      <c r="H31" s="18">
        <v>133667841</v>
      </c>
      <c r="I31" s="26">
        <f t="shared" si="1"/>
        <v>0.9750014759836562</v>
      </c>
    </row>
    <row r="32" spans="2:9" ht="13.5">
      <c r="B32" s="1">
        <v>27</v>
      </c>
      <c r="C32" s="11" t="s">
        <v>27</v>
      </c>
      <c r="D32" s="15">
        <v>278353483379</v>
      </c>
      <c r="E32" s="16">
        <v>104290329978</v>
      </c>
      <c r="F32" s="25">
        <f t="shared" si="0"/>
        <v>0.3746686720496347</v>
      </c>
      <c r="G32" s="15">
        <v>748949743</v>
      </c>
      <c r="H32" s="16">
        <v>728040919</v>
      </c>
      <c r="I32" s="25">
        <f t="shared" si="1"/>
        <v>0.9720824738970503</v>
      </c>
    </row>
    <row r="33" spans="2:9" ht="13.5">
      <c r="B33" s="2">
        <v>28</v>
      </c>
      <c r="C33" s="12" t="s">
        <v>28</v>
      </c>
      <c r="D33" s="17">
        <v>104099734090</v>
      </c>
      <c r="E33" s="18">
        <v>40167546592</v>
      </c>
      <c r="F33" s="26">
        <f t="shared" si="0"/>
        <v>0.38585638035610087</v>
      </c>
      <c r="G33" s="17">
        <v>273170864</v>
      </c>
      <c r="H33" s="18">
        <v>265894848</v>
      </c>
      <c r="I33" s="26">
        <f t="shared" si="1"/>
        <v>0.9733645971848593</v>
      </c>
    </row>
    <row r="34" spans="2:9" ht="13.5">
      <c r="B34" s="1">
        <v>29</v>
      </c>
      <c r="C34" s="11" t="s">
        <v>29</v>
      </c>
      <c r="D34" s="15">
        <v>15492244855</v>
      </c>
      <c r="E34" s="16">
        <v>6314153009</v>
      </c>
      <c r="F34" s="25">
        <f t="shared" si="0"/>
        <v>0.4075686298594846</v>
      </c>
      <c r="G34" s="15">
        <v>40563143</v>
      </c>
      <c r="H34" s="16">
        <v>38825967</v>
      </c>
      <c r="I34" s="25">
        <f t="shared" si="1"/>
        <v>0.9571735355911646</v>
      </c>
    </row>
    <row r="35" spans="2:9" ht="13.5">
      <c r="B35" s="4">
        <v>30</v>
      </c>
      <c r="C35" s="14" t="s">
        <v>30</v>
      </c>
      <c r="D35" s="21">
        <v>15348373161</v>
      </c>
      <c r="E35" s="22">
        <v>6483743652</v>
      </c>
      <c r="F35" s="28">
        <f t="shared" si="0"/>
        <v>0.4224384945549214</v>
      </c>
      <c r="G35" s="21">
        <v>38165292</v>
      </c>
      <c r="H35" s="22">
        <v>36626431</v>
      </c>
      <c r="I35" s="28">
        <f t="shared" si="1"/>
        <v>0.9596790455579378</v>
      </c>
    </row>
    <row r="36" spans="2:9" ht="13.5">
      <c r="B36" s="1">
        <v>31</v>
      </c>
      <c r="C36" s="11" t="s">
        <v>31</v>
      </c>
      <c r="D36" s="15">
        <v>9331903089</v>
      </c>
      <c r="E36" s="16">
        <v>3676050686</v>
      </c>
      <c r="F36" s="25">
        <f t="shared" si="0"/>
        <v>0.3939229384339784</v>
      </c>
      <c r="G36" s="15">
        <v>23048576</v>
      </c>
      <c r="H36" s="16">
        <v>22416644</v>
      </c>
      <c r="I36" s="25">
        <f t="shared" si="1"/>
        <v>0.9725826011984428</v>
      </c>
    </row>
    <row r="37" spans="2:9" ht="13.5">
      <c r="B37" s="2">
        <v>32</v>
      </c>
      <c r="C37" s="12" t="s">
        <v>32</v>
      </c>
      <c r="D37" s="17">
        <v>12797271527</v>
      </c>
      <c r="E37" s="18">
        <v>5278926320</v>
      </c>
      <c r="F37" s="26">
        <f t="shared" si="0"/>
        <v>0.4125040489187395</v>
      </c>
      <c r="G37" s="17">
        <v>29612069</v>
      </c>
      <c r="H37" s="18">
        <v>29158313</v>
      </c>
      <c r="I37" s="26">
        <f t="shared" si="1"/>
        <v>0.984676653292953</v>
      </c>
    </row>
    <row r="38" spans="2:9" ht="13.5">
      <c r="B38" s="1">
        <v>33</v>
      </c>
      <c r="C38" s="11" t="s">
        <v>33</v>
      </c>
      <c r="D38" s="15">
        <v>38500271818</v>
      </c>
      <c r="E38" s="16">
        <v>15117027165</v>
      </c>
      <c r="F38" s="25">
        <f t="shared" si="0"/>
        <v>0.3926472840623517</v>
      </c>
      <c r="G38" s="15">
        <v>98083146</v>
      </c>
      <c r="H38" s="16">
        <v>96034726</v>
      </c>
      <c r="I38" s="25">
        <f t="shared" si="1"/>
        <v>0.9791154741304893</v>
      </c>
    </row>
    <row r="39" spans="2:9" ht="13.5">
      <c r="B39" s="2">
        <v>34</v>
      </c>
      <c r="C39" s="12" t="s">
        <v>34</v>
      </c>
      <c r="D39" s="17">
        <v>68636391424</v>
      </c>
      <c r="E39" s="18">
        <v>25535623974</v>
      </c>
      <c r="F39" s="26">
        <f t="shared" si="0"/>
        <v>0.3720420529723681</v>
      </c>
      <c r="G39" s="17">
        <v>172433243</v>
      </c>
      <c r="H39" s="18">
        <v>167456814</v>
      </c>
      <c r="I39" s="26">
        <f t="shared" si="1"/>
        <v>0.9711399674829523</v>
      </c>
    </row>
    <row r="40" spans="2:9" ht="13.5">
      <c r="B40" s="5">
        <v>35</v>
      </c>
      <c r="C40" s="13" t="s">
        <v>35</v>
      </c>
      <c r="D40" s="19">
        <v>27504211573</v>
      </c>
      <c r="E40" s="20">
        <v>10799396068</v>
      </c>
      <c r="F40" s="27">
        <f t="shared" si="0"/>
        <v>0.39264517869697524</v>
      </c>
      <c r="G40" s="19">
        <v>68516579</v>
      </c>
      <c r="H40" s="20">
        <v>67153929</v>
      </c>
      <c r="I40" s="27">
        <f t="shared" si="1"/>
        <v>0.9801121127194631</v>
      </c>
    </row>
    <row r="41" spans="2:9" ht="13.5">
      <c r="B41" s="2">
        <v>36</v>
      </c>
      <c r="C41" s="12" t="s">
        <v>36</v>
      </c>
      <c r="D41" s="17">
        <v>13285274207</v>
      </c>
      <c r="E41" s="18">
        <v>5398335668</v>
      </c>
      <c r="F41" s="26">
        <f t="shared" si="0"/>
        <v>0.40633980028471084</v>
      </c>
      <c r="G41" s="17">
        <v>32563755</v>
      </c>
      <c r="H41" s="18">
        <v>31887933</v>
      </c>
      <c r="I41" s="26">
        <f t="shared" si="1"/>
        <v>0.9792461895134636</v>
      </c>
    </row>
    <row r="42" spans="2:9" ht="13.5">
      <c r="B42" s="1">
        <v>37</v>
      </c>
      <c r="C42" s="11" t="s">
        <v>37</v>
      </c>
      <c r="D42" s="15">
        <v>21615045424</v>
      </c>
      <c r="E42" s="16">
        <v>8188874662</v>
      </c>
      <c r="F42" s="25">
        <f t="shared" si="0"/>
        <v>0.37885068022607915</v>
      </c>
      <c r="G42" s="15">
        <v>53727703</v>
      </c>
      <c r="H42" s="16">
        <v>52588515</v>
      </c>
      <c r="I42" s="25">
        <f t="shared" si="1"/>
        <v>0.9787970090588091</v>
      </c>
    </row>
    <row r="43" spans="2:9" ht="13.5">
      <c r="B43" s="2">
        <v>38</v>
      </c>
      <c r="C43" s="12" t="s">
        <v>38</v>
      </c>
      <c r="D43" s="17">
        <v>27778047366</v>
      </c>
      <c r="E43" s="18">
        <v>10697803495</v>
      </c>
      <c r="F43" s="26">
        <f t="shared" si="0"/>
        <v>0.385117188189908</v>
      </c>
      <c r="G43" s="17">
        <v>65923412</v>
      </c>
      <c r="H43" s="18">
        <v>64646023</v>
      </c>
      <c r="I43" s="26">
        <f t="shared" si="1"/>
        <v>0.9806231358291952</v>
      </c>
    </row>
    <row r="44" spans="2:9" ht="13.5">
      <c r="B44" s="1">
        <v>39</v>
      </c>
      <c r="C44" s="11" t="s">
        <v>39</v>
      </c>
      <c r="D44" s="15">
        <v>12353242859</v>
      </c>
      <c r="E44" s="16">
        <v>5068681300</v>
      </c>
      <c r="F44" s="25">
        <f t="shared" si="0"/>
        <v>0.410311798922272</v>
      </c>
      <c r="G44" s="15">
        <v>29451001</v>
      </c>
      <c r="H44" s="16">
        <v>28468332</v>
      </c>
      <c r="I44" s="25">
        <f t="shared" si="1"/>
        <v>0.9666337656910201</v>
      </c>
    </row>
    <row r="45" spans="2:9" ht="13.5">
      <c r="B45" s="4">
        <v>40</v>
      </c>
      <c r="C45" s="14" t="s">
        <v>40</v>
      </c>
      <c r="D45" s="21">
        <v>105543268448</v>
      </c>
      <c r="E45" s="22">
        <v>40254770100</v>
      </c>
      <c r="F45" s="28">
        <f t="shared" si="0"/>
        <v>0.38140537707369826</v>
      </c>
      <c r="G45" s="21">
        <v>274505166</v>
      </c>
      <c r="H45" s="22">
        <v>266432531</v>
      </c>
      <c r="I45" s="28">
        <f t="shared" si="1"/>
        <v>0.9705920470728044</v>
      </c>
    </row>
    <row r="46" spans="2:9" ht="13.5">
      <c r="B46" s="1">
        <v>41</v>
      </c>
      <c r="C46" s="11" t="s">
        <v>41</v>
      </c>
      <c r="D46" s="15">
        <v>13849782513</v>
      </c>
      <c r="E46" s="16">
        <v>5833536577</v>
      </c>
      <c r="F46" s="25">
        <f t="shared" si="0"/>
        <v>0.421200590805263</v>
      </c>
      <c r="G46" s="15">
        <v>32915656</v>
      </c>
      <c r="H46" s="16">
        <v>32051204</v>
      </c>
      <c r="I46" s="25">
        <f t="shared" si="1"/>
        <v>0.9737373607258504</v>
      </c>
    </row>
    <row r="47" spans="2:9" ht="13.5">
      <c r="B47" s="2">
        <v>42</v>
      </c>
      <c r="C47" s="12" t="s">
        <v>42</v>
      </c>
      <c r="D47" s="17">
        <v>23733855059</v>
      </c>
      <c r="E47" s="18">
        <v>9845344477</v>
      </c>
      <c r="F47" s="26">
        <f t="shared" si="0"/>
        <v>0.41482281123422443</v>
      </c>
      <c r="G47" s="17">
        <v>54824009</v>
      </c>
      <c r="H47" s="18">
        <v>53318808</v>
      </c>
      <c r="I47" s="26">
        <f t="shared" si="1"/>
        <v>0.9725448571263732</v>
      </c>
    </row>
    <row r="48" spans="2:9" ht="13.5">
      <c r="B48" s="1">
        <v>43</v>
      </c>
      <c r="C48" s="11" t="s">
        <v>43</v>
      </c>
      <c r="D48" s="15">
        <v>29866093613</v>
      </c>
      <c r="E48" s="16">
        <v>11409893641</v>
      </c>
      <c r="F48" s="25">
        <f t="shared" si="0"/>
        <v>0.3820350190034074</v>
      </c>
      <c r="G48" s="15">
        <v>74609584</v>
      </c>
      <c r="H48" s="16">
        <v>72070328</v>
      </c>
      <c r="I48" s="25">
        <f t="shared" si="1"/>
        <v>0.9659660882172992</v>
      </c>
    </row>
    <row r="49" spans="2:9" ht="13.5">
      <c r="B49" s="2">
        <v>44</v>
      </c>
      <c r="C49" s="12" t="s">
        <v>44</v>
      </c>
      <c r="D49" s="17">
        <v>20605435898</v>
      </c>
      <c r="E49" s="18">
        <v>8168311250</v>
      </c>
      <c r="F49" s="26">
        <f t="shared" si="0"/>
        <v>0.3964153580848455</v>
      </c>
      <c r="G49" s="17">
        <v>49971274</v>
      </c>
      <c r="H49" s="18">
        <v>47798691</v>
      </c>
      <c r="I49" s="26">
        <f t="shared" si="1"/>
        <v>0.9565233618018224</v>
      </c>
    </row>
    <row r="50" spans="2:9" ht="13.5">
      <c r="B50" s="5">
        <v>45</v>
      </c>
      <c r="C50" s="13" t="s">
        <v>45</v>
      </c>
      <c r="D50" s="19">
        <v>17234545959</v>
      </c>
      <c r="E50" s="20">
        <v>6720344421</v>
      </c>
      <c r="F50" s="27">
        <f t="shared" si="0"/>
        <v>0.38993452087379127</v>
      </c>
      <c r="G50" s="19">
        <v>40204849</v>
      </c>
      <c r="H50" s="20">
        <v>39253105</v>
      </c>
      <c r="I50" s="27">
        <f t="shared" si="1"/>
        <v>0.9763276315252422</v>
      </c>
    </row>
    <row r="51" spans="2:9" ht="13.5">
      <c r="B51" s="2">
        <v>46</v>
      </c>
      <c r="C51" s="12" t="s">
        <v>46</v>
      </c>
      <c r="D51" s="17">
        <v>26649016737</v>
      </c>
      <c r="E51" s="18">
        <v>10629539753</v>
      </c>
      <c r="F51" s="26">
        <f t="shared" si="0"/>
        <v>0.3988717429203212</v>
      </c>
      <c r="G51" s="17">
        <v>65521245</v>
      </c>
      <c r="H51" s="18">
        <v>63840300</v>
      </c>
      <c r="I51" s="26">
        <f t="shared" si="1"/>
        <v>0.9743450387733017</v>
      </c>
    </row>
    <row r="52" spans="2:9" ht="13.5">
      <c r="B52" s="5">
        <v>47</v>
      </c>
      <c r="C52" s="13" t="s">
        <v>47</v>
      </c>
      <c r="D52" s="19">
        <v>19084136770</v>
      </c>
      <c r="E52" s="20">
        <v>8363985025</v>
      </c>
      <c r="F52" s="27">
        <f t="shared" si="0"/>
        <v>0.4382689731163565</v>
      </c>
      <c r="G52" s="19">
        <v>47808962</v>
      </c>
      <c r="H52" s="20">
        <v>48317519</v>
      </c>
      <c r="I52" s="27">
        <f t="shared" si="1"/>
        <v>1.0106372734049318</v>
      </c>
    </row>
    <row r="53" spans="2:9" ht="27.75" customHeight="1">
      <c r="B53" s="36" t="s">
        <v>51</v>
      </c>
      <c r="C53" s="36"/>
      <c r="D53" s="23">
        <f>SUM(D6:D52)</f>
        <v>3135436713286</v>
      </c>
      <c r="E53" s="23">
        <f>SUM(E6:E52)</f>
        <v>1208664716406</v>
      </c>
      <c r="F53" s="29">
        <f t="shared" si="0"/>
        <v>0.3854852854418788</v>
      </c>
      <c r="G53" s="23">
        <f>SUM(G6:G52)</f>
        <v>8302163335</v>
      </c>
      <c r="H53" s="23">
        <f>SUM(H6:H52)</f>
        <v>8195538734</v>
      </c>
      <c r="I53" s="29">
        <f t="shared" si="1"/>
        <v>0.9871570099626328</v>
      </c>
    </row>
    <row r="54" spans="1:9" ht="13.5">
      <c r="A54" s="31" t="s">
        <v>58</v>
      </c>
      <c r="B54" s="31"/>
      <c r="C54" s="37" t="s">
        <v>56</v>
      </c>
      <c r="D54" s="37"/>
      <c r="E54" s="37"/>
      <c r="F54" s="37"/>
      <c r="G54" s="37"/>
      <c r="H54" s="37"/>
      <c r="I54" s="37"/>
    </row>
    <row r="55" spans="3:9" ht="13.5">
      <c r="C55" s="38"/>
      <c r="D55" s="38"/>
      <c r="E55" s="38"/>
      <c r="F55" s="38"/>
      <c r="G55" s="38"/>
      <c r="H55" s="38"/>
      <c r="I55" s="38"/>
    </row>
    <row r="56" spans="1:10" ht="13.5">
      <c r="A56" s="31" t="s">
        <v>59</v>
      </c>
      <c r="B56" s="31"/>
      <c r="C56" s="32" t="s">
        <v>60</v>
      </c>
      <c r="D56" s="32"/>
      <c r="E56" s="32"/>
      <c r="F56" s="32"/>
      <c r="G56" s="32"/>
      <c r="H56" s="32"/>
      <c r="I56" s="32"/>
      <c r="J56" s="30"/>
    </row>
    <row r="57" spans="3:10" ht="13.5">
      <c r="C57" s="32"/>
      <c r="D57" s="32"/>
      <c r="E57" s="32"/>
      <c r="F57" s="32"/>
      <c r="G57" s="32"/>
      <c r="H57" s="32"/>
      <c r="I57" s="32"/>
      <c r="J57" s="30"/>
    </row>
    <row r="59" ht="13.5">
      <c r="E59" t="s">
        <v>57</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mhlw-dev05</cp:lastModifiedBy>
  <cp:lastPrinted>2010-10-22T06:41:04Z</cp:lastPrinted>
  <dcterms:created xsi:type="dcterms:W3CDTF">2009-12-11T02:42:58Z</dcterms:created>
  <dcterms:modified xsi:type="dcterms:W3CDTF">2010-10-28T08:56:04Z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