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<sst xmlns="http://schemas.openxmlformats.org/spreadsheetml/2006/main" count="65" uniqueCount="62">
  <si>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</si>
  <si>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</si>
  <si>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</si>
  <si>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</si>
  <si>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</si>
  <si>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</si>
  <si>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</si>
  <si>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</si>
  <si>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</si>
  <si>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</si>
  <si>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</si>
  <si>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</si>
  <si>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</si>
  <si>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</si>
  <si>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</si>
  <si>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</si>
  <si>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</si>
  <si>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</si>
  <si>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</si>
  <si>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</si>
  <si>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</si>
  <si>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</si>
  <si>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</si>
  <si>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</si>
  <si>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</si>
  <si>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</si>
  <si>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</si>
  <si>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</si>
  <si>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</si>
  <si>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</si>
  <si>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</si>
  <si>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</si>
  <si>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</si>
  <si>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</si>
  <si>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</si>
  <si>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</si>
  <si>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</si>
  <si>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</si>
  <si>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</si>
  <si>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</si>
  <si>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</si>
  <si>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</si>
  <si>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</si>
  <si>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</si>
  <si>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</si>
  <si>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</si>
  <si>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</si>
  <si>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</si>
  <si>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</si>
  <si>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</si>
  <si>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</si>
  <si>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</si>
  <si>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</si>
  <si>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</si>
  <si>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</si>
  <si>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</si>
  <si>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</si>
  <si>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</si>
  <si>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(注１）</t>
  </si>
  <si>
    <t>(注２）</t>
  </si>
  <si>
    <t>収納率については、金融機関への保険料の納付が年度更新申告書の機械入力処理前にシステム上反映されているものがあるため一部１００％を超える状況もあるが、これは漸次解消されていく。</t>
  </si>
  <si>
    <t>平成22年度・平成22年8月末日現在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</si>
</sst>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H53" sqref="H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61</v>
      </c>
      <c r="F3" s="3"/>
      <c r="I3" t="s">
        <v>53</v>
      </c>
    </row>
    <row r="4" spans="2:9" ht="16.5" customHeight="1">
      <c r="B4" s="6"/>
      <c r="C4" s="7"/>
      <c r="D4" s="33" t="s">
        <v>49</v>
      </c>
      <c r="E4" s="34"/>
      <c r="F4" s="35"/>
      <c r="G4" s="33" t="s">
        <v>50</v>
      </c>
      <c r="H4" s="34"/>
      <c r="I4" s="35"/>
    </row>
    <row r="5" spans="2:9" ht="16.5" customHeight="1">
      <c r="B5" s="10" t="s">
        <v>0</v>
      </c>
      <c r="C5" s="8"/>
      <c r="D5" s="24" t="s">
        <v>54</v>
      </c>
      <c r="E5" s="24" t="s">
        <v>55</v>
      </c>
      <c r="F5" s="9" t="s">
        <v>48</v>
      </c>
      <c r="G5" s="24" t="s">
        <v>54</v>
      </c>
      <c r="H5" s="24" t="s">
        <v>55</v>
      </c>
      <c r="I5" s="9" t="s">
        <v>48</v>
      </c>
    </row>
    <row r="6" spans="2:9" ht="13.5">
      <c r="B6" s="1">
        <v>1</v>
      </c>
      <c r="C6" s="11" t="s">
        <v>1</v>
      </c>
      <c r="D6" s="15">
        <v>98173005801</v>
      </c>
      <c r="E6" s="16">
        <v>40833708281</v>
      </c>
      <c r="F6" s="25">
        <f>E6/D6</f>
        <v>0.41593621329850394</v>
      </c>
      <c r="G6" s="15">
        <v>233714303</v>
      </c>
      <c r="H6" s="16">
        <v>231119813</v>
      </c>
      <c r="I6" s="25">
        <f>H6/G6</f>
        <v>0.9888988822391414</v>
      </c>
    </row>
    <row r="7" spans="2:9" ht="13.5">
      <c r="B7" s="2">
        <v>2</v>
      </c>
      <c r="C7" s="12" t="s">
        <v>2</v>
      </c>
      <c r="D7" s="17">
        <v>20364065810</v>
      </c>
      <c r="E7" s="18">
        <v>8517215370</v>
      </c>
      <c r="F7" s="26">
        <f aca="true" t="shared" si="0" ref="F7:F53">E7/D7</f>
        <v>0.4182472915510579</v>
      </c>
      <c r="G7" s="17">
        <v>46317486</v>
      </c>
      <c r="H7" s="18">
        <v>46973540</v>
      </c>
      <c r="I7" s="26">
        <f aca="true" t="shared" si="1" ref="I7:I53">H7/G7</f>
        <v>1.014164283441463</v>
      </c>
    </row>
    <row r="8" spans="2:9" ht="13.5">
      <c r="B8" s="1">
        <v>3</v>
      </c>
      <c r="C8" s="11" t="s">
        <v>3</v>
      </c>
      <c r="D8" s="15">
        <v>21387399727</v>
      </c>
      <c r="E8" s="16">
        <v>8162969050</v>
      </c>
      <c r="F8" s="25">
        <f t="shared" si="0"/>
        <v>0.381671879433518</v>
      </c>
      <c r="G8" s="15">
        <v>52452381</v>
      </c>
      <c r="H8" s="16">
        <v>50949158</v>
      </c>
      <c r="I8" s="25">
        <f t="shared" si="1"/>
        <v>0.9713411865897946</v>
      </c>
    </row>
    <row r="9" spans="2:9" ht="13.5">
      <c r="B9" s="2">
        <v>4</v>
      </c>
      <c r="C9" s="12" t="s">
        <v>4</v>
      </c>
      <c r="D9" s="17">
        <v>38474754198</v>
      </c>
      <c r="E9" s="18">
        <v>16631910899</v>
      </c>
      <c r="F9" s="26">
        <f t="shared" si="0"/>
        <v>0.4322811476171708</v>
      </c>
      <c r="G9" s="17">
        <v>98784067</v>
      </c>
      <c r="H9" s="18">
        <v>108108848</v>
      </c>
      <c r="I9" s="26">
        <f t="shared" si="1"/>
        <v>1.09439559721711</v>
      </c>
    </row>
    <row r="10" spans="2:9" ht="13.5">
      <c r="B10" s="5">
        <v>5</v>
      </c>
      <c r="C10" s="13" t="s">
        <v>5</v>
      </c>
      <c r="D10" s="19">
        <v>17203962493</v>
      </c>
      <c r="E10" s="20">
        <v>6649817477</v>
      </c>
      <c r="F10" s="27">
        <f t="shared" si="0"/>
        <v>0.3865282477630196</v>
      </c>
      <c r="G10" s="19">
        <v>41106552</v>
      </c>
      <c r="H10" s="20">
        <v>39520071</v>
      </c>
      <c r="I10" s="27">
        <f t="shared" si="1"/>
        <v>0.9614056416115854</v>
      </c>
    </row>
    <row r="11" spans="2:9" ht="13.5">
      <c r="B11" s="2">
        <v>6</v>
      </c>
      <c r="C11" s="12" t="s">
        <v>6</v>
      </c>
      <c r="D11" s="17">
        <v>18756431378</v>
      </c>
      <c r="E11" s="18">
        <v>7377586761</v>
      </c>
      <c r="F11" s="26">
        <f t="shared" si="0"/>
        <v>0.3933363768575615</v>
      </c>
      <c r="G11" s="17">
        <v>46509659</v>
      </c>
      <c r="H11" s="18">
        <v>45980276</v>
      </c>
      <c r="I11" s="26">
        <f t="shared" si="1"/>
        <v>0.9886177836737096</v>
      </c>
    </row>
    <row r="12" spans="2:9" ht="13.5">
      <c r="B12" s="1">
        <v>7</v>
      </c>
      <c r="C12" s="11" t="s">
        <v>7</v>
      </c>
      <c r="D12" s="15">
        <v>34760276091</v>
      </c>
      <c r="E12" s="16">
        <v>13098951128</v>
      </c>
      <c r="F12" s="25">
        <f t="shared" si="0"/>
        <v>0.376836797662592</v>
      </c>
      <c r="G12" s="15">
        <v>90192154</v>
      </c>
      <c r="H12" s="16">
        <v>87551872</v>
      </c>
      <c r="I12" s="25">
        <f t="shared" si="1"/>
        <v>0.9707260345506329</v>
      </c>
    </row>
    <row r="13" spans="2:9" ht="13.5">
      <c r="B13" s="2">
        <v>8</v>
      </c>
      <c r="C13" s="12" t="s">
        <v>8</v>
      </c>
      <c r="D13" s="17">
        <v>55499382957</v>
      </c>
      <c r="E13" s="18">
        <v>21623944141</v>
      </c>
      <c r="F13" s="26">
        <f t="shared" si="0"/>
        <v>0.3896249469611919</v>
      </c>
      <c r="G13" s="17">
        <v>148848054</v>
      </c>
      <c r="H13" s="18">
        <v>148668738</v>
      </c>
      <c r="I13" s="26">
        <f t="shared" si="1"/>
        <v>0.998795308402218</v>
      </c>
    </row>
    <row r="14" spans="2:9" ht="13.5">
      <c r="B14" s="1">
        <v>9</v>
      </c>
      <c r="C14" s="11" t="s">
        <v>9</v>
      </c>
      <c r="D14" s="15">
        <v>38977048505</v>
      </c>
      <c r="E14" s="16">
        <v>14501706609</v>
      </c>
      <c r="F14" s="25">
        <f t="shared" si="0"/>
        <v>0.3720575868421569</v>
      </c>
      <c r="G14" s="15">
        <v>101799131</v>
      </c>
      <c r="H14" s="16">
        <v>102031956</v>
      </c>
      <c r="I14" s="25">
        <f t="shared" si="1"/>
        <v>1.0022871020382287</v>
      </c>
    </row>
    <row r="15" spans="2:9" ht="13.5">
      <c r="B15" s="4">
        <v>10</v>
      </c>
      <c r="C15" s="14" t="s">
        <v>10</v>
      </c>
      <c r="D15" s="21">
        <v>39384651306</v>
      </c>
      <c r="E15" s="22">
        <v>14425384726</v>
      </c>
      <c r="F15" s="28">
        <f t="shared" si="0"/>
        <v>0.3662691999967608</v>
      </c>
      <c r="G15" s="21">
        <v>105609148</v>
      </c>
      <c r="H15" s="22">
        <v>102929748</v>
      </c>
      <c r="I15" s="28">
        <f t="shared" si="1"/>
        <v>0.9746290917904196</v>
      </c>
    </row>
    <row r="16" spans="2:9" ht="13.5">
      <c r="B16" s="1">
        <v>11</v>
      </c>
      <c r="C16" s="11" t="s">
        <v>11</v>
      </c>
      <c r="D16" s="15">
        <v>95763069067</v>
      </c>
      <c r="E16" s="16">
        <v>35487962748</v>
      </c>
      <c r="F16" s="25">
        <f t="shared" si="0"/>
        <v>0.37058088356766306</v>
      </c>
      <c r="G16" s="15">
        <v>261138767</v>
      </c>
      <c r="H16" s="16">
        <v>251202612</v>
      </c>
      <c r="I16" s="25">
        <f t="shared" si="1"/>
        <v>0.9619506704647954</v>
      </c>
    </row>
    <row r="17" spans="2:9" ht="13.5">
      <c r="B17" s="2">
        <v>12</v>
      </c>
      <c r="C17" s="12" t="s">
        <v>12</v>
      </c>
      <c r="D17" s="17">
        <v>81414817673</v>
      </c>
      <c r="E17" s="18">
        <v>31596956856</v>
      </c>
      <c r="F17" s="26">
        <f t="shared" si="0"/>
        <v>0.3880983555463842</v>
      </c>
      <c r="G17" s="17">
        <v>219376903</v>
      </c>
      <c r="H17" s="18">
        <v>215443363</v>
      </c>
      <c r="I17" s="26">
        <f t="shared" si="1"/>
        <v>0.9820694888741318</v>
      </c>
    </row>
    <row r="18" spans="2:9" ht="13.5">
      <c r="B18" s="1">
        <v>13</v>
      </c>
      <c r="C18" s="11" t="s">
        <v>13</v>
      </c>
      <c r="D18" s="15">
        <v>878055018152</v>
      </c>
      <c r="E18" s="16">
        <v>345796519030</v>
      </c>
      <c r="F18" s="25">
        <f t="shared" si="0"/>
        <v>0.39382101563268923</v>
      </c>
      <c r="G18" s="15">
        <v>2446055052</v>
      </c>
      <c r="H18" s="16">
        <v>2969152865</v>
      </c>
      <c r="I18" s="25">
        <f t="shared" si="1"/>
        <v>1.2138536549176573</v>
      </c>
    </row>
    <row r="19" spans="2:9" ht="13.5">
      <c r="B19" s="2">
        <v>14</v>
      </c>
      <c r="C19" s="12" t="s">
        <v>14</v>
      </c>
      <c r="D19" s="17">
        <v>160300771330</v>
      </c>
      <c r="E19" s="18">
        <v>61125351130</v>
      </c>
      <c r="F19" s="26">
        <f t="shared" si="0"/>
        <v>0.3813166376109664</v>
      </c>
      <c r="G19" s="17">
        <v>439431256</v>
      </c>
      <c r="H19" s="18">
        <v>435245643</v>
      </c>
      <c r="I19" s="26">
        <f t="shared" si="1"/>
        <v>0.9904749310777292</v>
      </c>
    </row>
    <row r="20" spans="2:9" ht="13.5">
      <c r="B20" s="5">
        <v>15</v>
      </c>
      <c r="C20" s="13" t="s">
        <v>15</v>
      </c>
      <c r="D20" s="19">
        <v>43805629931</v>
      </c>
      <c r="E20" s="20">
        <v>18202534894</v>
      </c>
      <c r="F20" s="27">
        <f t="shared" si="0"/>
        <v>0.41552957742353075</v>
      </c>
      <c r="G20" s="19">
        <v>111836427</v>
      </c>
      <c r="H20" s="20">
        <v>115513712</v>
      </c>
      <c r="I20" s="27">
        <f t="shared" si="1"/>
        <v>1.032880923493738</v>
      </c>
    </row>
    <row r="21" spans="2:9" ht="13.5">
      <c r="B21" s="2">
        <v>16</v>
      </c>
      <c r="C21" s="12" t="s">
        <v>16</v>
      </c>
      <c r="D21" s="17">
        <v>25091636005</v>
      </c>
      <c r="E21" s="18">
        <v>9134866119</v>
      </c>
      <c r="F21" s="26">
        <f t="shared" si="0"/>
        <v>0.3640602038535749</v>
      </c>
      <c r="G21" s="17">
        <v>61377445</v>
      </c>
      <c r="H21" s="18">
        <v>60672251</v>
      </c>
      <c r="I21" s="26">
        <f t="shared" si="1"/>
        <v>0.9885105350996608</v>
      </c>
    </row>
    <row r="22" spans="2:9" ht="13.5">
      <c r="B22" s="1">
        <v>17</v>
      </c>
      <c r="C22" s="11" t="s">
        <v>17</v>
      </c>
      <c r="D22" s="15">
        <v>23370897975</v>
      </c>
      <c r="E22" s="16">
        <v>9137146807</v>
      </c>
      <c r="F22" s="25">
        <f t="shared" si="0"/>
        <v>0.3909625901740731</v>
      </c>
      <c r="G22" s="15">
        <v>61438415</v>
      </c>
      <c r="H22" s="16">
        <v>60682941</v>
      </c>
      <c r="I22" s="25">
        <f t="shared" si="1"/>
        <v>0.9877035564800948</v>
      </c>
    </row>
    <row r="23" spans="2:9" ht="13.5">
      <c r="B23" s="2">
        <v>18</v>
      </c>
      <c r="C23" s="12" t="s">
        <v>18</v>
      </c>
      <c r="D23" s="17">
        <v>16510032058</v>
      </c>
      <c r="E23" s="18">
        <v>6601166140</v>
      </c>
      <c r="F23" s="26">
        <f t="shared" si="0"/>
        <v>0.39982757857828505</v>
      </c>
      <c r="G23" s="17">
        <v>41184934</v>
      </c>
      <c r="H23" s="18">
        <v>40860594</v>
      </c>
      <c r="I23" s="26">
        <f t="shared" si="1"/>
        <v>0.9921247900992144</v>
      </c>
    </row>
    <row r="24" spans="2:9" ht="13.5">
      <c r="B24" s="1">
        <v>19</v>
      </c>
      <c r="C24" s="11" t="s">
        <v>19</v>
      </c>
      <c r="D24" s="15">
        <v>14496063086</v>
      </c>
      <c r="E24" s="16">
        <v>5421989593</v>
      </c>
      <c r="F24" s="25">
        <f t="shared" si="0"/>
        <v>0.3740318706419294</v>
      </c>
      <c r="G24" s="15">
        <v>38023365</v>
      </c>
      <c r="H24" s="16">
        <v>37006907</v>
      </c>
      <c r="I24" s="25">
        <f t="shared" si="1"/>
        <v>0.9732675422072717</v>
      </c>
    </row>
    <row r="25" spans="2:9" ht="13.5">
      <c r="B25" s="4">
        <v>20</v>
      </c>
      <c r="C25" s="14" t="s">
        <v>20</v>
      </c>
      <c r="D25" s="21">
        <v>39609711480</v>
      </c>
      <c r="E25" s="22">
        <v>15145409982</v>
      </c>
      <c r="F25" s="28">
        <f t="shared" si="0"/>
        <v>0.3823660768053643</v>
      </c>
      <c r="G25" s="21">
        <v>103690441</v>
      </c>
      <c r="H25" s="22">
        <v>105695259</v>
      </c>
      <c r="I25" s="28">
        <f t="shared" si="1"/>
        <v>1.0193346462862474</v>
      </c>
    </row>
    <row r="26" spans="2:9" ht="13.5">
      <c r="B26" s="1">
        <v>21</v>
      </c>
      <c r="C26" s="11" t="s">
        <v>21</v>
      </c>
      <c r="D26" s="15">
        <v>38543251352</v>
      </c>
      <c r="E26" s="16">
        <v>14665628845</v>
      </c>
      <c r="F26" s="25">
        <f t="shared" si="0"/>
        <v>0.38049796866031654</v>
      </c>
      <c r="G26" s="15">
        <v>96644135</v>
      </c>
      <c r="H26" s="16">
        <v>94563350</v>
      </c>
      <c r="I26" s="25">
        <f t="shared" si="1"/>
        <v>0.9784696194963098</v>
      </c>
    </row>
    <row r="27" spans="2:9" ht="13.5">
      <c r="B27" s="2">
        <v>22</v>
      </c>
      <c r="C27" s="12" t="s">
        <v>22</v>
      </c>
      <c r="D27" s="17">
        <v>81591943512</v>
      </c>
      <c r="E27" s="18">
        <v>30134978871</v>
      </c>
      <c r="F27" s="26">
        <f t="shared" si="0"/>
        <v>0.36933767690639635</v>
      </c>
      <c r="G27" s="17">
        <v>215698022</v>
      </c>
      <c r="H27" s="18">
        <v>211109910</v>
      </c>
      <c r="I27" s="26">
        <f t="shared" si="1"/>
        <v>0.9787290029020294</v>
      </c>
    </row>
    <row r="28" spans="2:9" ht="13.5">
      <c r="B28" s="1">
        <v>23</v>
      </c>
      <c r="C28" s="11" t="s">
        <v>23</v>
      </c>
      <c r="D28" s="15">
        <v>208622896175</v>
      </c>
      <c r="E28" s="16">
        <v>75433140963</v>
      </c>
      <c r="F28" s="25">
        <f t="shared" si="0"/>
        <v>0.36157652082312247</v>
      </c>
      <c r="G28" s="15">
        <v>566066484</v>
      </c>
      <c r="H28" s="16">
        <v>556426993</v>
      </c>
      <c r="I28" s="25">
        <f t="shared" si="1"/>
        <v>0.9829710974373815</v>
      </c>
    </row>
    <row r="29" spans="2:9" ht="13.5">
      <c r="B29" s="2">
        <v>24</v>
      </c>
      <c r="C29" s="12" t="s">
        <v>24</v>
      </c>
      <c r="D29" s="17">
        <v>36077846264</v>
      </c>
      <c r="E29" s="18">
        <v>13484532566</v>
      </c>
      <c r="F29" s="26">
        <f t="shared" si="0"/>
        <v>0.37376212724359426</v>
      </c>
      <c r="G29" s="17">
        <v>91214143</v>
      </c>
      <c r="H29" s="18">
        <v>89745222</v>
      </c>
      <c r="I29" s="26">
        <f t="shared" si="1"/>
        <v>0.983895907458123</v>
      </c>
    </row>
    <row r="30" spans="2:9" ht="13.5">
      <c r="B30" s="5">
        <v>25</v>
      </c>
      <c r="C30" s="13" t="s">
        <v>25</v>
      </c>
      <c r="D30" s="19">
        <v>25525636946</v>
      </c>
      <c r="E30" s="20">
        <v>9449226815</v>
      </c>
      <c r="F30" s="27">
        <f t="shared" si="0"/>
        <v>0.3701857405160949</v>
      </c>
      <c r="G30" s="19">
        <v>67021733</v>
      </c>
      <c r="H30" s="20">
        <v>67798614</v>
      </c>
      <c r="I30" s="27">
        <f t="shared" si="1"/>
        <v>1.0115914788416467</v>
      </c>
    </row>
    <row r="31" spans="2:9" ht="13.5">
      <c r="B31" s="2">
        <v>26</v>
      </c>
      <c r="C31" s="12" t="s">
        <v>26</v>
      </c>
      <c r="D31" s="17">
        <v>49302086350</v>
      </c>
      <c r="E31" s="18">
        <v>19542602665</v>
      </c>
      <c r="F31" s="26">
        <f t="shared" si="0"/>
        <v>0.3963849019748431</v>
      </c>
      <c r="G31" s="17">
        <v>136228882</v>
      </c>
      <c r="H31" s="18">
        <v>133092578</v>
      </c>
      <c r="I31" s="26">
        <f t="shared" si="1"/>
        <v>0.9769776867140406</v>
      </c>
    </row>
    <row r="32" spans="2:9" ht="13.5">
      <c r="B32" s="1">
        <v>27</v>
      </c>
      <c r="C32" s="11" t="s">
        <v>27</v>
      </c>
      <c r="D32" s="15">
        <v>272627850400</v>
      </c>
      <c r="E32" s="16">
        <v>103245100796</v>
      </c>
      <c r="F32" s="25">
        <f t="shared" si="0"/>
        <v>0.37870342536361795</v>
      </c>
      <c r="G32" s="15">
        <v>734471485</v>
      </c>
      <c r="H32" s="16">
        <v>716547814</v>
      </c>
      <c r="I32" s="25">
        <f t="shared" si="1"/>
        <v>0.9755965052884252</v>
      </c>
    </row>
    <row r="33" spans="2:9" ht="13.5">
      <c r="B33" s="2">
        <v>28</v>
      </c>
      <c r="C33" s="12" t="s">
        <v>28</v>
      </c>
      <c r="D33" s="17">
        <v>103822947969</v>
      </c>
      <c r="E33" s="18">
        <v>39893283704</v>
      </c>
      <c r="F33" s="26">
        <f t="shared" si="0"/>
        <v>0.384243411349787</v>
      </c>
      <c r="G33" s="17">
        <v>272333082</v>
      </c>
      <c r="H33" s="18">
        <v>264982270</v>
      </c>
      <c r="I33" s="26">
        <f t="shared" si="1"/>
        <v>0.973008009361125</v>
      </c>
    </row>
    <row r="34" spans="2:9" ht="13.5">
      <c r="B34" s="1">
        <v>29</v>
      </c>
      <c r="C34" s="11" t="s">
        <v>29</v>
      </c>
      <c r="D34" s="15">
        <v>15417100401</v>
      </c>
      <c r="E34" s="16">
        <v>6228533024</v>
      </c>
      <c r="F34" s="25">
        <f t="shared" si="0"/>
        <v>0.40400158667942504</v>
      </c>
      <c r="G34" s="15">
        <v>40345221</v>
      </c>
      <c r="H34" s="16">
        <v>38924486</v>
      </c>
      <c r="I34" s="25">
        <f t="shared" si="1"/>
        <v>0.9647855442407912</v>
      </c>
    </row>
    <row r="35" spans="2:9" ht="13.5">
      <c r="B35" s="4">
        <v>30</v>
      </c>
      <c r="C35" s="14" t="s">
        <v>30</v>
      </c>
      <c r="D35" s="21">
        <v>7472392579</v>
      </c>
      <c r="E35" s="22">
        <v>6341513817</v>
      </c>
      <c r="F35" s="28">
        <f t="shared" si="0"/>
        <v>0.8486590807369838</v>
      </c>
      <c r="G35" s="21">
        <v>17664576</v>
      </c>
      <c r="H35" s="22">
        <v>34793396</v>
      </c>
      <c r="I35" s="28">
        <f t="shared" si="1"/>
        <v>1.9696705995094363</v>
      </c>
    </row>
    <row r="36" spans="2:9" ht="13.5">
      <c r="B36" s="1">
        <v>31</v>
      </c>
      <c r="C36" s="11" t="s">
        <v>31</v>
      </c>
      <c r="D36" s="15">
        <v>7033686841</v>
      </c>
      <c r="E36" s="16">
        <v>3648624801</v>
      </c>
      <c r="F36" s="25">
        <f t="shared" si="0"/>
        <v>0.5187357474790937</v>
      </c>
      <c r="G36" s="15">
        <v>16795919</v>
      </c>
      <c r="H36" s="16">
        <v>22016969</v>
      </c>
      <c r="I36" s="25">
        <f t="shared" si="1"/>
        <v>1.3108522969180787</v>
      </c>
    </row>
    <row r="37" spans="2:9" ht="13.5">
      <c r="B37" s="2">
        <v>32</v>
      </c>
      <c r="C37" s="12" t="s">
        <v>32</v>
      </c>
      <c r="D37" s="17">
        <v>12675876483</v>
      </c>
      <c r="E37" s="18">
        <v>5233348173</v>
      </c>
      <c r="F37" s="26">
        <f t="shared" si="0"/>
        <v>0.41285888041103913</v>
      </c>
      <c r="G37" s="17">
        <v>29385881</v>
      </c>
      <c r="H37" s="18">
        <v>29122443</v>
      </c>
      <c r="I37" s="26">
        <f t="shared" si="1"/>
        <v>0.9910352185799705</v>
      </c>
    </row>
    <row r="38" spans="2:9" ht="13.5">
      <c r="B38" s="1">
        <v>33</v>
      </c>
      <c r="C38" s="11" t="s">
        <v>33</v>
      </c>
      <c r="D38" s="15">
        <v>36467138884</v>
      </c>
      <c r="E38" s="16">
        <v>14932864331</v>
      </c>
      <c r="F38" s="25">
        <f t="shared" si="0"/>
        <v>0.4094882348324785</v>
      </c>
      <c r="G38" s="15">
        <v>92303806</v>
      </c>
      <c r="H38" s="16">
        <v>95712224</v>
      </c>
      <c r="I38" s="25">
        <f t="shared" si="1"/>
        <v>1.0369260829829703</v>
      </c>
    </row>
    <row r="39" spans="2:9" ht="13.5">
      <c r="B39" s="2">
        <v>34</v>
      </c>
      <c r="C39" s="12" t="s">
        <v>34</v>
      </c>
      <c r="D39" s="17">
        <v>66615483245</v>
      </c>
      <c r="E39" s="18">
        <v>25338886021</v>
      </c>
      <c r="F39" s="26">
        <f t="shared" si="0"/>
        <v>0.38037532397397833</v>
      </c>
      <c r="G39" s="17">
        <v>166772768</v>
      </c>
      <c r="H39" s="18">
        <v>166194361</v>
      </c>
      <c r="I39" s="26">
        <f t="shared" si="1"/>
        <v>0.9965317659055704</v>
      </c>
    </row>
    <row r="40" spans="2:9" ht="13.5">
      <c r="B40" s="5">
        <v>35</v>
      </c>
      <c r="C40" s="13" t="s">
        <v>35</v>
      </c>
      <c r="D40" s="19">
        <v>27461372620</v>
      </c>
      <c r="E40" s="20">
        <v>10720607808</v>
      </c>
      <c r="F40" s="27">
        <f t="shared" si="0"/>
        <v>0.3903886362982536</v>
      </c>
      <c r="G40" s="19">
        <v>68373739</v>
      </c>
      <c r="H40" s="20">
        <v>66879459</v>
      </c>
      <c r="I40" s="27">
        <f t="shared" si="1"/>
        <v>0.9781454104769669</v>
      </c>
    </row>
    <row r="41" spans="2:9" ht="13.5">
      <c r="B41" s="2">
        <v>36</v>
      </c>
      <c r="C41" s="12" t="s">
        <v>36</v>
      </c>
      <c r="D41" s="17">
        <v>13236594840</v>
      </c>
      <c r="E41" s="18">
        <v>5332934490</v>
      </c>
      <c r="F41" s="26">
        <f t="shared" si="0"/>
        <v>0.402893233075645</v>
      </c>
      <c r="G41" s="17">
        <v>32489410</v>
      </c>
      <c r="H41" s="18">
        <v>31715664</v>
      </c>
      <c r="I41" s="26">
        <f t="shared" si="1"/>
        <v>0.9761846706357549</v>
      </c>
    </row>
    <row r="42" spans="2:9" ht="13.5">
      <c r="B42" s="1">
        <v>37</v>
      </c>
      <c r="C42" s="11" t="s">
        <v>37</v>
      </c>
      <c r="D42" s="15">
        <v>21540478787</v>
      </c>
      <c r="E42" s="16">
        <v>8136979289</v>
      </c>
      <c r="F42" s="25">
        <f t="shared" si="0"/>
        <v>0.37775294455900343</v>
      </c>
      <c r="G42" s="15">
        <v>53462784</v>
      </c>
      <c r="H42" s="16">
        <v>52519694</v>
      </c>
      <c r="I42" s="25">
        <f t="shared" si="1"/>
        <v>0.9823598786026556</v>
      </c>
    </row>
    <row r="43" spans="2:9" ht="13.5">
      <c r="B43" s="2">
        <v>38</v>
      </c>
      <c r="C43" s="12" t="s">
        <v>38</v>
      </c>
      <c r="D43" s="17">
        <v>23661495318</v>
      </c>
      <c r="E43" s="18">
        <v>10629319144</v>
      </c>
      <c r="F43" s="26">
        <f t="shared" si="0"/>
        <v>0.449224319982599</v>
      </c>
      <c r="G43" s="17">
        <v>55804908</v>
      </c>
      <c r="H43" s="18">
        <v>64461345</v>
      </c>
      <c r="I43" s="26">
        <f t="shared" si="1"/>
        <v>1.1551196357137619</v>
      </c>
    </row>
    <row r="44" spans="2:9" ht="13.5">
      <c r="B44" s="1">
        <v>39</v>
      </c>
      <c r="C44" s="11" t="s">
        <v>39</v>
      </c>
      <c r="D44" s="15">
        <v>12298741619</v>
      </c>
      <c r="E44" s="16">
        <v>5018398026</v>
      </c>
      <c r="F44" s="25">
        <f t="shared" si="0"/>
        <v>0.40804158518520384</v>
      </c>
      <c r="G44" s="15">
        <v>29381881</v>
      </c>
      <c r="H44" s="16">
        <v>28290539</v>
      </c>
      <c r="I44" s="25">
        <f t="shared" si="1"/>
        <v>0.9628566326301573</v>
      </c>
    </row>
    <row r="45" spans="2:9" ht="13.5">
      <c r="B45" s="4">
        <v>40</v>
      </c>
      <c r="C45" s="14" t="s">
        <v>40</v>
      </c>
      <c r="D45" s="21">
        <v>104825350541</v>
      </c>
      <c r="E45" s="22">
        <v>39859922808</v>
      </c>
      <c r="F45" s="28">
        <f t="shared" si="0"/>
        <v>0.3802507943191635</v>
      </c>
      <c r="G45" s="21">
        <v>272582737</v>
      </c>
      <c r="H45" s="22">
        <v>265451076</v>
      </c>
      <c r="I45" s="28">
        <f t="shared" si="1"/>
        <v>0.9738367107231739</v>
      </c>
    </row>
    <row r="46" spans="2:9" ht="13.5">
      <c r="B46" s="1">
        <v>41</v>
      </c>
      <c r="C46" s="11" t="s">
        <v>41</v>
      </c>
      <c r="D46" s="15">
        <v>13710915518</v>
      </c>
      <c r="E46" s="16">
        <v>5772693247</v>
      </c>
      <c r="F46" s="25">
        <f t="shared" si="0"/>
        <v>0.42102901439524426</v>
      </c>
      <c r="G46" s="15">
        <v>32779950</v>
      </c>
      <c r="H46" s="16">
        <v>32329698</v>
      </c>
      <c r="I46" s="25">
        <f t="shared" si="1"/>
        <v>0.9862644085790246</v>
      </c>
    </row>
    <row r="47" spans="2:9" ht="13.5">
      <c r="B47" s="2">
        <v>42</v>
      </c>
      <c r="C47" s="12" t="s">
        <v>42</v>
      </c>
      <c r="D47" s="17">
        <v>23425657598</v>
      </c>
      <c r="E47" s="18">
        <v>9729267925</v>
      </c>
      <c r="F47" s="26">
        <f t="shared" si="0"/>
        <v>0.4153252852902046</v>
      </c>
      <c r="G47" s="17">
        <v>54219074</v>
      </c>
      <c r="H47" s="18">
        <v>52943124</v>
      </c>
      <c r="I47" s="26">
        <f t="shared" si="1"/>
        <v>0.9764667688717812</v>
      </c>
    </row>
    <row r="48" spans="2:9" ht="13.5">
      <c r="B48" s="1">
        <v>43</v>
      </c>
      <c r="C48" s="11" t="s">
        <v>43</v>
      </c>
      <c r="D48" s="15">
        <v>29813551074</v>
      </c>
      <c r="E48" s="16">
        <v>11296211272</v>
      </c>
      <c r="F48" s="25">
        <f t="shared" si="0"/>
        <v>0.37889519581084974</v>
      </c>
      <c r="G48" s="15">
        <v>74373207</v>
      </c>
      <c r="H48" s="16">
        <v>71845636</v>
      </c>
      <c r="I48" s="25">
        <f t="shared" si="1"/>
        <v>0.9660150328061018</v>
      </c>
    </row>
    <row r="49" spans="2:9" ht="13.5">
      <c r="B49" s="2">
        <v>44</v>
      </c>
      <c r="C49" s="12" t="s">
        <v>44</v>
      </c>
      <c r="D49" s="17">
        <v>20414313288</v>
      </c>
      <c r="E49" s="18">
        <v>8084906501</v>
      </c>
      <c r="F49" s="26">
        <f t="shared" si="0"/>
        <v>0.39604107113181675</v>
      </c>
      <c r="G49" s="17">
        <v>49895866</v>
      </c>
      <c r="H49" s="18">
        <v>47486956</v>
      </c>
      <c r="I49" s="26">
        <f t="shared" si="1"/>
        <v>0.9517212508146466</v>
      </c>
    </row>
    <row r="50" spans="2:9" ht="13.5">
      <c r="B50" s="5">
        <v>45</v>
      </c>
      <c r="C50" s="13" t="s">
        <v>45</v>
      </c>
      <c r="D50" s="19">
        <v>16841211737</v>
      </c>
      <c r="E50" s="20">
        <v>6610456708</v>
      </c>
      <c r="F50" s="27">
        <f t="shared" si="0"/>
        <v>0.3925166912709067</v>
      </c>
      <c r="G50" s="19">
        <v>39295241</v>
      </c>
      <c r="H50" s="20">
        <v>38903465</v>
      </c>
      <c r="I50" s="27">
        <f t="shared" si="1"/>
        <v>0.990029937721975</v>
      </c>
    </row>
    <row r="51" spans="2:9" ht="13.5">
      <c r="B51" s="2">
        <v>46</v>
      </c>
      <c r="C51" s="12" t="s">
        <v>46</v>
      </c>
      <c r="D51" s="17">
        <v>26507096556</v>
      </c>
      <c r="E51" s="18">
        <v>10516359386</v>
      </c>
      <c r="F51" s="26">
        <f t="shared" si="0"/>
        <v>0.39673750626677273</v>
      </c>
      <c r="G51" s="17">
        <v>67745087</v>
      </c>
      <c r="H51" s="18">
        <v>63643933</v>
      </c>
      <c r="I51" s="26">
        <f t="shared" si="1"/>
        <v>0.9394619716113141</v>
      </c>
    </row>
    <row r="52" spans="2:9" ht="13.5">
      <c r="B52" s="5">
        <v>47</v>
      </c>
      <c r="C52" s="13" t="s">
        <v>47</v>
      </c>
      <c r="D52" s="19">
        <v>16654158766</v>
      </c>
      <c r="E52" s="20">
        <v>8218343329</v>
      </c>
      <c r="F52" s="27">
        <f t="shared" si="0"/>
        <v>0.4934709368676136</v>
      </c>
      <c r="G52" s="19">
        <v>41271918</v>
      </c>
      <c r="H52" s="20">
        <v>45978316</v>
      </c>
      <c r="I52" s="27">
        <f t="shared" si="1"/>
        <v>1.114033905572307</v>
      </c>
    </row>
    <row r="53" spans="2:9" ht="27.75" customHeight="1">
      <c r="B53" s="36" t="s">
        <v>51</v>
      </c>
      <c r="C53" s="36"/>
      <c r="D53" s="23">
        <f>SUM(D6:D52)</f>
        <v>3073585700686</v>
      </c>
      <c r="E53" s="23">
        <f>SUM(E6:E52)</f>
        <v>1196971763066</v>
      </c>
      <c r="F53" s="29">
        <f t="shared" si="0"/>
        <v>0.3894382261079772</v>
      </c>
      <c r="G53" s="23">
        <f>SUM(G6:G52)</f>
        <v>8163507879</v>
      </c>
      <c r="H53" s="23">
        <f>SUM(H6:H52)</f>
        <v>8638789702</v>
      </c>
      <c r="I53" s="29">
        <f t="shared" si="1"/>
        <v>1.0582202932911509</v>
      </c>
    </row>
    <row r="54" spans="1:9" ht="13.5">
      <c r="A54" s="31" t="s">
        <v>58</v>
      </c>
      <c r="B54" s="31"/>
      <c r="C54" s="37" t="s">
        <v>56</v>
      </c>
      <c r="D54" s="37"/>
      <c r="E54" s="37"/>
      <c r="F54" s="37"/>
      <c r="G54" s="37"/>
      <c r="H54" s="37"/>
      <c r="I54" s="37"/>
    </row>
    <row r="55" spans="3:9" ht="13.5">
      <c r="C55" s="38"/>
      <c r="D55" s="38"/>
      <c r="E55" s="38"/>
      <c r="F55" s="38"/>
      <c r="G55" s="38"/>
      <c r="H55" s="38"/>
      <c r="I55" s="38"/>
    </row>
    <row r="56" spans="1:10" ht="13.5">
      <c r="A56" s="31" t="s">
        <v>59</v>
      </c>
      <c r="B56" s="31"/>
      <c r="C56" s="32" t="s">
        <v>60</v>
      </c>
      <c r="D56" s="32"/>
      <c r="E56" s="32"/>
      <c r="F56" s="32"/>
      <c r="G56" s="32"/>
      <c r="H56" s="32"/>
      <c r="I56" s="32"/>
      <c r="J56" s="30"/>
    </row>
    <row r="57" spans="3:10" ht="13.5">
      <c r="C57" s="32"/>
      <c r="D57" s="32"/>
      <c r="E57" s="32"/>
      <c r="F57" s="32"/>
      <c r="G57" s="32"/>
      <c r="H57" s="32"/>
      <c r="I57" s="32"/>
      <c r="J57" s="30"/>
    </row>
    <row r="59" ht="13.5">
      <c r="E59" t="s">
        <v>57</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2010-07-29T04:56:57Z</cp:lastPrinted>
  <dcterms:created xsi:type="dcterms:W3CDTF">2009-12-11T02:42:58Z</dcterms:created>
  <dcterms:modified xsi:type="dcterms:W3CDTF">2010-09-29T05:19:05Z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