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5075" windowHeight="6690" activeTab="0"/>
  </bookViews>
  <sheets>
    <sheet name="Sheet1" sheetId="1" r:id="rId1"/>
    <sheet name="Sheet2" sheetId="2" r:id="rId2"/>
    <sheet name="Sheet3" sheetId="3" r:id="rId3"/>
  </sheets>
  <definedNames>
    <definedName name="_xlnm.Print_Area" localSheetId="0">'Sheet1'!$A$1:$J$55</definedName>
  </definedNames>
  <calcPr fullCalcOnLoad="1"/>
</workbook>
</file>

<file path=xl/sharedStrings.xml><?xml version="1.0" encoding="utf-8"?>
<sst xmlns="http://schemas.openxmlformats.org/spreadsheetml/2006/main" count="62" uniqueCount="59">
  <si>
    <t>都道府県名</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</si>
  <si>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</si>
  <si>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</si>
  <si>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</si>
  <si>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</si>
  <si>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</si>
  <si>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</si>
  <si>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</si>
  <si>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</si>
  <si>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</si>
  <si>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</si>
  <si>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</si>
  <si>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</si>
  <si>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</si>
  <si>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</si>
  <si>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</si>
  <si>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</si>
  <si>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</si>
  <si>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</si>
  <si>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</si>
  <si>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</si>
  <si>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</si>
  <si>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</si>
  <si>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</si>
  <si>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</si>
  <si>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</si>
  <si>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</si>
  <si>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</si>
  <si>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</si>
  <si>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</si>
  <si>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</si>
  <si>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</si>
  <si>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</si>
  <si>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</si>
  <si>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</si>
  <si>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</si>
  <si>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</si>
  <si>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</si>
  <si>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</si>
  <si>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</si>
  <si>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</si>
  <si>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</si>
  <si>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</si>
  <si>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</si>
  <si>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</si>
  <si>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</si>
  <si>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</si>
  <si>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</si>
  <si>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収納率</t>
  </si>
  <si>
    <t>労働保険料</t>
  </si>
  <si>
    <t>一般拠出金</t>
  </si>
  <si>
    <t>合計</t>
  </si>
  <si>
    <t>平成21年度・11月末現在</t>
  </si>
  <si>
    <t>Ⅲ－③　都道府県別労働保険料・一般拠出金徴収状況</t>
  </si>
  <si>
    <t>（単位：円）</t>
  </si>
  <si>
    <t>徴収決定済額</t>
  </si>
  <si>
    <t>収納済歳入額</t>
  </si>
  <si>
    <t>(注）</t>
  </si>
  <si>
    <t>「一般拠出金」とは、「石綿による健康被害の救済に関する法律」により、石綿（アスベスト）健康被害の救済にあてるため、労災保険の保険関係が成立している事業の事業主から労働保険料と併せて徴収するもの。</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</si>
</sst>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9">
    <font>
      <sz val="11"/>
      <color theme="1"/>
      <name val="Calibri"/>
      <family val="3"/>
    </font>
    <font>
      <sz val="11"/>
      <color indexed="8"/>
      <name val="ＭＳ Ｐゴシック"/>
      <family val="3"/>
    </font>
    <font>
      <sz val="6"/>
      <name val="ＭＳ Ｐゴシック"/>
      <family val="3"/>
    </font>
    <font>
      <sz val="11"/>
      <color indexed="8"/>
      <name val="ＭＳ Ｐ明朝"/>
      <family val="1"/>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thin"/>
      <right/>
      <top style="thin"/>
      <bottom/>
    </border>
    <border>
      <left/>
      <right style="thin"/>
      <top style="thin"/>
      <bottom/>
    </border>
    <border>
      <left style="thin"/>
      <right style="thin"/>
      <top style="thin"/>
      <bottom style="thin"/>
    </border>
    <border>
      <left style="thin"/>
      <right/>
      <top/>
      <bottom/>
    </border>
    <border>
      <left style="thin"/>
      <right/>
      <top/>
      <bottom style="thin"/>
    </border>
    <border>
      <left style="thin"/>
      <right/>
      <top style="thin"/>
      <bottom style="thin"/>
    </border>
    <border>
      <left/>
      <right/>
      <top style="thin"/>
      <bottom style="thin"/>
    </border>
    <border>
      <left/>
      <right style="thin"/>
      <top style="thin"/>
      <bottom style="thin"/>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37">
    <xf numFmtId="0" fontId="0" fillId="0" borderId="0" xfId="0" applyFont="1" applyAlignment="1">
      <alignment vertical="center"/>
    </xf>
    <xf numFmtId="0" fontId="0" fillId="1" borderId="10" xfId="0" applyFill="1" applyBorder="1" applyAlignment="1">
      <alignment vertical="center"/>
    </xf>
    <xf numFmtId="0" fontId="0" fillId="0" borderId="10" xfId="0" applyBorder="1" applyAlignment="1">
      <alignment vertical="center"/>
    </xf>
    <xf numFmtId="0" fontId="0" fillId="0" borderId="0" xfId="0" applyAlignment="1">
      <alignment horizontal="right" vertical="center"/>
    </xf>
    <xf numFmtId="0" fontId="0" fillId="0" borderId="11" xfId="0" applyBorder="1" applyAlignment="1">
      <alignment vertical="center"/>
    </xf>
    <xf numFmtId="0" fontId="0" fillId="1" borderId="11" xfId="0" applyFill="1"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left" vertical="center"/>
    </xf>
    <xf numFmtId="0" fontId="0" fillId="1" borderId="10" xfId="0" applyFill="1" applyBorder="1" applyAlignment="1">
      <alignment horizontal="distributed" vertical="center"/>
    </xf>
    <xf numFmtId="0" fontId="0" fillId="0" borderId="10" xfId="0" applyBorder="1" applyAlignment="1">
      <alignment horizontal="distributed" vertical="center"/>
    </xf>
    <xf numFmtId="0" fontId="0" fillId="1" borderId="11" xfId="0" applyFill="1" applyBorder="1" applyAlignment="1">
      <alignment horizontal="distributed" vertical="center"/>
    </xf>
    <xf numFmtId="0" fontId="0" fillId="0" borderId="11" xfId="0" applyBorder="1" applyAlignment="1">
      <alignment horizontal="distributed" vertical="center"/>
    </xf>
    <xf numFmtId="38" fontId="37" fillId="1" borderId="10" xfId="48" applyFont="1" applyFill="1" applyBorder="1" applyAlignment="1">
      <alignment vertical="center"/>
    </xf>
    <xf numFmtId="38" fontId="37" fillId="1" borderId="15" xfId="48" applyFont="1" applyFill="1" applyBorder="1" applyAlignment="1">
      <alignment vertical="center"/>
    </xf>
    <xf numFmtId="38" fontId="37" fillId="0" borderId="10" xfId="48" applyFont="1" applyBorder="1" applyAlignment="1">
      <alignment vertical="center"/>
    </xf>
    <xf numFmtId="38" fontId="37" fillId="0" borderId="15" xfId="48" applyFont="1" applyBorder="1" applyAlignment="1">
      <alignment vertical="center"/>
    </xf>
    <xf numFmtId="38" fontId="37" fillId="1" borderId="11" xfId="48" applyFont="1" applyFill="1" applyBorder="1" applyAlignment="1">
      <alignment vertical="center"/>
    </xf>
    <xf numFmtId="38" fontId="37" fillId="1" borderId="16" xfId="48" applyFont="1" applyFill="1" applyBorder="1" applyAlignment="1">
      <alignment vertical="center"/>
    </xf>
    <xf numFmtId="38" fontId="37" fillId="0" borderId="11" xfId="48" applyFont="1" applyBorder="1" applyAlignment="1">
      <alignment vertical="center"/>
    </xf>
    <xf numFmtId="38" fontId="37" fillId="0" borderId="16" xfId="48" applyFont="1" applyBorder="1" applyAlignment="1">
      <alignment vertical="center"/>
    </xf>
    <xf numFmtId="38" fontId="37" fillId="0" borderId="14" xfId="0" applyNumberFormat="1" applyFont="1" applyBorder="1" applyAlignment="1">
      <alignment vertical="center"/>
    </xf>
    <xf numFmtId="0" fontId="0" fillId="0" borderId="17" xfId="0" applyBorder="1" applyAlignment="1">
      <alignment horizontal="center" vertical="center"/>
    </xf>
    <xf numFmtId="176" fontId="37" fillId="1" borderId="10" xfId="48" applyNumberFormat="1" applyFont="1" applyFill="1" applyBorder="1" applyAlignment="1">
      <alignment vertical="center"/>
    </xf>
    <xf numFmtId="176" fontId="37" fillId="0" borderId="10" xfId="48" applyNumberFormat="1" applyFont="1" applyBorder="1" applyAlignment="1">
      <alignment vertical="center"/>
    </xf>
    <xf numFmtId="176" fontId="37" fillId="1" borderId="11" xfId="48" applyNumberFormat="1" applyFont="1" applyFill="1" applyBorder="1" applyAlignment="1">
      <alignment vertical="center"/>
    </xf>
    <xf numFmtId="176" fontId="37" fillId="0" borderId="11" xfId="48" applyNumberFormat="1" applyFont="1" applyBorder="1" applyAlignment="1">
      <alignment vertical="center"/>
    </xf>
    <xf numFmtId="176" fontId="37" fillId="0" borderId="14" xfId="0" applyNumberFormat="1" applyFont="1" applyBorder="1" applyAlignment="1">
      <alignment vertical="center"/>
    </xf>
    <xf numFmtId="0" fontId="38" fillId="0" borderId="0" xfId="0" applyFont="1" applyAlignment="1">
      <alignment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4" xfId="0" applyBorder="1" applyAlignment="1">
      <alignment horizontal="center" vertical="center"/>
    </xf>
    <xf numFmtId="0" fontId="38" fillId="0" borderId="20" xfId="0" applyFont="1" applyBorder="1" applyAlignment="1">
      <alignment vertical="center" wrapText="1"/>
    </xf>
    <xf numFmtId="0" fontId="38" fillId="0" borderId="0" xfId="0" applyFont="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I55"/>
  <sheetViews>
    <sheetView tabSelected="1" zoomScalePageLayoutView="0" workbookViewId="0" topLeftCell="A31">
      <selection activeCell="C56" sqref="C56"/>
    </sheetView>
  </sheetViews>
  <sheetFormatPr defaultColWidth="9.140625" defaultRowHeight="15"/>
  <cols>
    <col min="1" max="1" width="2.7109375" style="0" customWidth="1"/>
    <col min="2" max="2" width="3.140625" style="0" customWidth="1"/>
    <col min="3" max="3" width="7.8515625" style="0" customWidth="1"/>
    <col min="4" max="5" width="16.57421875" style="0" customWidth="1"/>
    <col min="6" max="6" width="10.57421875" style="0" customWidth="1"/>
    <col min="7" max="8" width="13.421875" style="0" customWidth="1"/>
  </cols>
  <sheetData>
    <row r="1" ht="13.5">
      <c r="B1" t="s">
        <v>53</v>
      </c>
    </row>
    <row r="3" spans="2:9" ht="13.5">
      <c r="B3" t="s">
        <v>52</v>
      </c>
      <c r="F3" s="3"/>
      <c r="I3" t="s">
        <v>54</v>
      </c>
    </row>
    <row r="4" spans="2:9" ht="16.5" customHeight="1">
      <c r="B4" s="6"/>
      <c r="C4" s="7"/>
      <c r="D4" s="31" t="s">
        <v>49</v>
      </c>
      <c r="E4" s="32"/>
      <c r="F4" s="33"/>
      <c r="G4" s="31" t="s">
        <v>50</v>
      </c>
      <c r="H4" s="32"/>
      <c r="I4" s="33"/>
    </row>
    <row r="5" spans="2:9" ht="16.5" customHeight="1">
      <c r="B5" s="10" t="s">
        <v>0</v>
      </c>
      <c r="C5" s="8"/>
      <c r="D5" s="24" t="s">
        <v>55</v>
      </c>
      <c r="E5" s="24" t="s">
        <v>56</v>
      </c>
      <c r="F5" s="9" t="s">
        <v>48</v>
      </c>
      <c r="G5" s="24" t="s">
        <v>55</v>
      </c>
      <c r="H5" s="24" t="s">
        <v>56</v>
      </c>
      <c r="I5" s="9" t="s">
        <v>48</v>
      </c>
    </row>
    <row r="6" spans="2:9" ht="13.5">
      <c r="B6" s="1">
        <v>1</v>
      </c>
      <c r="C6" s="11" t="s">
        <v>1</v>
      </c>
      <c r="D6" s="15">
        <v>82566921836</v>
      </c>
      <c r="E6" s="16">
        <v>57013978600</v>
      </c>
      <c r="F6" s="25">
        <f>E6/D6</f>
        <v>0.6905183980728387</v>
      </c>
      <c r="G6" s="15">
        <v>239677667</v>
      </c>
      <c r="H6" s="16">
        <v>236100058</v>
      </c>
      <c r="I6" s="25">
        <f>H6/G6</f>
        <v>0.9850732483973986</v>
      </c>
    </row>
    <row r="7" spans="2:9" ht="13.5">
      <c r="B7" s="2">
        <v>2</v>
      </c>
      <c r="C7" s="12" t="s">
        <v>2</v>
      </c>
      <c r="D7" s="17">
        <v>17780132417</v>
      </c>
      <c r="E7" s="18">
        <v>11531480596</v>
      </c>
      <c r="F7" s="26">
        <f aca="true" t="shared" si="0" ref="F7:F53">E7/D7</f>
        <v>0.6485598827697414</v>
      </c>
      <c r="G7" s="17">
        <v>49745509</v>
      </c>
      <c r="H7" s="18">
        <v>48424683</v>
      </c>
      <c r="I7" s="26">
        <f aca="true" t="shared" si="1" ref="I7:I53">H7/G7</f>
        <v>0.973448336813681</v>
      </c>
    </row>
    <row r="8" spans="2:9" ht="13.5">
      <c r="B8" s="1">
        <v>3</v>
      </c>
      <c r="C8" s="11" t="s">
        <v>3</v>
      </c>
      <c r="D8" s="15">
        <v>17888646036</v>
      </c>
      <c r="E8" s="16">
        <v>11830099404</v>
      </c>
      <c r="F8" s="25">
        <f t="shared" si="0"/>
        <v>0.6613188823901217</v>
      </c>
      <c r="G8" s="15">
        <v>54139191</v>
      </c>
      <c r="H8" s="16">
        <v>53114747</v>
      </c>
      <c r="I8" s="25">
        <f t="shared" si="1"/>
        <v>0.9810775894305477</v>
      </c>
    </row>
    <row r="9" spans="2:9" ht="13.5">
      <c r="B9" s="2">
        <v>4</v>
      </c>
      <c r="C9" s="12" t="s">
        <v>4</v>
      </c>
      <c r="D9" s="17">
        <v>36004518323</v>
      </c>
      <c r="E9" s="18">
        <v>23477105798</v>
      </c>
      <c r="F9" s="26">
        <f t="shared" si="0"/>
        <v>0.6520599883432581</v>
      </c>
      <c r="G9" s="17">
        <v>112675136</v>
      </c>
      <c r="H9" s="18">
        <v>109788828</v>
      </c>
      <c r="I9" s="26">
        <f t="shared" si="1"/>
        <v>0.9743838072669377</v>
      </c>
    </row>
    <row r="10" spans="2:9" ht="13.5">
      <c r="B10" s="5">
        <v>5</v>
      </c>
      <c r="C10" s="13" t="s">
        <v>5</v>
      </c>
      <c r="D10" s="19">
        <v>14530297492</v>
      </c>
      <c r="E10" s="20">
        <v>9454610093</v>
      </c>
      <c r="F10" s="27">
        <f t="shared" si="0"/>
        <v>0.6506824859026775</v>
      </c>
      <c r="G10" s="19">
        <v>42911858</v>
      </c>
      <c r="H10" s="20">
        <v>41625300</v>
      </c>
      <c r="I10" s="27">
        <f t="shared" si="1"/>
        <v>0.9700185901994736</v>
      </c>
    </row>
    <row r="11" spans="2:9" ht="13.5">
      <c r="B11" s="2">
        <v>6</v>
      </c>
      <c r="C11" s="12" t="s">
        <v>6</v>
      </c>
      <c r="D11" s="17">
        <v>16321413230</v>
      </c>
      <c r="E11" s="18">
        <v>10882847738</v>
      </c>
      <c r="F11" s="26">
        <f t="shared" si="0"/>
        <v>0.6667834203227265</v>
      </c>
      <c r="G11" s="17">
        <v>50084337</v>
      </c>
      <c r="H11" s="18">
        <v>49026894</v>
      </c>
      <c r="I11" s="26">
        <f t="shared" si="1"/>
        <v>0.9788867525589886</v>
      </c>
    </row>
    <row r="12" spans="2:9" ht="13.5">
      <c r="B12" s="1">
        <v>7</v>
      </c>
      <c r="C12" s="11" t="s">
        <v>7</v>
      </c>
      <c r="D12" s="15">
        <v>30185573951</v>
      </c>
      <c r="E12" s="16">
        <v>20005399263</v>
      </c>
      <c r="F12" s="25">
        <f t="shared" si="0"/>
        <v>0.6627470226497798</v>
      </c>
      <c r="G12" s="15">
        <v>95324704</v>
      </c>
      <c r="H12" s="16">
        <v>93061753</v>
      </c>
      <c r="I12" s="25">
        <f t="shared" si="1"/>
        <v>0.9762606029177914</v>
      </c>
    </row>
    <row r="13" spans="2:9" ht="13.5">
      <c r="B13" s="2">
        <v>8</v>
      </c>
      <c r="C13" s="12" t="s">
        <v>8</v>
      </c>
      <c r="D13" s="17">
        <v>47846005461</v>
      </c>
      <c r="E13" s="18">
        <v>31814642307</v>
      </c>
      <c r="F13" s="26">
        <f t="shared" si="0"/>
        <v>0.6649383161763126</v>
      </c>
      <c r="G13" s="17">
        <v>156226445</v>
      </c>
      <c r="H13" s="18">
        <v>152667411</v>
      </c>
      <c r="I13" s="26">
        <f t="shared" si="1"/>
        <v>0.9772187480807106</v>
      </c>
    </row>
    <row r="14" spans="2:9" ht="13.5">
      <c r="B14" s="1">
        <v>9</v>
      </c>
      <c r="C14" s="11" t="s">
        <v>9</v>
      </c>
      <c r="D14" s="15">
        <v>34706343891</v>
      </c>
      <c r="E14" s="16">
        <v>22651336316</v>
      </c>
      <c r="F14" s="25">
        <f t="shared" si="0"/>
        <v>0.6526569432706484</v>
      </c>
      <c r="G14" s="15">
        <v>109380318</v>
      </c>
      <c r="H14" s="16">
        <v>107148747</v>
      </c>
      <c r="I14" s="25">
        <f t="shared" si="1"/>
        <v>0.9795980571202947</v>
      </c>
    </row>
    <row r="15" spans="2:9" ht="13.5">
      <c r="B15" s="4">
        <v>10</v>
      </c>
      <c r="C15" s="14" t="s">
        <v>10</v>
      </c>
      <c r="D15" s="21">
        <v>34185905757</v>
      </c>
      <c r="E15" s="22">
        <v>22514340361</v>
      </c>
      <c r="F15" s="28">
        <f t="shared" si="0"/>
        <v>0.6585854568557074</v>
      </c>
      <c r="G15" s="21">
        <v>111034207</v>
      </c>
      <c r="H15" s="22">
        <v>108998076</v>
      </c>
      <c r="I15" s="28">
        <f t="shared" si="1"/>
        <v>0.9816621286807587</v>
      </c>
    </row>
    <row r="16" spans="2:9" ht="13.5">
      <c r="B16" s="1">
        <v>11</v>
      </c>
      <c r="C16" s="11" t="s">
        <v>11</v>
      </c>
      <c r="D16" s="15">
        <v>83258959549</v>
      </c>
      <c r="E16" s="16">
        <v>53945742536</v>
      </c>
      <c r="F16" s="25">
        <f t="shared" si="0"/>
        <v>0.6479271759846046</v>
      </c>
      <c r="G16" s="15">
        <v>273787616</v>
      </c>
      <c r="H16" s="16">
        <v>263906520</v>
      </c>
      <c r="I16" s="25">
        <f t="shared" si="1"/>
        <v>0.9639096313253263</v>
      </c>
    </row>
    <row r="17" spans="2:9" ht="13.5">
      <c r="B17" s="2">
        <v>12</v>
      </c>
      <c r="C17" s="12" t="s">
        <v>12</v>
      </c>
      <c r="D17" s="17">
        <v>71033932865</v>
      </c>
      <c r="E17" s="18">
        <v>46537884060</v>
      </c>
      <c r="F17" s="26">
        <f t="shared" si="0"/>
        <v>0.6551500414378753</v>
      </c>
      <c r="G17" s="17">
        <v>230416817</v>
      </c>
      <c r="H17" s="18">
        <v>225543822</v>
      </c>
      <c r="I17" s="26">
        <f t="shared" si="1"/>
        <v>0.9788513917367412</v>
      </c>
    </row>
    <row r="18" spans="2:9" ht="13.5">
      <c r="B18" s="1">
        <v>13</v>
      </c>
      <c r="C18" s="11" t="s">
        <v>13</v>
      </c>
      <c r="D18" s="15">
        <v>745867076355</v>
      </c>
      <c r="E18" s="16">
        <v>516365189534</v>
      </c>
      <c r="F18" s="25">
        <f t="shared" si="0"/>
        <v>0.6923018938675245</v>
      </c>
      <c r="G18" s="15">
        <v>2579763851</v>
      </c>
      <c r="H18" s="16">
        <v>2551528191</v>
      </c>
      <c r="I18" s="25">
        <f t="shared" si="1"/>
        <v>0.9890549439286642</v>
      </c>
    </row>
    <row r="19" spans="2:9" ht="13.5">
      <c r="B19" s="2">
        <v>14</v>
      </c>
      <c r="C19" s="12" t="s">
        <v>14</v>
      </c>
      <c r="D19" s="17">
        <v>140063208245</v>
      </c>
      <c r="E19" s="18">
        <v>93692726243</v>
      </c>
      <c r="F19" s="26">
        <f t="shared" si="0"/>
        <v>0.6689317445814301</v>
      </c>
      <c r="G19" s="17">
        <v>465582725</v>
      </c>
      <c r="H19" s="18">
        <v>456755357</v>
      </c>
      <c r="I19" s="26">
        <f t="shared" si="1"/>
        <v>0.9810401728285774</v>
      </c>
    </row>
    <row r="20" spans="2:9" ht="13.5">
      <c r="B20" s="5">
        <v>15</v>
      </c>
      <c r="C20" s="13" t="s">
        <v>15</v>
      </c>
      <c r="D20" s="19">
        <v>39920165016</v>
      </c>
      <c r="E20" s="20">
        <v>27285410322</v>
      </c>
      <c r="F20" s="27">
        <f t="shared" si="0"/>
        <v>0.6834994372158534</v>
      </c>
      <c r="G20" s="19">
        <v>121972128</v>
      </c>
      <c r="H20" s="20">
        <v>120292835</v>
      </c>
      <c r="I20" s="27">
        <f t="shared" si="1"/>
        <v>0.9862321578910225</v>
      </c>
    </row>
    <row r="21" spans="2:9" ht="13.5">
      <c r="B21" s="2">
        <v>16</v>
      </c>
      <c r="C21" s="12" t="s">
        <v>16</v>
      </c>
      <c r="D21" s="17">
        <v>21744502592</v>
      </c>
      <c r="E21" s="18">
        <v>14673595031</v>
      </c>
      <c r="F21" s="26">
        <f t="shared" si="0"/>
        <v>0.6748186107691674</v>
      </c>
      <c r="G21" s="17">
        <v>66028588</v>
      </c>
      <c r="H21" s="18">
        <v>65541206</v>
      </c>
      <c r="I21" s="26">
        <f t="shared" si="1"/>
        <v>0.9926186214977064</v>
      </c>
    </row>
    <row r="22" spans="2:9" ht="13.5">
      <c r="B22" s="1">
        <v>17</v>
      </c>
      <c r="C22" s="11" t="s">
        <v>17</v>
      </c>
      <c r="D22" s="15">
        <v>19931481775</v>
      </c>
      <c r="E22" s="16">
        <v>12827680299</v>
      </c>
      <c r="F22" s="25">
        <f t="shared" si="0"/>
        <v>0.6435888933802063</v>
      </c>
      <c r="G22" s="15">
        <v>64192039</v>
      </c>
      <c r="H22" s="16">
        <v>63670345</v>
      </c>
      <c r="I22" s="25">
        <f t="shared" si="1"/>
        <v>0.9918729174500907</v>
      </c>
    </row>
    <row r="23" spans="2:9" ht="13.5">
      <c r="B23" s="2">
        <v>18</v>
      </c>
      <c r="C23" s="12" t="s">
        <v>18</v>
      </c>
      <c r="D23" s="17">
        <v>14319541043</v>
      </c>
      <c r="E23" s="18">
        <v>9781679259</v>
      </c>
      <c r="F23" s="26">
        <f t="shared" si="0"/>
        <v>0.6831000539491243</v>
      </c>
      <c r="G23" s="17">
        <v>43928800</v>
      </c>
      <c r="H23" s="18">
        <v>43325428</v>
      </c>
      <c r="I23" s="26">
        <f t="shared" si="1"/>
        <v>0.9862647739068675</v>
      </c>
    </row>
    <row r="24" spans="2:9" ht="13.5">
      <c r="B24" s="1">
        <v>19</v>
      </c>
      <c r="C24" s="11" t="s">
        <v>19</v>
      </c>
      <c r="D24" s="15">
        <v>12413588244</v>
      </c>
      <c r="E24" s="16">
        <v>8253325861</v>
      </c>
      <c r="F24" s="25">
        <f t="shared" si="0"/>
        <v>0.664862221847029</v>
      </c>
      <c r="G24" s="15">
        <v>40293689</v>
      </c>
      <c r="H24" s="16">
        <v>39392831</v>
      </c>
      <c r="I24" s="25">
        <f t="shared" si="1"/>
        <v>0.9776427023100317</v>
      </c>
    </row>
    <row r="25" spans="2:9" ht="13.5">
      <c r="B25" s="4">
        <v>20</v>
      </c>
      <c r="C25" s="14" t="s">
        <v>20</v>
      </c>
      <c r="D25" s="21">
        <v>36010164062</v>
      </c>
      <c r="E25" s="22">
        <v>23952052087</v>
      </c>
      <c r="F25" s="28">
        <f t="shared" si="0"/>
        <v>0.6651469858832325</v>
      </c>
      <c r="G25" s="21">
        <v>115922093</v>
      </c>
      <c r="H25" s="22">
        <v>113994575</v>
      </c>
      <c r="I25" s="28">
        <f t="shared" si="1"/>
        <v>0.9833722981520011</v>
      </c>
    </row>
    <row r="26" spans="2:9" ht="13.5">
      <c r="B26" s="1">
        <v>21</v>
      </c>
      <c r="C26" s="11" t="s">
        <v>21</v>
      </c>
      <c r="D26" s="15">
        <v>33331274095</v>
      </c>
      <c r="E26" s="16">
        <v>22605180769</v>
      </c>
      <c r="F26" s="25">
        <f t="shared" si="0"/>
        <v>0.6781973201675776</v>
      </c>
      <c r="G26" s="15">
        <v>102526963</v>
      </c>
      <c r="H26" s="16">
        <v>100878486</v>
      </c>
      <c r="I26" s="25">
        <f t="shared" si="1"/>
        <v>0.9839215270621056</v>
      </c>
    </row>
    <row r="27" spans="2:9" ht="13.5">
      <c r="B27" s="2">
        <v>22</v>
      </c>
      <c r="C27" s="12" t="s">
        <v>22</v>
      </c>
      <c r="D27" s="17">
        <v>71729079889</v>
      </c>
      <c r="E27" s="18">
        <v>46377853959</v>
      </c>
      <c r="F27" s="26">
        <f t="shared" si="0"/>
        <v>0.6465697598626561</v>
      </c>
      <c r="G27" s="17">
        <v>234187401</v>
      </c>
      <c r="H27" s="18">
        <v>230195644</v>
      </c>
      <c r="I27" s="26">
        <f t="shared" si="1"/>
        <v>0.9829548601549235</v>
      </c>
    </row>
    <row r="28" spans="2:9" ht="13.5">
      <c r="B28" s="1">
        <v>23</v>
      </c>
      <c r="C28" s="11" t="s">
        <v>23</v>
      </c>
      <c r="D28" s="15">
        <v>184187780770</v>
      </c>
      <c r="E28" s="16">
        <v>125086743515</v>
      </c>
      <c r="F28" s="25">
        <f t="shared" si="0"/>
        <v>0.6791261776002341</v>
      </c>
      <c r="G28" s="15">
        <v>605985871</v>
      </c>
      <c r="H28" s="16">
        <v>597947543</v>
      </c>
      <c r="I28" s="25">
        <f t="shared" si="1"/>
        <v>0.9867351230702209</v>
      </c>
    </row>
    <row r="29" spans="2:9" ht="13.5">
      <c r="B29" s="2">
        <v>24</v>
      </c>
      <c r="C29" s="12" t="s">
        <v>24</v>
      </c>
      <c r="D29" s="17">
        <v>31223782173</v>
      </c>
      <c r="E29" s="18">
        <v>20911036625</v>
      </c>
      <c r="F29" s="26">
        <f t="shared" si="0"/>
        <v>0.6697150431404914</v>
      </c>
      <c r="G29" s="17">
        <v>96197500</v>
      </c>
      <c r="H29" s="18">
        <v>94944315</v>
      </c>
      <c r="I29" s="26">
        <f t="shared" si="1"/>
        <v>0.9869727903531796</v>
      </c>
    </row>
    <row r="30" spans="2:9" ht="13.5">
      <c r="B30" s="5">
        <v>25</v>
      </c>
      <c r="C30" s="13" t="s">
        <v>25</v>
      </c>
      <c r="D30" s="19">
        <v>22691091638</v>
      </c>
      <c r="E30" s="20">
        <v>15236096768</v>
      </c>
      <c r="F30" s="27">
        <f t="shared" si="0"/>
        <v>0.6714571961132371</v>
      </c>
      <c r="G30" s="19">
        <v>72885165</v>
      </c>
      <c r="H30" s="20">
        <v>71959670</v>
      </c>
      <c r="I30" s="27">
        <f t="shared" si="1"/>
        <v>0.9873020113215083</v>
      </c>
    </row>
    <row r="31" spans="2:9" ht="13.5">
      <c r="B31" s="2">
        <v>26</v>
      </c>
      <c r="C31" s="12" t="s">
        <v>26</v>
      </c>
      <c r="D31" s="17">
        <v>42627698716</v>
      </c>
      <c r="E31" s="18">
        <v>29295143281</v>
      </c>
      <c r="F31" s="26">
        <f t="shared" si="0"/>
        <v>0.6872325779576808</v>
      </c>
      <c r="G31" s="17">
        <v>143847199</v>
      </c>
      <c r="H31" s="18">
        <v>141310114</v>
      </c>
      <c r="I31" s="26">
        <f t="shared" si="1"/>
        <v>0.982362638844292</v>
      </c>
    </row>
    <row r="32" spans="2:9" ht="13.5">
      <c r="B32" s="1">
        <v>27</v>
      </c>
      <c r="C32" s="11" t="s">
        <v>27</v>
      </c>
      <c r="D32" s="15">
        <v>236936486111</v>
      </c>
      <c r="E32" s="16">
        <v>155009696227</v>
      </c>
      <c r="F32" s="25">
        <f t="shared" si="0"/>
        <v>0.6542246775550687</v>
      </c>
      <c r="G32" s="15">
        <v>783956833</v>
      </c>
      <c r="H32" s="16">
        <v>767199959</v>
      </c>
      <c r="I32" s="25">
        <f t="shared" si="1"/>
        <v>0.9786252593323592</v>
      </c>
    </row>
    <row r="33" spans="2:9" ht="13.5">
      <c r="B33" s="2">
        <v>28</v>
      </c>
      <c r="C33" s="12" t="s">
        <v>28</v>
      </c>
      <c r="D33" s="17">
        <v>88741945202</v>
      </c>
      <c r="E33" s="18">
        <v>59860896971</v>
      </c>
      <c r="F33" s="26">
        <f t="shared" si="0"/>
        <v>0.6745502009758841</v>
      </c>
      <c r="G33" s="17">
        <v>274481691</v>
      </c>
      <c r="H33" s="18">
        <v>269117978</v>
      </c>
      <c r="I33" s="26">
        <f t="shared" si="1"/>
        <v>0.9804587585406562</v>
      </c>
    </row>
    <row r="34" spans="2:9" ht="13.5">
      <c r="B34" s="1">
        <v>29</v>
      </c>
      <c r="C34" s="11" t="s">
        <v>29</v>
      </c>
      <c r="D34" s="15">
        <v>13218348288</v>
      </c>
      <c r="E34" s="16">
        <v>9011405627</v>
      </c>
      <c r="F34" s="25">
        <f t="shared" si="0"/>
        <v>0.6817346184758057</v>
      </c>
      <c r="G34" s="15">
        <v>41889829</v>
      </c>
      <c r="H34" s="16">
        <v>40647008</v>
      </c>
      <c r="I34" s="25">
        <f t="shared" si="1"/>
        <v>0.9703311990125336</v>
      </c>
    </row>
    <row r="35" spans="2:9" ht="13.5">
      <c r="B35" s="4">
        <v>30</v>
      </c>
      <c r="C35" s="14" t="s">
        <v>30</v>
      </c>
      <c r="D35" s="21">
        <v>12929810719</v>
      </c>
      <c r="E35" s="22">
        <v>8778614834</v>
      </c>
      <c r="F35" s="28">
        <f t="shared" si="0"/>
        <v>0.6789438008632306</v>
      </c>
      <c r="G35" s="21">
        <v>38407671</v>
      </c>
      <c r="H35" s="22">
        <v>37529476</v>
      </c>
      <c r="I35" s="28">
        <f t="shared" si="1"/>
        <v>0.9771349062014201</v>
      </c>
    </row>
    <row r="36" spans="2:9" ht="13.5">
      <c r="B36" s="1">
        <v>31</v>
      </c>
      <c r="C36" s="11" t="s">
        <v>31</v>
      </c>
      <c r="D36" s="15">
        <v>7646997728</v>
      </c>
      <c r="E36" s="16">
        <v>5131412785</v>
      </c>
      <c r="F36" s="25">
        <f t="shared" si="0"/>
        <v>0.6710362638412961</v>
      </c>
      <c r="G36" s="15">
        <v>24247252</v>
      </c>
      <c r="H36" s="16">
        <v>23670481</v>
      </c>
      <c r="I36" s="25">
        <f t="shared" si="1"/>
        <v>0.9762129333253929</v>
      </c>
    </row>
    <row r="37" spans="2:9" ht="13.5">
      <c r="B37" s="2">
        <v>32</v>
      </c>
      <c r="C37" s="12" t="s">
        <v>32</v>
      </c>
      <c r="D37" s="17">
        <v>10795081613</v>
      </c>
      <c r="E37" s="18">
        <v>7401217034</v>
      </c>
      <c r="F37" s="26">
        <f t="shared" si="0"/>
        <v>0.6856101046134815</v>
      </c>
      <c r="G37" s="17">
        <v>30106971</v>
      </c>
      <c r="H37" s="18">
        <v>29761652</v>
      </c>
      <c r="I37" s="26">
        <f t="shared" si="1"/>
        <v>0.9885302643032406</v>
      </c>
    </row>
    <row r="38" spans="2:9" ht="13.5">
      <c r="B38" s="1">
        <v>33</v>
      </c>
      <c r="C38" s="11" t="s">
        <v>33</v>
      </c>
      <c r="D38" s="15">
        <v>32918189414</v>
      </c>
      <c r="E38" s="16">
        <v>21949763437</v>
      </c>
      <c r="F38" s="25">
        <f t="shared" si="0"/>
        <v>0.6667974098133367</v>
      </c>
      <c r="G38" s="15">
        <v>102244663</v>
      </c>
      <c r="H38" s="16">
        <v>100566941</v>
      </c>
      <c r="I38" s="25">
        <f t="shared" si="1"/>
        <v>0.9835911044080609</v>
      </c>
    </row>
    <row r="39" spans="2:9" ht="13.5">
      <c r="B39" s="2">
        <v>34</v>
      </c>
      <c r="C39" s="12" t="s">
        <v>34</v>
      </c>
      <c r="D39" s="17">
        <v>58808574141</v>
      </c>
      <c r="E39" s="18">
        <v>37213345075</v>
      </c>
      <c r="F39" s="26">
        <f t="shared" si="0"/>
        <v>0.6327877459803213</v>
      </c>
      <c r="G39" s="17">
        <v>179788648</v>
      </c>
      <c r="H39" s="18">
        <v>176034522</v>
      </c>
      <c r="I39" s="26">
        <f t="shared" si="1"/>
        <v>0.9791192267044581</v>
      </c>
    </row>
    <row r="40" spans="2:9" ht="13.5">
      <c r="B40" s="5">
        <v>35</v>
      </c>
      <c r="C40" s="13" t="s">
        <v>35</v>
      </c>
      <c r="D40" s="19">
        <v>23025000431</v>
      </c>
      <c r="E40" s="20">
        <v>15528455548</v>
      </c>
      <c r="F40" s="27">
        <f t="shared" si="0"/>
        <v>0.6744171664419631</v>
      </c>
      <c r="G40" s="19">
        <v>70666527</v>
      </c>
      <c r="H40" s="20">
        <v>69702378</v>
      </c>
      <c r="I40" s="27">
        <f t="shared" si="1"/>
        <v>0.986356355109966</v>
      </c>
    </row>
    <row r="41" spans="2:9" ht="13.5">
      <c r="B41" s="2">
        <v>36</v>
      </c>
      <c r="C41" s="12" t="s">
        <v>36</v>
      </c>
      <c r="D41" s="17">
        <v>10914186025</v>
      </c>
      <c r="E41" s="18">
        <v>7479127127</v>
      </c>
      <c r="F41" s="26">
        <f t="shared" si="0"/>
        <v>0.6852665979733472</v>
      </c>
      <c r="G41" s="17">
        <v>33067827</v>
      </c>
      <c r="H41" s="18">
        <v>32525222</v>
      </c>
      <c r="I41" s="26">
        <f t="shared" si="1"/>
        <v>0.9835911503952165</v>
      </c>
    </row>
    <row r="42" spans="2:9" ht="13.5">
      <c r="B42" s="1">
        <v>37</v>
      </c>
      <c r="C42" s="11" t="s">
        <v>37</v>
      </c>
      <c r="D42" s="15">
        <v>18183773622</v>
      </c>
      <c r="E42" s="16">
        <v>11621715893</v>
      </c>
      <c r="F42" s="25">
        <f t="shared" si="0"/>
        <v>0.6391256366576867</v>
      </c>
      <c r="G42" s="15">
        <v>55149323</v>
      </c>
      <c r="H42" s="16">
        <v>54500567</v>
      </c>
      <c r="I42" s="25">
        <f t="shared" si="1"/>
        <v>0.9882363741799696</v>
      </c>
    </row>
    <row r="43" spans="2:9" ht="13.5">
      <c r="B43" s="2">
        <v>38</v>
      </c>
      <c r="C43" s="12" t="s">
        <v>38</v>
      </c>
      <c r="D43" s="17">
        <v>22498317972</v>
      </c>
      <c r="E43" s="18">
        <v>14591627617</v>
      </c>
      <c r="F43" s="26">
        <f t="shared" si="0"/>
        <v>0.6485652676417778</v>
      </c>
      <c r="G43" s="17">
        <v>67084576</v>
      </c>
      <c r="H43" s="18">
        <v>66236154</v>
      </c>
      <c r="I43" s="26">
        <f t="shared" si="1"/>
        <v>0.9873529498047361</v>
      </c>
    </row>
    <row r="44" spans="2:9" ht="13.5">
      <c r="B44" s="1">
        <v>39</v>
      </c>
      <c r="C44" s="11" t="s">
        <v>39</v>
      </c>
      <c r="D44" s="15">
        <v>10046514812</v>
      </c>
      <c r="E44" s="16">
        <v>6782440001</v>
      </c>
      <c r="F44" s="25">
        <f t="shared" si="0"/>
        <v>0.675103767616881</v>
      </c>
      <c r="G44" s="15">
        <v>29347937</v>
      </c>
      <c r="H44" s="16">
        <v>28573829</v>
      </c>
      <c r="I44" s="25">
        <f t="shared" si="1"/>
        <v>0.9736230863518618</v>
      </c>
    </row>
    <row r="45" spans="2:9" ht="13.5">
      <c r="B45" s="4">
        <v>40</v>
      </c>
      <c r="C45" s="14" t="s">
        <v>40</v>
      </c>
      <c r="D45" s="21">
        <v>87851454689</v>
      </c>
      <c r="E45" s="22">
        <v>57408331413</v>
      </c>
      <c r="F45" s="28">
        <f t="shared" si="0"/>
        <v>0.653470470309562</v>
      </c>
      <c r="G45" s="21">
        <v>282116847</v>
      </c>
      <c r="H45" s="22">
        <v>276058314</v>
      </c>
      <c r="I45" s="28">
        <f t="shared" si="1"/>
        <v>0.9785247387228881</v>
      </c>
    </row>
    <row r="46" spans="2:9" ht="13.5">
      <c r="B46" s="1">
        <v>41</v>
      </c>
      <c r="C46" s="11" t="s">
        <v>41</v>
      </c>
      <c r="D46" s="15">
        <v>11602569915</v>
      </c>
      <c r="E46" s="16">
        <v>7922787777</v>
      </c>
      <c r="F46" s="25">
        <f t="shared" si="0"/>
        <v>0.6828476652191757</v>
      </c>
      <c r="G46" s="15">
        <v>34040802</v>
      </c>
      <c r="H46" s="16">
        <v>33443606</v>
      </c>
      <c r="I46" s="25">
        <f t="shared" si="1"/>
        <v>0.9824564650386322</v>
      </c>
    </row>
    <row r="47" spans="2:9" ht="13.5">
      <c r="B47" s="2">
        <v>42</v>
      </c>
      <c r="C47" s="12" t="s">
        <v>42</v>
      </c>
      <c r="D47" s="17">
        <v>19161978735</v>
      </c>
      <c r="E47" s="18">
        <v>13100930870</v>
      </c>
      <c r="F47" s="26">
        <f t="shared" si="0"/>
        <v>0.6836940511822356</v>
      </c>
      <c r="G47" s="17">
        <v>54720319</v>
      </c>
      <c r="H47" s="18">
        <v>53646041</v>
      </c>
      <c r="I47" s="26">
        <f t="shared" si="1"/>
        <v>0.9803678410573593</v>
      </c>
    </row>
    <row r="48" spans="2:9" ht="13.5">
      <c r="B48" s="1">
        <v>43</v>
      </c>
      <c r="C48" s="11" t="s">
        <v>43</v>
      </c>
      <c r="D48" s="15">
        <v>24939471880</v>
      </c>
      <c r="E48" s="16">
        <v>16561716312</v>
      </c>
      <c r="F48" s="25">
        <f t="shared" si="0"/>
        <v>0.6640764644772422</v>
      </c>
      <c r="G48" s="15">
        <v>77110532</v>
      </c>
      <c r="H48" s="16">
        <v>75233577</v>
      </c>
      <c r="I48" s="25">
        <f t="shared" si="1"/>
        <v>0.9756589022106604</v>
      </c>
    </row>
    <row r="49" spans="2:9" ht="13.5">
      <c r="B49" s="2">
        <v>44</v>
      </c>
      <c r="C49" s="12" t="s">
        <v>44</v>
      </c>
      <c r="D49" s="17">
        <v>17544867245</v>
      </c>
      <c r="E49" s="18">
        <v>11463349582</v>
      </c>
      <c r="F49" s="26">
        <f t="shared" si="0"/>
        <v>0.6533734010023283</v>
      </c>
      <c r="G49" s="17">
        <v>51185304</v>
      </c>
      <c r="H49" s="18">
        <v>49567853</v>
      </c>
      <c r="I49" s="26">
        <f t="shared" si="1"/>
        <v>0.9684000899945813</v>
      </c>
    </row>
    <row r="50" spans="2:9" ht="13.5">
      <c r="B50" s="5">
        <v>45</v>
      </c>
      <c r="C50" s="13" t="s">
        <v>45</v>
      </c>
      <c r="D50" s="19">
        <v>14354797774</v>
      </c>
      <c r="E50" s="20">
        <v>9384216250</v>
      </c>
      <c r="F50" s="27">
        <f t="shared" si="0"/>
        <v>0.6537337827912197</v>
      </c>
      <c r="G50" s="19">
        <v>41347234</v>
      </c>
      <c r="H50" s="20">
        <v>40570411</v>
      </c>
      <c r="I50" s="27">
        <f t="shared" si="1"/>
        <v>0.9812122136150631</v>
      </c>
    </row>
    <row r="51" spans="2:9" ht="13.5">
      <c r="B51" s="2">
        <v>46</v>
      </c>
      <c r="C51" s="12" t="s">
        <v>46</v>
      </c>
      <c r="D51" s="17">
        <v>21416575709</v>
      </c>
      <c r="E51" s="18">
        <v>14209057446</v>
      </c>
      <c r="F51" s="26">
        <f t="shared" si="0"/>
        <v>0.663460752973168</v>
      </c>
      <c r="G51" s="17">
        <v>65612256</v>
      </c>
      <c r="H51" s="18">
        <v>64188617</v>
      </c>
      <c r="I51" s="26">
        <f t="shared" si="1"/>
        <v>0.9783022397522805</v>
      </c>
    </row>
    <row r="52" spans="2:9" ht="13.5">
      <c r="B52" s="5">
        <v>47</v>
      </c>
      <c r="C52" s="13" t="s">
        <v>47</v>
      </c>
      <c r="D52" s="19">
        <v>15444977010</v>
      </c>
      <c r="E52" s="20">
        <v>10502614340</v>
      </c>
      <c r="F52" s="27">
        <f t="shared" si="0"/>
        <v>0.6800019406438728</v>
      </c>
      <c r="G52" s="19">
        <v>46925853</v>
      </c>
      <c r="H52" s="20">
        <v>46036787</v>
      </c>
      <c r="I52" s="27">
        <f t="shared" si="1"/>
        <v>0.9810538127032022</v>
      </c>
    </row>
    <row r="53" spans="2:9" ht="27.75" customHeight="1">
      <c r="B53" s="34" t="s">
        <v>51</v>
      </c>
      <c r="C53" s="34"/>
      <c r="D53" s="23">
        <f>SUM(D6:D52)</f>
        <v>2661349004456</v>
      </c>
      <c r="E53" s="23">
        <f>SUM(E6:E52)</f>
        <v>1788915902791</v>
      </c>
      <c r="F53" s="29">
        <f t="shared" si="0"/>
        <v>0.6721838811053149</v>
      </c>
      <c r="G53" s="23">
        <f>SUM(G6:G52)</f>
        <v>8662216712</v>
      </c>
      <c r="H53" s="23">
        <f>SUM(H6:H52)</f>
        <v>8515954752</v>
      </c>
      <c r="I53" s="29">
        <f t="shared" si="1"/>
        <v>0.9831149502647077</v>
      </c>
    </row>
    <row r="54" spans="2:9" ht="13.5">
      <c r="B54" s="30" t="s">
        <v>57</v>
      </c>
      <c r="C54" s="35" t="s">
        <v>58</v>
      </c>
      <c r="D54" s="35"/>
      <c r="E54" s="35"/>
      <c r="F54" s="35"/>
      <c r="G54" s="35"/>
      <c r="H54" s="35"/>
      <c r="I54" s="35"/>
    </row>
    <row r="55" spans="3:9" ht="13.5">
      <c r="C55" s="36"/>
      <c r="D55" s="36"/>
      <c r="E55" s="36"/>
      <c r="F55" s="36"/>
      <c r="G55" s="36"/>
      <c r="H55" s="36"/>
      <c r="I55" s="36"/>
    </row>
  </sheetData>
  <sheetProtection/>
  <mergeCells count="4">
    <mergeCell ref="D4:F4"/>
    <mergeCell ref="G4:I4"/>
    <mergeCell ref="B53:C53"/>
    <mergeCell ref="C54:I55"/>
  </mergeCells>
  <printOptions/>
  <pageMargins left="0.34" right="0.17" top="0.35433070866141736" bottom="0.31496062992125984" header="0.29" footer="0.1574803149606299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mhlw-dev02</cp:lastModifiedBy>
  <cp:lastPrinted>2009-12-17T04:42:49Z</cp:lastPrinted>
  <dcterms:created xsi:type="dcterms:W3CDTF">2009-12-11T02:42:58Z</dcterms:created>
  <dcterms:modified xsi:type="dcterms:W3CDTF">2009-12-25T00:30:07Z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