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☆年報\【更新中】令和２年度 年報\【更新中】１.決裁準備\"/>
    </mc:Choice>
  </mc:AlternateContent>
  <bookViews>
    <workbookView xWindow="10230" yWindow="-15" windowWidth="10275" windowHeight="8085"/>
  </bookViews>
  <sheets>
    <sheet name="Ⅱ－（６）" sheetId="1" r:id="rId1"/>
  </sheets>
  <definedNames>
    <definedName name="_xlnm.Print_Area" localSheetId="0">'Ⅱ－（６）'!$A$1:$R$53</definedName>
  </definedNames>
  <calcPr calcId="162913"/>
</workbook>
</file>

<file path=xl/calcChain.xml><?xml version="1.0" encoding="utf-8"?>
<calcChain xmlns="http://schemas.openxmlformats.org/spreadsheetml/2006/main">
  <c r="D6" i="1" l="1"/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E53" i="1"/>
  <c r="G53" i="1"/>
  <c r="K53" i="1"/>
  <c r="R53" i="1"/>
  <c r="O53" i="1"/>
  <c r="M53" i="1"/>
  <c r="Q53" i="1"/>
  <c r="H53" i="1"/>
  <c r="L53" i="1"/>
  <c r="P53" i="1"/>
  <c r="F53" i="1"/>
  <c r="J53" i="1"/>
  <c r="N53" i="1"/>
  <c r="I53" i="1"/>
  <c r="D53" i="1" l="1"/>
</calcChain>
</file>

<file path=xl/sharedStrings.xml><?xml version="1.0" encoding="utf-8"?>
<sst xmlns="http://schemas.openxmlformats.org/spreadsheetml/2006/main" count="112" uniqueCount="112">
  <si>
    <t>計</t>
    <phoneticPr fontId="7"/>
  </si>
  <si>
    <t>商工会</t>
    <phoneticPr fontId="6"/>
  </si>
  <si>
    <t>事業協同組合</t>
    <rPh sb="4" eb="6">
      <t>クミアイ</t>
    </rPh>
    <phoneticPr fontId="6"/>
  </si>
  <si>
    <t>商工会議所</t>
    <rPh sb="2" eb="5">
      <t>カイギショ</t>
    </rPh>
    <phoneticPr fontId="7"/>
  </si>
  <si>
    <t>農業･漁業協同組合</t>
    <phoneticPr fontId="6"/>
  </si>
  <si>
    <t>民主商工会</t>
  </si>
  <si>
    <t>全建総連</t>
  </si>
  <si>
    <t>医師･歯科医師会</t>
    <rPh sb="5" eb="8">
      <t>イシカイ</t>
    </rPh>
    <phoneticPr fontId="6"/>
  </si>
  <si>
    <t>労働基準協会</t>
    <rPh sb="4" eb="6">
      <t>キョウカイ</t>
    </rPh>
    <phoneticPr fontId="6"/>
  </si>
  <si>
    <t>生活衛生同業組合</t>
    <rPh sb="0" eb="2">
      <t>セイカツ</t>
    </rPh>
    <rPh sb="4" eb="6">
      <t>ドウギョウ</t>
    </rPh>
    <rPh sb="6" eb="8">
      <t>クミアイ</t>
    </rPh>
    <phoneticPr fontId="7"/>
  </si>
  <si>
    <t>青色申告会</t>
  </si>
  <si>
    <t>商店街振興組合</t>
    <rPh sb="3" eb="5">
      <t>シンコウ</t>
    </rPh>
    <rPh sb="5" eb="7">
      <t>クミアイ</t>
    </rPh>
    <phoneticPr fontId="6"/>
  </si>
  <si>
    <t>小売酒販組合</t>
    <rPh sb="3" eb="5">
      <t>クミアイ</t>
    </rPh>
    <phoneticPr fontId="6"/>
  </si>
  <si>
    <t>01</t>
  </si>
  <si>
    <t>北海道</t>
  </si>
  <si>
    <t>02</t>
  </si>
  <si>
    <t>青　森</t>
  </si>
  <si>
    <t>03</t>
  </si>
  <si>
    <t>岩　手</t>
  </si>
  <si>
    <t>04</t>
  </si>
  <si>
    <t>宮　城</t>
  </si>
  <si>
    <t>05</t>
  </si>
  <si>
    <t>秋　田</t>
  </si>
  <si>
    <t>06</t>
  </si>
  <si>
    <t>山　形</t>
  </si>
  <si>
    <t>07</t>
  </si>
  <si>
    <t>福　島</t>
  </si>
  <si>
    <t>08</t>
  </si>
  <si>
    <t>茨　城</t>
  </si>
  <si>
    <t>09</t>
  </si>
  <si>
    <t>栃　木</t>
  </si>
  <si>
    <t>10</t>
  </si>
  <si>
    <t>群　馬</t>
  </si>
  <si>
    <t>11</t>
  </si>
  <si>
    <t>埼　玉</t>
  </si>
  <si>
    <t>12</t>
  </si>
  <si>
    <t>千　葉</t>
  </si>
  <si>
    <t>13</t>
  </si>
  <si>
    <t>東　京</t>
  </si>
  <si>
    <t>14</t>
  </si>
  <si>
    <t>神奈川</t>
  </si>
  <si>
    <t>15</t>
  </si>
  <si>
    <t>新　潟</t>
  </si>
  <si>
    <t>16</t>
  </si>
  <si>
    <t>富　山</t>
  </si>
  <si>
    <t>17</t>
  </si>
  <si>
    <t>石　川</t>
  </si>
  <si>
    <t>18</t>
  </si>
  <si>
    <t>福　井</t>
  </si>
  <si>
    <t>19</t>
  </si>
  <si>
    <t>山　梨</t>
  </si>
  <si>
    <t>20</t>
  </si>
  <si>
    <t>長　野</t>
  </si>
  <si>
    <t>21</t>
  </si>
  <si>
    <t>岐　阜</t>
  </si>
  <si>
    <t>22</t>
  </si>
  <si>
    <t>静　岡</t>
  </si>
  <si>
    <t>23</t>
  </si>
  <si>
    <t>愛　知</t>
  </si>
  <si>
    <t>24</t>
  </si>
  <si>
    <t>三　重</t>
  </si>
  <si>
    <t>25</t>
  </si>
  <si>
    <t>滋　賀</t>
  </si>
  <si>
    <t>26</t>
  </si>
  <si>
    <t>京　都</t>
  </si>
  <si>
    <t>27</t>
  </si>
  <si>
    <t>大　阪</t>
  </si>
  <si>
    <t>28</t>
  </si>
  <si>
    <t>兵　庫</t>
  </si>
  <si>
    <t>29</t>
  </si>
  <si>
    <t>奈　良</t>
  </si>
  <si>
    <t>30</t>
  </si>
  <si>
    <t>和歌山</t>
  </si>
  <si>
    <t>31</t>
  </si>
  <si>
    <t>鳥　取</t>
  </si>
  <si>
    <t>32</t>
  </si>
  <si>
    <t>島　根</t>
  </si>
  <si>
    <t>33</t>
  </si>
  <si>
    <t>岡　山</t>
  </si>
  <si>
    <t>34</t>
  </si>
  <si>
    <t>広　島</t>
  </si>
  <si>
    <t>35</t>
  </si>
  <si>
    <t>山　口</t>
  </si>
  <si>
    <t>36</t>
  </si>
  <si>
    <t>徳　島</t>
  </si>
  <si>
    <t>37</t>
  </si>
  <si>
    <t>香　川</t>
  </si>
  <si>
    <t>38</t>
  </si>
  <si>
    <t>愛　媛</t>
  </si>
  <si>
    <t>39</t>
  </si>
  <si>
    <t>高　知</t>
  </si>
  <si>
    <t>40</t>
  </si>
  <si>
    <t>福　岡</t>
  </si>
  <si>
    <t>41</t>
  </si>
  <si>
    <t>佐　賀</t>
  </si>
  <si>
    <t>42</t>
  </si>
  <si>
    <t>長　崎</t>
  </si>
  <si>
    <t>43</t>
  </si>
  <si>
    <t>熊　本</t>
  </si>
  <si>
    <t>44</t>
  </si>
  <si>
    <t>大　分</t>
  </si>
  <si>
    <t>45</t>
  </si>
  <si>
    <t>宮　崎</t>
  </si>
  <si>
    <t>46</t>
  </si>
  <si>
    <t>鹿児島</t>
  </si>
  <si>
    <t>47</t>
  </si>
  <si>
    <t>沖　縄</t>
  </si>
  <si>
    <t>合計</t>
    <phoneticPr fontId="7"/>
  </si>
  <si>
    <t>社労士系</t>
    <rPh sb="0" eb="3">
      <t>シャロウシ</t>
    </rPh>
    <rPh sb="3" eb="4">
      <t>ケイ</t>
    </rPh>
    <phoneticPr fontId="6"/>
  </si>
  <si>
    <t>その他の団体</t>
    <phoneticPr fontId="6"/>
  </si>
  <si>
    <t>令和２年度末</t>
    <rPh sb="0" eb="2">
      <t>レイワ</t>
    </rPh>
    <phoneticPr fontId="3"/>
  </si>
  <si>
    <t>Ⅱ－(6)　都道府県別労働保険事務組合認可状況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</si>
</sst>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38" fontId="2" fillId="2" borderId="0" xfId="1" applyFont="1" applyFill="1" applyAlignment="1">
      <alignment vertical="center"/>
    </xf>
    <xf numFmtId="38" fontId="4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5" fillId="2" borderId="0" xfId="1" applyFont="1" applyFill="1" applyBorder="1" applyAlignment="1">
      <alignment vertical="center"/>
    </xf>
    <xf numFmtId="38" fontId="8" fillId="2" borderId="0" xfId="1" applyFont="1" applyFill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10" fillId="2" borderId="5" xfId="1" applyFont="1" applyFill="1" applyBorder="1" applyAlignment="1">
      <alignment vertical="center"/>
    </xf>
    <xf numFmtId="38" fontId="9" fillId="3" borderId="6" xfId="1" applyFont="1" applyFill="1" applyBorder="1" applyAlignment="1">
      <alignment vertical="center"/>
    </xf>
    <xf numFmtId="38" fontId="10" fillId="3" borderId="7" xfId="1" applyFont="1" applyFill="1" applyBorder="1" applyAlignment="1">
      <alignment vertical="center"/>
    </xf>
    <xf numFmtId="38" fontId="9" fillId="2" borderId="8" xfId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10" fillId="3" borderId="9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 shrinkToFit="1"/>
    </xf>
    <xf numFmtId="38" fontId="2" fillId="2" borderId="11" xfId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2" borderId="11" xfId="1" applyFont="1" applyFill="1" applyBorder="1" applyAlignment="1">
      <alignment vertical="center" shrinkToFit="1"/>
    </xf>
    <xf numFmtId="38" fontId="2" fillId="4" borderId="12" xfId="1" applyFont="1" applyFill="1" applyBorder="1" applyAlignment="1">
      <alignment horizontal="distributed" vertical="center"/>
    </xf>
    <xf numFmtId="38" fontId="2" fillId="0" borderId="13" xfId="1" applyFont="1" applyFill="1" applyBorder="1" applyAlignment="1">
      <alignment horizontal="distributed" vertical="center"/>
    </xf>
    <xf numFmtId="38" fontId="2" fillId="4" borderId="13" xfId="1" quotePrefix="1" applyFont="1" applyFill="1" applyBorder="1" applyAlignment="1">
      <alignment horizontal="distributed" vertical="center"/>
    </xf>
    <xf numFmtId="38" fontId="2" fillId="4" borderId="13" xfId="1" applyFont="1" applyFill="1" applyBorder="1" applyAlignment="1">
      <alignment horizontal="distributed" vertical="center"/>
    </xf>
    <xf numFmtId="38" fontId="2" fillId="3" borderId="14" xfId="1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38" fontId="2" fillId="3" borderId="15" xfId="1" quotePrefix="1" applyFont="1" applyFill="1" applyBorder="1" applyAlignment="1">
      <alignment horizontal="left" vertical="center"/>
    </xf>
    <xf numFmtId="38" fontId="2" fillId="3" borderId="15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2" borderId="15" xfId="1" quotePrefix="1" applyFont="1" applyFill="1" applyBorder="1" applyAlignment="1">
      <alignment horizontal="left" vertical="center"/>
    </xf>
    <xf numFmtId="38" fontId="2" fillId="3" borderId="16" xfId="1" applyFont="1" applyFill="1" applyBorder="1" applyAlignment="1">
      <alignment vertical="center"/>
    </xf>
    <xf numFmtId="38" fontId="2" fillId="4" borderId="17" xfId="1" applyFont="1" applyFill="1" applyBorder="1" applyAlignment="1">
      <alignment horizontal="distributed" vertical="center"/>
    </xf>
    <xf numFmtId="38" fontId="2" fillId="3" borderId="18" xfId="1" applyFont="1" applyFill="1" applyBorder="1" applyAlignment="1">
      <alignment vertical="center"/>
    </xf>
    <xf numFmtId="38" fontId="9" fillId="3" borderId="19" xfId="1" applyFont="1" applyFill="1" applyBorder="1" applyAlignment="1">
      <alignment vertical="center"/>
    </xf>
    <xf numFmtId="38" fontId="5" fillId="2" borderId="5" xfId="1" applyFont="1" applyFill="1" applyBorder="1" applyAlignment="1">
      <alignment horizontal="distributed" vertical="center" justifyLastLine="1"/>
    </xf>
    <xf numFmtId="38" fontId="5" fillId="2" borderId="5" xfId="1" quotePrefix="1" applyFont="1" applyFill="1" applyBorder="1" applyAlignment="1">
      <alignment horizontal="distributed" vertical="center" justifyLastLine="1"/>
    </xf>
    <xf numFmtId="38" fontId="5" fillId="2" borderId="24" xfId="1" quotePrefix="1" applyFont="1" applyFill="1" applyBorder="1" applyAlignment="1">
      <alignment horizontal="distributed" vertical="center" justifyLastLine="1"/>
    </xf>
    <xf numFmtId="38" fontId="2" fillId="0" borderId="20" xfId="1" applyFont="1" applyFill="1" applyBorder="1" applyAlignment="1">
      <alignment horizontal="left" vertical="top" wrapText="1"/>
    </xf>
    <xf numFmtId="38" fontId="2" fillId="0" borderId="21" xfId="1" applyFont="1" applyFill="1" applyBorder="1" applyAlignment="1">
      <alignment horizontal="left" vertical="top" wrapText="1"/>
    </xf>
    <xf numFmtId="38" fontId="2" fillId="0" borderId="20" xfId="1" quotePrefix="1" applyFont="1" applyFill="1" applyBorder="1" applyAlignment="1">
      <alignment horizontal="left" vertical="top" wrapText="1"/>
    </xf>
    <xf numFmtId="38" fontId="2" fillId="0" borderId="21" xfId="1" quotePrefix="1" applyFont="1" applyFill="1" applyBorder="1" applyAlignment="1">
      <alignment horizontal="left" vertical="top" wrapText="1"/>
    </xf>
    <xf numFmtId="38" fontId="2" fillId="2" borderId="20" xfId="1" applyFont="1" applyFill="1" applyBorder="1" applyAlignment="1">
      <alignment horizontal="center" vertical="center"/>
    </xf>
    <xf numFmtId="38" fontId="2" fillId="2" borderId="25" xfId="1" applyFont="1" applyFill="1" applyBorder="1" applyAlignment="1">
      <alignment horizontal="center" vertical="center"/>
    </xf>
    <xf numFmtId="38" fontId="2" fillId="2" borderId="21" xfId="1" applyFont="1" applyFill="1" applyBorder="1" applyAlignment="1">
      <alignment horizontal="center" vertical="center"/>
    </xf>
    <xf numFmtId="38" fontId="2" fillId="2" borderId="26" xfId="1" applyFont="1" applyFill="1" applyBorder="1" applyAlignment="1">
      <alignment horizontal="center" vertical="center"/>
    </xf>
    <xf numFmtId="38" fontId="4" fillId="2" borderId="27" xfId="1" quotePrefix="1" applyFont="1" applyFill="1" applyBorder="1" applyAlignment="1">
      <alignment horizontal="center" vertical="center"/>
    </xf>
    <xf numFmtId="38" fontId="4" fillId="2" borderId="28" xfId="1" quotePrefix="1" applyFont="1" applyFill="1" applyBorder="1" applyAlignment="1">
      <alignment horizontal="center" vertical="center"/>
    </xf>
    <xf numFmtId="38" fontId="2" fillId="2" borderId="20" xfId="1" quotePrefix="1" applyFont="1" applyFill="1" applyBorder="1" applyAlignment="1">
      <alignment horizontal="left" vertical="top" wrapText="1"/>
    </xf>
    <xf numFmtId="38" fontId="2" fillId="2" borderId="21" xfId="1" quotePrefix="1" applyFont="1" applyFill="1" applyBorder="1" applyAlignment="1">
      <alignment horizontal="left" vertical="top" wrapText="1"/>
    </xf>
    <xf numFmtId="38" fontId="2" fillId="2" borderId="22" xfId="1" applyFont="1" applyFill="1" applyBorder="1" applyAlignment="1">
      <alignment horizontal="distributed" vertical="top"/>
    </xf>
    <xf numFmtId="38" fontId="2" fillId="2" borderId="23" xfId="1" applyFont="1" applyFill="1" applyBorder="1" applyAlignment="1">
      <alignment horizontal="distributed" vertical="top"/>
    </xf>
    <xf numFmtId="38" fontId="2" fillId="2" borderId="20" xfId="1" applyFont="1" applyFill="1" applyBorder="1" applyAlignment="1">
      <alignment horizontal="left" vertical="top" wrapText="1"/>
    </xf>
    <xf numFmtId="38" fontId="2" fillId="2" borderId="21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zoomScaleNormal="100" zoomScaleSheetLayoutView="100" workbookViewId="0">
      <selection activeCell="D7" sqref="D7"/>
    </sheetView>
  </sheetViews>
  <sheetFormatPr defaultColWidth="8.875" defaultRowHeight="13.5"/>
  <cols>
    <col min="1" max="1" width="2.625" style="1" customWidth="1"/>
    <col min="2" max="2" width="7.125" style="1" customWidth="1"/>
    <col min="3" max="3" width="0.5" style="1" customWidth="1"/>
    <col min="4" max="4" width="8.125" style="2" customWidth="1"/>
    <col min="5" max="5" width="6.625" style="2" customWidth="1"/>
    <col min="6" max="18" width="6.625" style="3" customWidth="1"/>
    <col min="19" max="16384" width="8.875" style="5"/>
  </cols>
  <sheetData>
    <row r="1" spans="1:18" ht="15" customHeight="1">
      <c r="A1" s="8" t="s">
        <v>111</v>
      </c>
    </row>
    <row r="2" spans="1:18" ht="15" customHeight="1"/>
    <row r="3" spans="1:18" ht="15" customHeight="1">
      <c r="A3" s="3" t="s">
        <v>110</v>
      </c>
      <c r="R3" s="4"/>
    </row>
    <row r="4" spans="1:18" ht="24.95" customHeight="1">
      <c r="A4" s="45"/>
      <c r="B4" s="46"/>
      <c r="C4" s="9"/>
      <c r="D4" s="49" t="s">
        <v>0</v>
      </c>
      <c r="E4" s="51" t="s">
        <v>108</v>
      </c>
      <c r="F4" s="53" t="s">
        <v>1</v>
      </c>
      <c r="G4" s="55" t="s">
        <v>2</v>
      </c>
      <c r="H4" s="55" t="s">
        <v>3</v>
      </c>
      <c r="I4" s="43" t="s">
        <v>4</v>
      </c>
      <c r="J4" s="41" t="s">
        <v>5</v>
      </c>
      <c r="K4" s="43" t="s">
        <v>6</v>
      </c>
      <c r="L4" s="41" t="s">
        <v>7</v>
      </c>
      <c r="M4" s="43" t="s">
        <v>8</v>
      </c>
      <c r="N4" s="41" t="s">
        <v>9</v>
      </c>
      <c r="O4" s="41" t="s">
        <v>10</v>
      </c>
      <c r="P4" s="41" t="s">
        <v>11</v>
      </c>
      <c r="Q4" s="43" t="s">
        <v>12</v>
      </c>
      <c r="R4" s="41" t="s">
        <v>109</v>
      </c>
    </row>
    <row r="5" spans="1:18" ht="24.95" customHeight="1" thickBot="1">
      <c r="A5" s="47"/>
      <c r="B5" s="48"/>
      <c r="C5" s="10"/>
      <c r="D5" s="50"/>
      <c r="E5" s="52"/>
      <c r="F5" s="54"/>
      <c r="G5" s="56"/>
      <c r="H5" s="56"/>
      <c r="I5" s="44"/>
      <c r="J5" s="42"/>
      <c r="K5" s="44"/>
      <c r="L5" s="42"/>
      <c r="M5" s="44"/>
      <c r="N5" s="42"/>
      <c r="O5" s="42"/>
      <c r="P5" s="42"/>
      <c r="Q5" s="44"/>
      <c r="R5" s="42"/>
    </row>
    <row r="6" spans="1:18" ht="18" customHeight="1" thickTop="1">
      <c r="A6" s="19" t="s">
        <v>13</v>
      </c>
      <c r="B6" s="24" t="s">
        <v>14</v>
      </c>
      <c r="C6" s="28"/>
      <c r="D6" s="13">
        <f>SUM(E6:R6)</f>
        <v>626</v>
      </c>
      <c r="E6" s="14">
        <v>129</v>
      </c>
      <c r="F6" s="14">
        <v>151</v>
      </c>
      <c r="G6" s="14">
        <v>49</v>
      </c>
      <c r="H6" s="14">
        <v>42</v>
      </c>
      <c r="I6" s="14">
        <v>165</v>
      </c>
      <c r="J6" s="14">
        <v>13</v>
      </c>
      <c r="K6" s="14">
        <v>2</v>
      </c>
      <c r="L6" s="14">
        <v>4</v>
      </c>
      <c r="M6" s="14">
        <v>6</v>
      </c>
      <c r="N6" s="14">
        <v>5</v>
      </c>
      <c r="O6" s="14">
        <v>1</v>
      </c>
      <c r="P6" s="14">
        <v>1</v>
      </c>
      <c r="Q6" s="14">
        <v>0</v>
      </c>
      <c r="R6" s="14">
        <v>58</v>
      </c>
    </row>
    <row r="7" spans="1:18" ht="18" customHeight="1">
      <c r="A7" s="20" t="s">
        <v>15</v>
      </c>
      <c r="B7" s="25" t="s">
        <v>16</v>
      </c>
      <c r="C7" s="29"/>
      <c r="D7" s="15">
        <f t="shared" ref="D7:D52" si="0">SUM(E7:R7)</f>
        <v>143</v>
      </c>
      <c r="E7" s="16">
        <v>34</v>
      </c>
      <c r="F7" s="16">
        <v>40</v>
      </c>
      <c r="G7" s="16">
        <v>6</v>
      </c>
      <c r="H7" s="16">
        <v>7</v>
      </c>
      <c r="I7" s="16">
        <v>9</v>
      </c>
      <c r="J7" s="16">
        <v>6</v>
      </c>
      <c r="K7" s="16">
        <v>1</v>
      </c>
      <c r="L7" s="16">
        <v>3</v>
      </c>
      <c r="M7" s="16">
        <v>7</v>
      </c>
      <c r="N7" s="16">
        <v>0</v>
      </c>
      <c r="O7" s="16">
        <v>3</v>
      </c>
      <c r="P7" s="16">
        <v>0</v>
      </c>
      <c r="Q7" s="16">
        <v>2</v>
      </c>
      <c r="R7" s="16">
        <v>25</v>
      </c>
    </row>
    <row r="8" spans="1:18" ht="18" customHeight="1">
      <c r="A8" s="21" t="s">
        <v>17</v>
      </c>
      <c r="B8" s="26" t="s">
        <v>18</v>
      </c>
      <c r="C8" s="30"/>
      <c r="D8" s="17">
        <f t="shared" si="0"/>
        <v>112</v>
      </c>
      <c r="E8" s="18">
        <v>24</v>
      </c>
      <c r="F8" s="18">
        <v>25</v>
      </c>
      <c r="G8" s="18">
        <v>6</v>
      </c>
      <c r="H8" s="18">
        <v>9</v>
      </c>
      <c r="I8" s="18">
        <v>5</v>
      </c>
      <c r="J8" s="18">
        <v>8</v>
      </c>
      <c r="K8" s="18">
        <v>1</v>
      </c>
      <c r="L8" s="18">
        <v>2</v>
      </c>
      <c r="M8" s="18">
        <v>6</v>
      </c>
      <c r="N8" s="18">
        <v>2</v>
      </c>
      <c r="O8" s="18">
        <v>0</v>
      </c>
      <c r="P8" s="18">
        <v>0</v>
      </c>
      <c r="Q8" s="18">
        <v>2</v>
      </c>
      <c r="R8" s="18">
        <v>22</v>
      </c>
    </row>
    <row r="9" spans="1:18" s="3" customFormat="1" ht="18" customHeight="1">
      <c r="A9" s="20" t="s">
        <v>19</v>
      </c>
      <c r="B9" s="25" t="s">
        <v>20</v>
      </c>
      <c r="C9" s="29"/>
      <c r="D9" s="15">
        <f t="shared" si="0"/>
        <v>130</v>
      </c>
      <c r="E9" s="16">
        <v>11</v>
      </c>
      <c r="F9" s="16">
        <v>33</v>
      </c>
      <c r="G9" s="16">
        <v>16</v>
      </c>
      <c r="H9" s="16">
        <v>6</v>
      </c>
      <c r="I9" s="16">
        <v>14</v>
      </c>
      <c r="J9" s="16">
        <v>7</v>
      </c>
      <c r="K9" s="16">
        <v>0</v>
      </c>
      <c r="L9" s="16">
        <v>2</v>
      </c>
      <c r="M9" s="16">
        <v>6</v>
      </c>
      <c r="N9" s="16">
        <v>2</v>
      </c>
      <c r="O9" s="16">
        <v>3</v>
      </c>
      <c r="P9" s="16">
        <v>4</v>
      </c>
      <c r="Q9" s="16">
        <v>0</v>
      </c>
      <c r="R9" s="16">
        <v>26</v>
      </c>
    </row>
    <row r="10" spans="1:18" ht="18" customHeight="1">
      <c r="A10" s="21" t="s">
        <v>21</v>
      </c>
      <c r="B10" s="27" t="s">
        <v>22</v>
      </c>
      <c r="C10" s="31"/>
      <c r="D10" s="17">
        <f t="shared" si="0"/>
        <v>81</v>
      </c>
      <c r="E10" s="18">
        <v>22</v>
      </c>
      <c r="F10" s="18">
        <v>21</v>
      </c>
      <c r="G10" s="18">
        <v>7</v>
      </c>
      <c r="H10" s="18">
        <v>5</v>
      </c>
      <c r="I10" s="18">
        <v>4</v>
      </c>
      <c r="J10" s="18">
        <v>2</v>
      </c>
      <c r="K10" s="18">
        <v>1</v>
      </c>
      <c r="L10" s="18">
        <v>1</v>
      </c>
      <c r="M10" s="18">
        <v>0</v>
      </c>
      <c r="N10" s="18">
        <v>0</v>
      </c>
      <c r="O10" s="18">
        <v>1</v>
      </c>
      <c r="P10" s="18">
        <v>0</v>
      </c>
      <c r="Q10" s="18">
        <v>0</v>
      </c>
      <c r="R10" s="18">
        <v>17</v>
      </c>
    </row>
    <row r="11" spans="1:18" ht="18" customHeight="1">
      <c r="A11" s="22" t="s">
        <v>23</v>
      </c>
      <c r="B11" s="25" t="s">
        <v>24</v>
      </c>
      <c r="C11" s="32"/>
      <c r="D11" s="15">
        <f t="shared" si="0"/>
        <v>87</v>
      </c>
      <c r="E11" s="16">
        <v>13</v>
      </c>
      <c r="F11" s="16">
        <v>24</v>
      </c>
      <c r="G11" s="16">
        <v>6</v>
      </c>
      <c r="H11" s="16">
        <v>5</v>
      </c>
      <c r="I11" s="16">
        <v>5</v>
      </c>
      <c r="J11" s="16">
        <v>6</v>
      </c>
      <c r="K11" s="16">
        <v>12</v>
      </c>
      <c r="L11" s="16">
        <v>1</v>
      </c>
      <c r="M11" s="16">
        <v>6</v>
      </c>
      <c r="N11" s="16">
        <v>0</v>
      </c>
      <c r="O11" s="16">
        <v>1</v>
      </c>
      <c r="P11" s="16">
        <v>3</v>
      </c>
      <c r="Q11" s="16">
        <v>0</v>
      </c>
      <c r="R11" s="16">
        <v>5</v>
      </c>
    </row>
    <row r="12" spans="1:18" ht="18" customHeight="1">
      <c r="A12" s="21" t="s">
        <v>25</v>
      </c>
      <c r="B12" s="27" t="s">
        <v>26</v>
      </c>
      <c r="C12" s="31"/>
      <c r="D12" s="17">
        <f t="shared" si="0"/>
        <v>223</v>
      </c>
      <c r="E12" s="18">
        <v>57</v>
      </c>
      <c r="F12" s="18">
        <v>83</v>
      </c>
      <c r="G12" s="18">
        <v>16</v>
      </c>
      <c r="H12" s="18">
        <v>6</v>
      </c>
      <c r="I12" s="18">
        <v>7</v>
      </c>
      <c r="J12" s="18">
        <v>7</v>
      </c>
      <c r="K12" s="18">
        <v>10</v>
      </c>
      <c r="L12" s="18">
        <v>1</v>
      </c>
      <c r="M12" s="18">
        <v>4</v>
      </c>
      <c r="N12" s="18">
        <v>1</v>
      </c>
      <c r="O12" s="18">
        <v>0</v>
      </c>
      <c r="P12" s="18">
        <v>0</v>
      </c>
      <c r="Q12" s="18">
        <v>0</v>
      </c>
      <c r="R12" s="18">
        <v>31</v>
      </c>
    </row>
    <row r="13" spans="1:18" ht="18" customHeight="1">
      <c r="A13" s="20" t="s">
        <v>27</v>
      </c>
      <c r="B13" s="25" t="s">
        <v>28</v>
      </c>
      <c r="C13" s="29"/>
      <c r="D13" s="15">
        <f t="shared" si="0"/>
        <v>160</v>
      </c>
      <c r="E13" s="16">
        <v>53</v>
      </c>
      <c r="F13" s="16">
        <v>43</v>
      </c>
      <c r="G13" s="16">
        <v>13</v>
      </c>
      <c r="H13" s="16">
        <v>8</v>
      </c>
      <c r="I13" s="16">
        <v>7</v>
      </c>
      <c r="J13" s="16">
        <v>0</v>
      </c>
      <c r="K13" s="16">
        <v>4</v>
      </c>
      <c r="L13" s="16">
        <v>1</v>
      </c>
      <c r="M13" s="16">
        <v>8</v>
      </c>
      <c r="N13" s="16">
        <v>0</v>
      </c>
      <c r="O13" s="16">
        <v>2</v>
      </c>
      <c r="P13" s="16">
        <v>0</v>
      </c>
      <c r="Q13" s="16">
        <v>1</v>
      </c>
      <c r="R13" s="16">
        <v>20</v>
      </c>
    </row>
    <row r="14" spans="1:18" ht="18" customHeight="1">
      <c r="A14" s="21" t="s">
        <v>29</v>
      </c>
      <c r="B14" s="27" t="s">
        <v>30</v>
      </c>
      <c r="C14" s="31"/>
      <c r="D14" s="17">
        <f t="shared" si="0"/>
        <v>189</v>
      </c>
      <c r="E14" s="18">
        <v>90</v>
      </c>
      <c r="F14" s="18">
        <v>35</v>
      </c>
      <c r="G14" s="18">
        <v>16</v>
      </c>
      <c r="H14" s="18">
        <v>9</v>
      </c>
      <c r="I14" s="18">
        <v>6</v>
      </c>
      <c r="J14" s="18">
        <v>1</v>
      </c>
      <c r="K14" s="18">
        <v>1</v>
      </c>
      <c r="L14" s="18">
        <v>2</v>
      </c>
      <c r="M14" s="18">
        <v>8</v>
      </c>
      <c r="N14" s="18">
        <v>1</v>
      </c>
      <c r="O14" s="18">
        <v>0</v>
      </c>
      <c r="P14" s="18">
        <v>0</v>
      </c>
      <c r="Q14" s="18">
        <v>0</v>
      </c>
      <c r="R14" s="18">
        <v>20</v>
      </c>
    </row>
    <row r="15" spans="1:18" ht="18" customHeight="1">
      <c r="A15" s="20" t="s">
        <v>31</v>
      </c>
      <c r="B15" s="25" t="s">
        <v>32</v>
      </c>
      <c r="C15" s="29"/>
      <c r="D15" s="15">
        <f t="shared" si="0"/>
        <v>218</v>
      </c>
      <c r="E15" s="16">
        <v>99</v>
      </c>
      <c r="F15" s="16">
        <v>40</v>
      </c>
      <c r="G15" s="16">
        <v>27</v>
      </c>
      <c r="H15" s="16">
        <v>8</v>
      </c>
      <c r="I15" s="16">
        <v>14</v>
      </c>
      <c r="J15" s="16">
        <v>1</v>
      </c>
      <c r="K15" s="16">
        <v>4</v>
      </c>
      <c r="L15" s="16">
        <v>5</v>
      </c>
      <c r="M15" s="16">
        <v>1</v>
      </c>
      <c r="N15" s="16">
        <v>0</v>
      </c>
      <c r="O15" s="16">
        <v>0</v>
      </c>
      <c r="P15" s="16">
        <v>0</v>
      </c>
      <c r="Q15" s="16">
        <v>0</v>
      </c>
      <c r="R15" s="16">
        <v>19</v>
      </c>
    </row>
    <row r="16" spans="1:18" ht="18" customHeight="1">
      <c r="A16" s="21" t="s">
        <v>33</v>
      </c>
      <c r="B16" s="27" t="s">
        <v>34</v>
      </c>
      <c r="C16" s="31"/>
      <c r="D16" s="17">
        <f t="shared" si="0"/>
        <v>297</v>
      </c>
      <c r="E16" s="18">
        <v>100</v>
      </c>
      <c r="F16" s="18">
        <v>53</v>
      </c>
      <c r="G16" s="18">
        <v>10</v>
      </c>
      <c r="H16" s="18">
        <v>16</v>
      </c>
      <c r="I16" s="18">
        <v>5</v>
      </c>
      <c r="J16" s="18">
        <v>19</v>
      </c>
      <c r="K16" s="18">
        <v>44</v>
      </c>
      <c r="L16" s="18">
        <v>1</v>
      </c>
      <c r="M16" s="18">
        <v>0</v>
      </c>
      <c r="N16" s="18">
        <v>8</v>
      </c>
      <c r="O16" s="18">
        <v>0</v>
      </c>
      <c r="P16" s="18">
        <v>0</v>
      </c>
      <c r="Q16" s="18">
        <v>0</v>
      </c>
      <c r="R16" s="18">
        <v>41</v>
      </c>
    </row>
    <row r="17" spans="1:18" ht="18" customHeight="1">
      <c r="A17" s="22" t="s">
        <v>35</v>
      </c>
      <c r="B17" s="25" t="s">
        <v>36</v>
      </c>
      <c r="C17" s="32"/>
      <c r="D17" s="15">
        <f t="shared" si="0"/>
        <v>249</v>
      </c>
      <c r="E17" s="16">
        <v>69</v>
      </c>
      <c r="F17" s="16">
        <v>41</v>
      </c>
      <c r="G17" s="16">
        <v>17</v>
      </c>
      <c r="H17" s="16">
        <v>20</v>
      </c>
      <c r="I17" s="16">
        <v>4</v>
      </c>
      <c r="J17" s="16">
        <v>9</v>
      </c>
      <c r="K17" s="16">
        <v>20</v>
      </c>
      <c r="L17" s="16">
        <v>1</v>
      </c>
      <c r="M17" s="16">
        <v>7</v>
      </c>
      <c r="N17" s="16">
        <v>4</v>
      </c>
      <c r="O17" s="16">
        <v>2</v>
      </c>
      <c r="P17" s="16">
        <v>0</v>
      </c>
      <c r="Q17" s="16">
        <v>0</v>
      </c>
      <c r="R17" s="16">
        <v>55</v>
      </c>
    </row>
    <row r="18" spans="1:18" ht="18" customHeight="1">
      <c r="A18" s="21" t="s">
        <v>37</v>
      </c>
      <c r="B18" s="26" t="s">
        <v>38</v>
      </c>
      <c r="C18" s="31"/>
      <c r="D18" s="17">
        <f t="shared" si="0"/>
        <v>746</v>
      </c>
      <c r="E18" s="18">
        <v>321</v>
      </c>
      <c r="F18" s="18">
        <v>27</v>
      </c>
      <c r="G18" s="18">
        <v>92</v>
      </c>
      <c r="H18" s="18">
        <v>7</v>
      </c>
      <c r="I18" s="18">
        <v>6</v>
      </c>
      <c r="J18" s="18">
        <v>36</v>
      </c>
      <c r="K18" s="18">
        <v>54</v>
      </c>
      <c r="L18" s="18">
        <v>5</v>
      </c>
      <c r="M18" s="18">
        <v>4</v>
      </c>
      <c r="N18" s="18">
        <v>2</v>
      </c>
      <c r="O18" s="18">
        <v>43</v>
      </c>
      <c r="P18" s="18">
        <v>5</v>
      </c>
      <c r="Q18" s="18">
        <v>0</v>
      </c>
      <c r="R18" s="18">
        <v>144</v>
      </c>
    </row>
    <row r="19" spans="1:18" ht="18" customHeight="1">
      <c r="A19" s="23" t="s">
        <v>39</v>
      </c>
      <c r="B19" s="25" t="s">
        <v>40</v>
      </c>
      <c r="C19" s="29"/>
      <c r="D19" s="15">
        <f t="shared" si="0"/>
        <v>429</v>
      </c>
      <c r="E19" s="16">
        <v>117</v>
      </c>
      <c r="F19" s="16">
        <v>19</v>
      </c>
      <c r="G19" s="16">
        <v>69</v>
      </c>
      <c r="H19" s="16">
        <v>15</v>
      </c>
      <c r="I19" s="16">
        <v>3</v>
      </c>
      <c r="J19" s="16">
        <v>21</v>
      </c>
      <c r="K19" s="16">
        <v>40</v>
      </c>
      <c r="L19" s="16">
        <v>3</v>
      </c>
      <c r="M19" s="16">
        <v>0</v>
      </c>
      <c r="N19" s="16">
        <v>10</v>
      </c>
      <c r="O19" s="16">
        <v>11</v>
      </c>
      <c r="P19" s="16">
        <v>3</v>
      </c>
      <c r="Q19" s="16">
        <v>1</v>
      </c>
      <c r="R19" s="16">
        <v>117</v>
      </c>
    </row>
    <row r="20" spans="1:18" ht="18" customHeight="1">
      <c r="A20" s="21" t="s">
        <v>41</v>
      </c>
      <c r="B20" s="27" t="s">
        <v>42</v>
      </c>
      <c r="C20" s="31"/>
      <c r="D20" s="17">
        <f t="shared" si="0"/>
        <v>301</v>
      </c>
      <c r="E20" s="18">
        <v>86</v>
      </c>
      <c r="F20" s="18">
        <v>103</v>
      </c>
      <c r="G20" s="18">
        <v>22</v>
      </c>
      <c r="H20" s="18">
        <v>14</v>
      </c>
      <c r="I20" s="18">
        <v>15</v>
      </c>
      <c r="J20" s="18">
        <v>16</v>
      </c>
      <c r="K20" s="18">
        <v>1</v>
      </c>
      <c r="L20" s="18">
        <v>3</v>
      </c>
      <c r="M20" s="18">
        <v>1</v>
      </c>
      <c r="N20" s="18">
        <v>2</v>
      </c>
      <c r="O20" s="18">
        <v>0</v>
      </c>
      <c r="P20" s="18">
        <v>0</v>
      </c>
      <c r="Q20" s="18">
        <v>0</v>
      </c>
      <c r="R20" s="18">
        <v>38</v>
      </c>
    </row>
    <row r="21" spans="1:18" ht="18" customHeight="1">
      <c r="A21" s="20" t="s">
        <v>43</v>
      </c>
      <c r="B21" s="25" t="s">
        <v>44</v>
      </c>
      <c r="C21" s="29"/>
      <c r="D21" s="15">
        <f t="shared" si="0"/>
        <v>135</v>
      </c>
      <c r="E21" s="16">
        <v>46</v>
      </c>
      <c r="F21" s="16">
        <v>12</v>
      </c>
      <c r="G21" s="16">
        <v>30</v>
      </c>
      <c r="H21" s="16">
        <v>8</v>
      </c>
      <c r="I21" s="16">
        <v>8</v>
      </c>
      <c r="J21" s="16">
        <v>3</v>
      </c>
      <c r="K21" s="16">
        <v>0</v>
      </c>
      <c r="L21" s="16">
        <v>1</v>
      </c>
      <c r="M21" s="16">
        <v>1</v>
      </c>
      <c r="N21" s="16">
        <v>3</v>
      </c>
      <c r="O21" s="16">
        <v>0</v>
      </c>
      <c r="P21" s="16">
        <v>0</v>
      </c>
      <c r="Q21" s="16">
        <v>0</v>
      </c>
      <c r="R21" s="16">
        <v>23</v>
      </c>
    </row>
    <row r="22" spans="1:18" ht="18" customHeight="1">
      <c r="A22" s="21" t="s">
        <v>45</v>
      </c>
      <c r="B22" s="27" t="s">
        <v>46</v>
      </c>
      <c r="C22" s="31"/>
      <c r="D22" s="17">
        <f t="shared" si="0"/>
        <v>127</v>
      </c>
      <c r="E22" s="18">
        <v>29</v>
      </c>
      <c r="F22" s="18">
        <v>20</v>
      </c>
      <c r="G22" s="18">
        <v>20</v>
      </c>
      <c r="H22" s="18">
        <v>6</v>
      </c>
      <c r="I22" s="18">
        <v>4</v>
      </c>
      <c r="J22" s="18">
        <v>3</v>
      </c>
      <c r="K22" s="18">
        <v>0</v>
      </c>
      <c r="L22" s="18">
        <v>3</v>
      </c>
      <c r="M22" s="18">
        <v>8</v>
      </c>
      <c r="N22" s="18">
        <v>2</v>
      </c>
      <c r="O22" s="18">
        <v>0</v>
      </c>
      <c r="P22" s="18">
        <v>2</v>
      </c>
      <c r="Q22" s="18">
        <v>0</v>
      </c>
      <c r="R22" s="18">
        <v>30</v>
      </c>
    </row>
    <row r="23" spans="1:18" ht="18" customHeight="1">
      <c r="A23" s="20" t="s">
        <v>47</v>
      </c>
      <c r="B23" s="25" t="s">
        <v>48</v>
      </c>
      <c r="C23" s="29"/>
      <c r="D23" s="15">
        <f t="shared" si="0"/>
        <v>86</v>
      </c>
      <c r="E23" s="16">
        <v>32</v>
      </c>
      <c r="F23" s="16">
        <v>13</v>
      </c>
      <c r="G23" s="16">
        <v>11</v>
      </c>
      <c r="H23" s="16">
        <v>7</v>
      </c>
      <c r="I23" s="16">
        <v>2</v>
      </c>
      <c r="J23" s="16">
        <v>2</v>
      </c>
      <c r="K23" s="16">
        <v>2</v>
      </c>
      <c r="L23" s="16">
        <v>0</v>
      </c>
      <c r="M23" s="16">
        <v>1</v>
      </c>
      <c r="N23" s="16">
        <v>1</v>
      </c>
      <c r="O23" s="16">
        <v>0</v>
      </c>
      <c r="P23" s="16">
        <v>0</v>
      </c>
      <c r="Q23" s="16">
        <v>0</v>
      </c>
      <c r="R23" s="16">
        <v>15</v>
      </c>
    </row>
    <row r="24" spans="1:18" ht="18" customHeight="1">
      <c r="A24" s="21" t="s">
        <v>49</v>
      </c>
      <c r="B24" s="27" t="s">
        <v>50</v>
      </c>
      <c r="C24" s="31"/>
      <c r="D24" s="17">
        <f t="shared" si="0"/>
        <v>86</v>
      </c>
      <c r="E24" s="18">
        <v>23</v>
      </c>
      <c r="F24" s="18">
        <v>23</v>
      </c>
      <c r="G24" s="18">
        <v>10</v>
      </c>
      <c r="H24" s="18">
        <v>1</v>
      </c>
      <c r="I24" s="18">
        <v>1</v>
      </c>
      <c r="J24" s="18">
        <v>3</v>
      </c>
      <c r="K24" s="18">
        <v>2</v>
      </c>
      <c r="L24" s="18">
        <v>1</v>
      </c>
      <c r="M24" s="18">
        <v>2</v>
      </c>
      <c r="N24" s="18">
        <v>1</v>
      </c>
      <c r="O24" s="18">
        <v>0</v>
      </c>
      <c r="P24" s="18">
        <v>0</v>
      </c>
      <c r="Q24" s="18">
        <v>0</v>
      </c>
      <c r="R24" s="18">
        <v>19</v>
      </c>
    </row>
    <row r="25" spans="1:18" ht="18" customHeight="1">
      <c r="A25" s="20" t="s">
        <v>51</v>
      </c>
      <c r="B25" s="25" t="s">
        <v>52</v>
      </c>
      <c r="C25" s="29"/>
      <c r="D25" s="15">
        <f t="shared" si="0"/>
        <v>242</v>
      </c>
      <c r="E25" s="16">
        <v>32</v>
      </c>
      <c r="F25" s="16">
        <v>65</v>
      </c>
      <c r="G25" s="16">
        <v>11</v>
      </c>
      <c r="H25" s="16">
        <v>18</v>
      </c>
      <c r="I25" s="16">
        <v>15</v>
      </c>
      <c r="J25" s="16">
        <v>10</v>
      </c>
      <c r="K25" s="16">
        <v>19</v>
      </c>
      <c r="L25" s="16">
        <v>13</v>
      </c>
      <c r="M25" s="16">
        <v>10</v>
      </c>
      <c r="N25" s="16">
        <v>1</v>
      </c>
      <c r="O25" s="16">
        <v>0</v>
      </c>
      <c r="P25" s="16">
        <v>2</v>
      </c>
      <c r="Q25" s="16">
        <v>0</v>
      </c>
      <c r="R25" s="16">
        <v>46</v>
      </c>
    </row>
    <row r="26" spans="1:18" ht="18" customHeight="1">
      <c r="A26" s="21" t="s">
        <v>53</v>
      </c>
      <c r="B26" s="27" t="s">
        <v>54</v>
      </c>
      <c r="C26" s="31"/>
      <c r="D26" s="17">
        <f t="shared" si="0"/>
        <v>181</v>
      </c>
      <c r="E26" s="18">
        <v>61</v>
      </c>
      <c r="F26" s="18">
        <v>36</v>
      </c>
      <c r="G26" s="18">
        <v>29</v>
      </c>
      <c r="H26" s="18">
        <v>10</v>
      </c>
      <c r="I26" s="18">
        <v>3</v>
      </c>
      <c r="J26" s="18">
        <v>8</v>
      </c>
      <c r="K26" s="18">
        <v>1</v>
      </c>
      <c r="L26" s="18">
        <v>2</v>
      </c>
      <c r="M26" s="18">
        <v>15</v>
      </c>
      <c r="N26" s="18">
        <v>1</v>
      </c>
      <c r="O26" s="18">
        <v>1</v>
      </c>
      <c r="P26" s="18">
        <v>0</v>
      </c>
      <c r="Q26" s="18">
        <v>0</v>
      </c>
      <c r="R26" s="18">
        <v>14</v>
      </c>
    </row>
    <row r="27" spans="1:18" ht="18" customHeight="1">
      <c r="A27" s="20" t="s">
        <v>55</v>
      </c>
      <c r="B27" s="25" t="s">
        <v>56</v>
      </c>
      <c r="C27" s="29"/>
      <c r="D27" s="15">
        <f t="shared" si="0"/>
        <v>258</v>
      </c>
      <c r="E27" s="16">
        <v>83</v>
      </c>
      <c r="F27" s="16">
        <v>36</v>
      </c>
      <c r="G27" s="16">
        <v>38</v>
      </c>
      <c r="H27" s="16">
        <v>15</v>
      </c>
      <c r="I27" s="16">
        <v>26</v>
      </c>
      <c r="J27" s="16">
        <v>14</v>
      </c>
      <c r="K27" s="16">
        <v>1</v>
      </c>
      <c r="L27" s="16">
        <v>2</v>
      </c>
      <c r="M27" s="16">
        <v>1</v>
      </c>
      <c r="N27" s="16">
        <v>1</v>
      </c>
      <c r="O27" s="16">
        <v>3</v>
      </c>
      <c r="P27" s="16">
        <v>1</v>
      </c>
      <c r="Q27" s="16">
        <v>0</v>
      </c>
      <c r="R27" s="16">
        <v>37</v>
      </c>
    </row>
    <row r="28" spans="1:18" ht="18" customHeight="1">
      <c r="A28" s="21" t="s">
        <v>57</v>
      </c>
      <c r="B28" s="26" t="s">
        <v>58</v>
      </c>
      <c r="C28" s="31"/>
      <c r="D28" s="17">
        <f t="shared" si="0"/>
        <v>415</v>
      </c>
      <c r="E28" s="18">
        <v>143</v>
      </c>
      <c r="F28" s="18">
        <v>59</v>
      </c>
      <c r="G28" s="18">
        <v>76</v>
      </c>
      <c r="H28" s="18">
        <v>20</v>
      </c>
      <c r="I28" s="18">
        <v>10</v>
      </c>
      <c r="J28" s="18">
        <v>19</v>
      </c>
      <c r="K28" s="18">
        <v>1</v>
      </c>
      <c r="L28" s="18">
        <v>9</v>
      </c>
      <c r="M28" s="18">
        <v>3</v>
      </c>
      <c r="N28" s="18">
        <v>3</v>
      </c>
      <c r="O28" s="18">
        <v>10</v>
      </c>
      <c r="P28" s="18">
        <v>0</v>
      </c>
      <c r="Q28" s="18">
        <v>0</v>
      </c>
      <c r="R28" s="18">
        <v>62</v>
      </c>
    </row>
    <row r="29" spans="1:18" ht="18" customHeight="1">
      <c r="A29" s="20" t="s">
        <v>59</v>
      </c>
      <c r="B29" s="25" t="s">
        <v>60</v>
      </c>
      <c r="C29" s="29"/>
      <c r="D29" s="15">
        <f t="shared" si="0"/>
        <v>144</v>
      </c>
      <c r="E29" s="16">
        <v>32</v>
      </c>
      <c r="F29" s="16">
        <v>23</v>
      </c>
      <c r="G29" s="16">
        <v>30</v>
      </c>
      <c r="H29" s="16">
        <v>12</v>
      </c>
      <c r="I29" s="16">
        <v>0</v>
      </c>
      <c r="J29" s="16">
        <v>7</v>
      </c>
      <c r="K29" s="16">
        <v>14</v>
      </c>
      <c r="L29" s="16">
        <v>2</v>
      </c>
      <c r="M29" s="16">
        <v>6</v>
      </c>
      <c r="N29" s="16">
        <v>0</v>
      </c>
      <c r="O29" s="16">
        <v>1</v>
      </c>
      <c r="P29" s="16">
        <v>0</v>
      </c>
      <c r="Q29" s="16">
        <v>0</v>
      </c>
      <c r="R29" s="16">
        <v>17</v>
      </c>
    </row>
    <row r="30" spans="1:18" ht="18" customHeight="1">
      <c r="A30" s="21" t="s">
        <v>61</v>
      </c>
      <c r="B30" s="27" t="s">
        <v>62</v>
      </c>
      <c r="C30" s="31"/>
      <c r="D30" s="17">
        <f t="shared" si="0"/>
        <v>99</v>
      </c>
      <c r="E30" s="18">
        <v>36</v>
      </c>
      <c r="F30" s="18">
        <v>18</v>
      </c>
      <c r="G30" s="18">
        <v>8</v>
      </c>
      <c r="H30" s="18">
        <v>7</v>
      </c>
      <c r="I30" s="18">
        <v>2</v>
      </c>
      <c r="J30" s="18">
        <v>6</v>
      </c>
      <c r="K30" s="18">
        <v>0</v>
      </c>
      <c r="L30" s="18">
        <v>3</v>
      </c>
      <c r="M30" s="18">
        <v>0</v>
      </c>
      <c r="N30" s="18">
        <v>1</v>
      </c>
      <c r="O30" s="18">
        <v>0</v>
      </c>
      <c r="P30" s="18">
        <v>1</v>
      </c>
      <c r="Q30" s="18">
        <v>1</v>
      </c>
      <c r="R30" s="18">
        <v>16</v>
      </c>
    </row>
    <row r="31" spans="1:18" ht="18" customHeight="1">
      <c r="A31" s="22" t="s">
        <v>63</v>
      </c>
      <c r="B31" s="25" t="s">
        <v>64</v>
      </c>
      <c r="C31" s="32"/>
      <c r="D31" s="15">
        <f t="shared" si="0"/>
        <v>245</v>
      </c>
      <c r="E31" s="16">
        <v>62</v>
      </c>
      <c r="F31" s="16">
        <v>19</v>
      </c>
      <c r="G31" s="16">
        <v>39</v>
      </c>
      <c r="H31" s="16">
        <v>7</v>
      </c>
      <c r="I31" s="16">
        <v>3</v>
      </c>
      <c r="J31" s="16">
        <v>22</v>
      </c>
      <c r="K31" s="16">
        <v>21</v>
      </c>
      <c r="L31" s="16">
        <v>2</v>
      </c>
      <c r="M31" s="16">
        <v>0</v>
      </c>
      <c r="N31" s="16">
        <v>2</v>
      </c>
      <c r="O31" s="16">
        <v>0</v>
      </c>
      <c r="P31" s="16">
        <v>0</v>
      </c>
      <c r="Q31" s="16">
        <v>1</v>
      </c>
      <c r="R31" s="16">
        <v>67</v>
      </c>
    </row>
    <row r="32" spans="1:18" ht="18" customHeight="1">
      <c r="A32" s="21" t="s">
        <v>65</v>
      </c>
      <c r="B32" s="27" t="s">
        <v>66</v>
      </c>
      <c r="C32" s="31"/>
      <c r="D32" s="17">
        <f t="shared" si="0"/>
        <v>449</v>
      </c>
      <c r="E32" s="18">
        <v>95</v>
      </c>
      <c r="F32" s="18">
        <v>16</v>
      </c>
      <c r="G32" s="18">
        <v>94</v>
      </c>
      <c r="H32" s="18">
        <v>19</v>
      </c>
      <c r="I32" s="18">
        <v>2</v>
      </c>
      <c r="J32" s="18">
        <v>44</v>
      </c>
      <c r="K32" s="18">
        <v>12</v>
      </c>
      <c r="L32" s="18">
        <v>2</v>
      </c>
      <c r="M32" s="18">
        <v>1</v>
      </c>
      <c r="N32" s="18">
        <v>8</v>
      </c>
      <c r="O32" s="18">
        <v>0</v>
      </c>
      <c r="P32" s="18">
        <v>1</v>
      </c>
      <c r="Q32" s="18">
        <v>2</v>
      </c>
      <c r="R32" s="18">
        <v>153</v>
      </c>
    </row>
    <row r="33" spans="1:18" ht="18" customHeight="1">
      <c r="A33" s="20" t="s">
        <v>67</v>
      </c>
      <c r="B33" s="25" t="s">
        <v>68</v>
      </c>
      <c r="C33" s="29"/>
      <c r="D33" s="15">
        <f t="shared" si="0"/>
        <v>316</v>
      </c>
      <c r="E33" s="16">
        <v>86</v>
      </c>
      <c r="F33" s="16">
        <v>28</v>
      </c>
      <c r="G33" s="16">
        <v>45</v>
      </c>
      <c r="H33" s="16">
        <v>18</v>
      </c>
      <c r="I33" s="16">
        <v>7</v>
      </c>
      <c r="J33" s="16">
        <v>27</v>
      </c>
      <c r="K33" s="16">
        <v>31</v>
      </c>
      <c r="L33" s="16">
        <v>9</v>
      </c>
      <c r="M33" s="16">
        <v>4</v>
      </c>
      <c r="N33" s="16">
        <v>3</v>
      </c>
      <c r="O33" s="16">
        <v>1</v>
      </c>
      <c r="P33" s="16">
        <v>2</v>
      </c>
      <c r="Q33" s="16">
        <v>3</v>
      </c>
      <c r="R33" s="16">
        <v>52</v>
      </c>
    </row>
    <row r="34" spans="1:18" ht="18" customHeight="1">
      <c r="A34" s="21" t="s">
        <v>69</v>
      </c>
      <c r="B34" s="27" t="s">
        <v>70</v>
      </c>
      <c r="C34" s="31"/>
      <c r="D34" s="17">
        <f t="shared" si="0"/>
        <v>116</v>
      </c>
      <c r="E34" s="18">
        <v>14</v>
      </c>
      <c r="F34" s="18">
        <v>33</v>
      </c>
      <c r="G34" s="18">
        <v>19</v>
      </c>
      <c r="H34" s="18">
        <v>4</v>
      </c>
      <c r="I34" s="18">
        <v>1</v>
      </c>
      <c r="J34" s="18">
        <v>7</v>
      </c>
      <c r="K34" s="18">
        <v>2</v>
      </c>
      <c r="L34" s="18">
        <v>2</v>
      </c>
      <c r="M34" s="18">
        <v>0</v>
      </c>
      <c r="N34" s="18">
        <v>2</v>
      </c>
      <c r="O34" s="18">
        <v>0</v>
      </c>
      <c r="P34" s="18">
        <v>0</v>
      </c>
      <c r="Q34" s="18">
        <v>0</v>
      </c>
      <c r="R34" s="18">
        <v>32</v>
      </c>
    </row>
    <row r="35" spans="1:18" ht="18" customHeight="1">
      <c r="A35" s="23" t="s">
        <v>71</v>
      </c>
      <c r="B35" s="25" t="s">
        <v>72</v>
      </c>
      <c r="C35" s="29"/>
      <c r="D35" s="15">
        <f t="shared" si="0"/>
        <v>148</v>
      </c>
      <c r="E35" s="16">
        <v>57</v>
      </c>
      <c r="F35" s="16">
        <v>31</v>
      </c>
      <c r="G35" s="16">
        <v>19</v>
      </c>
      <c r="H35" s="16">
        <v>7</v>
      </c>
      <c r="I35" s="16">
        <v>8</v>
      </c>
      <c r="J35" s="16">
        <v>6</v>
      </c>
      <c r="K35" s="16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19</v>
      </c>
    </row>
    <row r="36" spans="1:18" ht="18" customHeight="1">
      <c r="A36" s="21" t="s">
        <v>73</v>
      </c>
      <c r="B36" s="27" t="s">
        <v>74</v>
      </c>
      <c r="C36" s="31"/>
      <c r="D36" s="17">
        <f t="shared" si="0"/>
        <v>92</v>
      </c>
      <c r="E36" s="18">
        <v>31</v>
      </c>
      <c r="F36" s="18">
        <v>18</v>
      </c>
      <c r="G36" s="18">
        <v>4</v>
      </c>
      <c r="H36" s="18">
        <v>4</v>
      </c>
      <c r="I36" s="18">
        <v>4</v>
      </c>
      <c r="J36" s="18">
        <v>2</v>
      </c>
      <c r="K36" s="18">
        <v>1</v>
      </c>
      <c r="L36" s="18">
        <v>4</v>
      </c>
      <c r="M36" s="18">
        <v>3</v>
      </c>
      <c r="N36" s="18">
        <v>2</v>
      </c>
      <c r="O36" s="18">
        <v>0</v>
      </c>
      <c r="P36" s="18">
        <v>4</v>
      </c>
      <c r="Q36" s="18">
        <v>0</v>
      </c>
      <c r="R36" s="18">
        <v>15</v>
      </c>
    </row>
    <row r="37" spans="1:18" ht="18" customHeight="1">
      <c r="A37" s="20" t="s">
        <v>75</v>
      </c>
      <c r="B37" s="25" t="s">
        <v>76</v>
      </c>
      <c r="C37" s="29"/>
      <c r="D37" s="15">
        <f t="shared" si="0"/>
        <v>80</v>
      </c>
      <c r="E37" s="16">
        <v>9</v>
      </c>
      <c r="F37" s="16">
        <v>21</v>
      </c>
      <c r="G37" s="16">
        <v>13</v>
      </c>
      <c r="H37" s="16">
        <v>8</v>
      </c>
      <c r="I37" s="16">
        <v>1</v>
      </c>
      <c r="J37" s="16">
        <v>2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25</v>
      </c>
    </row>
    <row r="38" spans="1:18" ht="18" customHeight="1">
      <c r="A38" s="21" t="s">
        <v>77</v>
      </c>
      <c r="B38" s="26" t="s">
        <v>78</v>
      </c>
      <c r="C38" s="31"/>
      <c r="D38" s="17">
        <f t="shared" si="0"/>
        <v>121</v>
      </c>
      <c r="E38" s="18">
        <v>16</v>
      </c>
      <c r="F38" s="18">
        <v>20</v>
      </c>
      <c r="G38" s="18">
        <v>22</v>
      </c>
      <c r="H38" s="18">
        <v>12</v>
      </c>
      <c r="I38" s="18">
        <v>4</v>
      </c>
      <c r="J38" s="18">
        <v>6</v>
      </c>
      <c r="K38" s="18">
        <v>5</v>
      </c>
      <c r="L38" s="18">
        <v>8</v>
      </c>
      <c r="M38" s="18">
        <v>6</v>
      </c>
      <c r="N38" s="18">
        <v>3</v>
      </c>
      <c r="O38" s="18">
        <v>0</v>
      </c>
      <c r="P38" s="18">
        <v>0</v>
      </c>
      <c r="Q38" s="18">
        <v>0</v>
      </c>
      <c r="R38" s="18">
        <v>19</v>
      </c>
    </row>
    <row r="39" spans="1:18" ht="18" customHeight="1">
      <c r="A39" s="20" t="s">
        <v>79</v>
      </c>
      <c r="B39" s="25" t="s">
        <v>80</v>
      </c>
      <c r="C39" s="29"/>
      <c r="D39" s="15">
        <f t="shared" si="0"/>
        <v>257</v>
      </c>
      <c r="E39" s="16">
        <v>96</v>
      </c>
      <c r="F39" s="16">
        <v>34</v>
      </c>
      <c r="G39" s="16">
        <v>25</v>
      </c>
      <c r="H39" s="16">
        <v>9</v>
      </c>
      <c r="I39" s="16">
        <v>8</v>
      </c>
      <c r="J39" s="16">
        <v>12</v>
      </c>
      <c r="K39" s="16">
        <v>0</v>
      </c>
      <c r="L39" s="16">
        <v>9</v>
      </c>
      <c r="M39" s="16">
        <v>2</v>
      </c>
      <c r="N39" s="16">
        <v>2</v>
      </c>
      <c r="O39" s="16">
        <v>2</v>
      </c>
      <c r="P39" s="16">
        <v>1</v>
      </c>
      <c r="Q39" s="16">
        <v>2</v>
      </c>
      <c r="R39" s="16">
        <v>55</v>
      </c>
    </row>
    <row r="40" spans="1:18" ht="18" customHeight="1">
      <c r="A40" s="21" t="s">
        <v>81</v>
      </c>
      <c r="B40" s="27" t="s">
        <v>82</v>
      </c>
      <c r="C40" s="31"/>
      <c r="D40" s="17">
        <f t="shared" si="0"/>
        <v>155</v>
      </c>
      <c r="E40" s="18">
        <v>45</v>
      </c>
      <c r="F40" s="18">
        <v>20</v>
      </c>
      <c r="G40" s="18">
        <v>23</v>
      </c>
      <c r="H40" s="18">
        <v>13</v>
      </c>
      <c r="I40" s="18">
        <v>4</v>
      </c>
      <c r="J40" s="18">
        <v>12</v>
      </c>
      <c r="K40" s="18">
        <v>5</v>
      </c>
      <c r="L40" s="18">
        <v>11</v>
      </c>
      <c r="M40" s="18">
        <v>0</v>
      </c>
      <c r="N40" s="18">
        <v>2</v>
      </c>
      <c r="O40" s="18">
        <v>1</v>
      </c>
      <c r="P40" s="18">
        <v>0</v>
      </c>
      <c r="Q40" s="18">
        <v>0</v>
      </c>
      <c r="R40" s="18">
        <v>19</v>
      </c>
    </row>
    <row r="41" spans="1:18" ht="18" customHeight="1">
      <c r="A41" s="22" t="s">
        <v>83</v>
      </c>
      <c r="B41" s="25" t="s">
        <v>84</v>
      </c>
      <c r="C41" s="32"/>
      <c r="D41" s="15">
        <f t="shared" si="0"/>
        <v>105</v>
      </c>
      <c r="E41" s="16">
        <v>19</v>
      </c>
      <c r="F41" s="16">
        <v>23</v>
      </c>
      <c r="G41" s="16">
        <v>17</v>
      </c>
      <c r="H41" s="16">
        <v>6</v>
      </c>
      <c r="I41" s="16">
        <v>11</v>
      </c>
      <c r="J41" s="16">
        <v>1</v>
      </c>
      <c r="K41" s="16">
        <v>6</v>
      </c>
      <c r="L41" s="16">
        <v>1</v>
      </c>
      <c r="M41" s="16">
        <v>4</v>
      </c>
      <c r="N41" s="16">
        <v>0</v>
      </c>
      <c r="O41" s="16">
        <v>0</v>
      </c>
      <c r="P41" s="16">
        <v>0</v>
      </c>
      <c r="Q41" s="16">
        <v>0</v>
      </c>
      <c r="R41" s="16">
        <v>17</v>
      </c>
    </row>
    <row r="42" spans="1:18" ht="18" customHeight="1">
      <c r="A42" s="21" t="s">
        <v>85</v>
      </c>
      <c r="B42" s="27" t="s">
        <v>86</v>
      </c>
      <c r="C42" s="30"/>
      <c r="D42" s="17">
        <f t="shared" si="0"/>
        <v>106</v>
      </c>
      <c r="E42" s="18">
        <v>33</v>
      </c>
      <c r="F42" s="18">
        <v>15</v>
      </c>
      <c r="G42" s="18">
        <v>16</v>
      </c>
      <c r="H42" s="18">
        <v>6</v>
      </c>
      <c r="I42" s="18">
        <v>5</v>
      </c>
      <c r="J42" s="18">
        <v>7</v>
      </c>
      <c r="K42" s="18">
        <v>9</v>
      </c>
      <c r="L42" s="18">
        <v>3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11</v>
      </c>
    </row>
    <row r="43" spans="1:18" ht="18" customHeight="1">
      <c r="A43" s="20" t="s">
        <v>87</v>
      </c>
      <c r="B43" s="25" t="s">
        <v>88</v>
      </c>
      <c r="C43" s="29"/>
      <c r="D43" s="15">
        <f t="shared" si="0"/>
        <v>138</v>
      </c>
      <c r="E43" s="16">
        <v>31</v>
      </c>
      <c r="F43" s="16">
        <v>23</v>
      </c>
      <c r="G43" s="16">
        <v>14</v>
      </c>
      <c r="H43" s="16">
        <v>9</v>
      </c>
      <c r="I43" s="16">
        <v>8</v>
      </c>
      <c r="J43" s="16">
        <v>5</v>
      </c>
      <c r="K43" s="16">
        <v>6</v>
      </c>
      <c r="L43" s="16">
        <v>3</v>
      </c>
      <c r="M43" s="16">
        <v>0</v>
      </c>
      <c r="N43" s="16">
        <v>1</v>
      </c>
      <c r="O43" s="16">
        <v>0</v>
      </c>
      <c r="P43" s="16">
        <v>2</v>
      </c>
      <c r="Q43" s="16">
        <v>0</v>
      </c>
      <c r="R43" s="16">
        <v>36</v>
      </c>
    </row>
    <row r="44" spans="1:18" ht="18" customHeight="1">
      <c r="A44" s="21" t="s">
        <v>89</v>
      </c>
      <c r="B44" s="27" t="s">
        <v>90</v>
      </c>
      <c r="C44" s="31"/>
      <c r="D44" s="17">
        <f t="shared" si="0"/>
        <v>94</v>
      </c>
      <c r="E44" s="18">
        <v>21</v>
      </c>
      <c r="F44" s="18">
        <v>24</v>
      </c>
      <c r="G44" s="18">
        <v>7</v>
      </c>
      <c r="H44" s="18">
        <v>4</v>
      </c>
      <c r="I44" s="18">
        <v>6</v>
      </c>
      <c r="J44" s="18">
        <v>6</v>
      </c>
      <c r="K44" s="18">
        <v>1</v>
      </c>
      <c r="L44" s="18">
        <v>2</v>
      </c>
      <c r="M44" s="18">
        <v>4</v>
      </c>
      <c r="N44" s="18">
        <v>2</v>
      </c>
      <c r="O44" s="18">
        <v>1</v>
      </c>
      <c r="P44" s="18">
        <v>0</v>
      </c>
      <c r="Q44" s="18">
        <v>0</v>
      </c>
      <c r="R44" s="18">
        <v>16</v>
      </c>
    </row>
    <row r="45" spans="1:18" ht="18" customHeight="1">
      <c r="A45" s="20" t="s">
        <v>91</v>
      </c>
      <c r="B45" s="25" t="s">
        <v>92</v>
      </c>
      <c r="C45" s="29"/>
      <c r="D45" s="15">
        <f t="shared" si="0"/>
        <v>315</v>
      </c>
      <c r="E45" s="16">
        <v>85</v>
      </c>
      <c r="F45" s="16">
        <v>52</v>
      </c>
      <c r="G45" s="16">
        <v>29</v>
      </c>
      <c r="H45" s="16">
        <v>19</v>
      </c>
      <c r="I45" s="16">
        <v>3</v>
      </c>
      <c r="J45" s="16">
        <v>23</v>
      </c>
      <c r="K45" s="16">
        <v>13</v>
      </c>
      <c r="L45" s="16">
        <v>28</v>
      </c>
      <c r="M45" s="16">
        <v>2</v>
      </c>
      <c r="N45" s="16">
        <v>2</v>
      </c>
      <c r="O45" s="16">
        <v>1</v>
      </c>
      <c r="P45" s="16">
        <v>0</v>
      </c>
      <c r="Q45" s="16">
        <v>1</v>
      </c>
      <c r="R45" s="16">
        <v>57</v>
      </c>
    </row>
    <row r="46" spans="1:18" ht="18" customHeight="1">
      <c r="A46" s="21" t="s">
        <v>93</v>
      </c>
      <c r="B46" s="27" t="s">
        <v>94</v>
      </c>
      <c r="C46" s="31"/>
      <c r="D46" s="17">
        <f t="shared" si="0"/>
        <v>90</v>
      </c>
      <c r="E46" s="18">
        <v>18</v>
      </c>
      <c r="F46" s="18">
        <v>17</v>
      </c>
      <c r="G46" s="18">
        <v>23</v>
      </c>
      <c r="H46" s="18">
        <v>8</v>
      </c>
      <c r="I46" s="18">
        <v>3</v>
      </c>
      <c r="J46" s="18">
        <v>2</v>
      </c>
      <c r="K46" s="18">
        <v>1</v>
      </c>
      <c r="L46" s="18">
        <v>9</v>
      </c>
      <c r="M46" s="18">
        <v>0</v>
      </c>
      <c r="N46" s="18">
        <v>1</v>
      </c>
      <c r="O46" s="18">
        <v>0</v>
      </c>
      <c r="P46" s="18">
        <v>0</v>
      </c>
      <c r="Q46" s="18">
        <v>1</v>
      </c>
      <c r="R46" s="18">
        <v>7</v>
      </c>
    </row>
    <row r="47" spans="1:18" ht="18" customHeight="1">
      <c r="A47" s="20" t="s">
        <v>95</v>
      </c>
      <c r="B47" s="25" t="s">
        <v>96</v>
      </c>
      <c r="C47" s="33"/>
      <c r="D47" s="15">
        <f t="shared" si="0"/>
        <v>79</v>
      </c>
      <c r="E47" s="16">
        <v>4</v>
      </c>
      <c r="F47" s="16">
        <v>20</v>
      </c>
      <c r="G47" s="16">
        <v>11</v>
      </c>
      <c r="H47" s="16">
        <v>8</v>
      </c>
      <c r="I47" s="16">
        <v>7</v>
      </c>
      <c r="J47" s="16">
        <v>3</v>
      </c>
      <c r="K47" s="16">
        <v>2</v>
      </c>
      <c r="L47" s="16">
        <v>2</v>
      </c>
      <c r="M47" s="16">
        <v>1</v>
      </c>
      <c r="N47" s="16">
        <v>1</v>
      </c>
      <c r="O47" s="16">
        <v>1</v>
      </c>
      <c r="P47" s="16">
        <v>0</v>
      </c>
      <c r="Q47" s="16">
        <v>0</v>
      </c>
      <c r="R47" s="16">
        <v>19</v>
      </c>
    </row>
    <row r="48" spans="1:18" ht="18" customHeight="1">
      <c r="A48" s="21" t="s">
        <v>97</v>
      </c>
      <c r="B48" s="26" t="s">
        <v>98</v>
      </c>
      <c r="C48" s="31"/>
      <c r="D48" s="17">
        <f t="shared" si="0"/>
        <v>187</v>
      </c>
      <c r="E48" s="18">
        <v>69</v>
      </c>
      <c r="F48" s="18">
        <v>48</v>
      </c>
      <c r="G48" s="18">
        <v>33</v>
      </c>
      <c r="H48" s="18">
        <v>9</v>
      </c>
      <c r="I48" s="18">
        <v>4</v>
      </c>
      <c r="J48" s="18">
        <v>3</v>
      </c>
      <c r="K48" s="18">
        <v>2</v>
      </c>
      <c r="L48" s="18">
        <v>8</v>
      </c>
      <c r="M48" s="18">
        <v>1</v>
      </c>
      <c r="N48" s="18">
        <v>0</v>
      </c>
      <c r="O48" s="18">
        <v>1</v>
      </c>
      <c r="P48" s="18">
        <v>0</v>
      </c>
      <c r="Q48" s="18">
        <v>0</v>
      </c>
      <c r="R48" s="18">
        <v>9</v>
      </c>
    </row>
    <row r="49" spans="1:18" ht="18" customHeight="1">
      <c r="A49" s="20" t="s">
        <v>99</v>
      </c>
      <c r="B49" s="25" t="s">
        <v>100</v>
      </c>
      <c r="C49" s="29"/>
      <c r="D49" s="15">
        <f t="shared" si="0"/>
        <v>120</v>
      </c>
      <c r="E49" s="16">
        <v>54</v>
      </c>
      <c r="F49" s="16">
        <v>17</v>
      </c>
      <c r="G49" s="16">
        <v>5</v>
      </c>
      <c r="H49" s="16">
        <v>12</v>
      </c>
      <c r="I49" s="16">
        <v>1</v>
      </c>
      <c r="J49" s="16">
        <v>3</v>
      </c>
      <c r="K49" s="16">
        <v>1</v>
      </c>
      <c r="L49" s="16">
        <v>3</v>
      </c>
      <c r="M49" s="16">
        <v>0</v>
      </c>
      <c r="N49" s="16">
        <v>0</v>
      </c>
      <c r="O49" s="16">
        <v>0</v>
      </c>
      <c r="P49" s="16">
        <v>1</v>
      </c>
      <c r="Q49" s="16">
        <v>0</v>
      </c>
      <c r="R49" s="16">
        <v>23</v>
      </c>
    </row>
    <row r="50" spans="1:18" ht="18" customHeight="1">
      <c r="A50" s="21" t="s">
        <v>101</v>
      </c>
      <c r="B50" s="27" t="s">
        <v>102</v>
      </c>
      <c r="C50" s="31"/>
      <c r="D50" s="17">
        <f t="shared" si="0"/>
        <v>146</v>
      </c>
      <c r="E50" s="18">
        <v>48</v>
      </c>
      <c r="F50" s="18">
        <v>35</v>
      </c>
      <c r="G50" s="18">
        <v>3</v>
      </c>
      <c r="H50" s="18">
        <v>9</v>
      </c>
      <c r="I50" s="18">
        <v>20</v>
      </c>
      <c r="J50" s="18">
        <v>6</v>
      </c>
      <c r="K50" s="18">
        <v>1</v>
      </c>
      <c r="L50" s="18">
        <v>8</v>
      </c>
      <c r="M50" s="18">
        <v>1</v>
      </c>
      <c r="N50" s="18">
        <v>3</v>
      </c>
      <c r="O50" s="18">
        <v>0</v>
      </c>
      <c r="P50" s="18">
        <v>0</v>
      </c>
      <c r="Q50" s="18">
        <v>0</v>
      </c>
      <c r="R50" s="18">
        <v>12</v>
      </c>
    </row>
    <row r="51" spans="1:18" ht="18" customHeight="1">
      <c r="A51" s="23" t="s">
        <v>103</v>
      </c>
      <c r="B51" s="25" t="s">
        <v>104</v>
      </c>
      <c r="C51" s="29"/>
      <c r="D51" s="15">
        <f t="shared" si="0"/>
        <v>117</v>
      </c>
      <c r="E51" s="16">
        <v>38</v>
      </c>
      <c r="F51" s="16">
        <v>38</v>
      </c>
      <c r="G51" s="16">
        <v>8</v>
      </c>
      <c r="H51" s="16">
        <v>11</v>
      </c>
      <c r="I51" s="16">
        <v>4</v>
      </c>
      <c r="J51" s="16">
        <v>2</v>
      </c>
      <c r="K51" s="16">
        <v>2</v>
      </c>
      <c r="L51" s="16">
        <v>4</v>
      </c>
      <c r="M51" s="16">
        <v>6</v>
      </c>
      <c r="N51" s="16">
        <v>0</v>
      </c>
      <c r="O51" s="16">
        <v>0</v>
      </c>
      <c r="P51" s="16">
        <v>0</v>
      </c>
      <c r="Q51" s="16">
        <v>0</v>
      </c>
      <c r="R51" s="16">
        <v>4</v>
      </c>
    </row>
    <row r="52" spans="1:18" ht="18" customHeight="1" thickBot="1">
      <c r="A52" s="34" t="s">
        <v>105</v>
      </c>
      <c r="B52" s="35" t="s">
        <v>106</v>
      </c>
      <c r="C52" s="36"/>
      <c r="D52" s="37">
        <f t="shared" si="0"/>
        <v>71</v>
      </c>
      <c r="E52" s="14">
        <v>23</v>
      </c>
      <c r="F52" s="14">
        <v>27</v>
      </c>
      <c r="G52" s="14">
        <v>2</v>
      </c>
      <c r="H52" s="14">
        <v>4</v>
      </c>
      <c r="I52" s="14">
        <v>0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1</v>
      </c>
      <c r="P52" s="14">
        <v>0</v>
      </c>
      <c r="Q52" s="14">
        <v>0</v>
      </c>
      <c r="R52" s="14">
        <v>11</v>
      </c>
    </row>
    <row r="53" spans="1:18" s="6" customFormat="1" ht="18" customHeight="1" thickTop="1">
      <c r="A53" s="38" t="s">
        <v>107</v>
      </c>
      <c r="B53" s="39"/>
      <c r="C53" s="40"/>
      <c r="D53" s="11">
        <f>SUM(D6:D52)</f>
        <v>9311</v>
      </c>
      <c r="E53" s="12">
        <f>SUM(E6:E52)</f>
        <v>2696</v>
      </c>
      <c r="F53" s="12">
        <f>SUM(F6:F52)</f>
        <v>1622</v>
      </c>
      <c r="G53" s="12">
        <f>SUM(G6:G52)</f>
        <v>1106</v>
      </c>
      <c r="H53" s="12">
        <f>SUM(H6:H52)</f>
        <v>487</v>
      </c>
      <c r="I53" s="12">
        <f t="shared" ref="I53:O53" si="1">SUM(I6:I52)</f>
        <v>454</v>
      </c>
      <c r="J53" s="12">
        <f t="shared" si="1"/>
        <v>429</v>
      </c>
      <c r="K53" s="12">
        <f t="shared" si="1"/>
        <v>358</v>
      </c>
      <c r="L53" s="12">
        <f t="shared" si="1"/>
        <v>189</v>
      </c>
      <c r="M53" s="12">
        <f t="shared" si="1"/>
        <v>149</v>
      </c>
      <c r="N53" s="12">
        <f t="shared" si="1"/>
        <v>85</v>
      </c>
      <c r="O53" s="12">
        <f t="shared" si="1"/>
        <v>91</v>
      </c>
      <c r="P53" s="12">
        <f>SUM(P6:P52)</f>
        <v>33</v>
      </c>
      <c r="Q53" s="12">
        <f>SUM(Q6:Q52)</f>
        <v>17</v>
      </c>
      <c r="R53" s="12">
        <f>SUM(R6:R52)</f>
        <v>1595</v>
      </c>
    </row>
    <row r="54" spans="1:18">
      <c r="I54" s="7"/>
      <c r="J54" s="7"/>
      <c r="K54" s="7"/>
      <c r="L54" s="7"/>
      <c r="M54" s="7"/>
      <c r="O54" s="7"/>
      <c r="R54" s="7"/>
    </row>
  </sheetData>
  <mergeCells count="17">
    <mergeCell ref="I4:I5"/>
    <mergeCell ref="A53:C53"/>
    <mergeCell ref="P4:P5"/>
    <mergeCell ref="Q4:Q5"/>
    <mergeCell ref="R4:R5"/>
    <mergeCell ref="O4:O5"/>
    <mergeCell ref="A4:B5"/>
    <mergeCell ref="D4:D5"/>
    <mergeCell ref="J4:J5"/>
    <mergeCell ref="K4:K5"/>
    <mergeCell ref="L4:L5"/>
    <mergeCell ref="E4:E5"/>
    <mergeCell ref="M4:M5"/>
    <mergeCell ref="N4:N5"/>
    <mergeCell ref="F4:F5"/>
    <mergeCell ref="G4:G5"/>
    <mergeCell ref="H4:H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Ⅱ－（６）</vt:lpstr>
      <vt:lpstr>'Ⅱ－（６）'!Print_Area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2021-06-03T05:35:07Z</cp:lastPrinted>
  <dcterms:created xsi:type="dcterms:W3CDTF">2016-08-31T01:03:30Z</dcterms:created>
  <dcterms:modified xsi:type="dcterms:W3CDTF">2021-08-24T09:38:28Z</dcterms:modified>
</cp:coreProperties>
</file>