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度 年報\３.掲載依頼\"/>
    </mc:Choice>
  </mc:AlternateContent>
  <bookViews>
    <workbookView xWindow="-15" yWindow="-15" windowWidth="10245" windowHeight="8100" tabRatio="856"/>
  </bookViews>
  <sheets>
    <sheet name="Ⅱ－（５）" sheetId="24" r:id="rId1"/>
  </sheets>
  <calcPr calcId="162913"/>
</workbook>
</file>

<file path=xl/calcChain.xml><?xml version="1.0" encoding="utf-8"?>
<calcChain xmlns="http://schemas.openxmlformats.org/spreadsheetml/2006/main">
  <c r="B25" i="24" l="1"/>
  <c r="C5" i="24"/>
  <c r="D5" i="24"/>
  <c r="B8" i="24" l="1"/>
  <c r="B9" i="24"/>
  <c r="B10" i="24"/>
  <c r="B11" i="24"/>
  <c r="B12" i="24"/>
  <c r="B13" i="24"/>
  <c r="B14" i="24"/>
  <c r="B15" i="24"/>
  <c r="B16" i="24"/>
  <c r="B17" i="24"/>
  <c r="B18" i="24"/>
  <c r="B19" i="24"/>
  <c r="B20" i="24"/>
  <c r="B21" i="24"/>
  <c r="B22" i="24"/>
  <c r="B23" i="24"/>
  <c r="B24" i="24"/>
  <c r="B7" i="24"/>
  <c r="B6" i="24"/>
  <c r="B5" i="24" l="1"/>
</calcChain>
</file>

<file path=xl/sharedStrings.xml><?xml version="1.0" encoding="utf-8"?>
<sst xmlns="http://schemas.openxmlformats.org/spreadsheetml/2006/main" count="29" uniqueCount="29">
  <si>
    <t>個別</t>
  </si>
  <si>
    <t>委託</t>
  </si>
  <si>
    <t>産　　　業</t>
  </si>
  <si>
    <t>全　産　業</t>
  </si>
  <si>
    <t>合計</t>
    <rPh sb="0" eb="2">
      <t>ゴウケイ</t>
    </rPh>
    <phoneticPr fontId="5"/>
  </si>
  <si>
    <t>　　　　　　　　　　　　</t>
    <phoneticPr fontId="5"/>
  </si>
  <si>
    <t>農業、林業</t>
    <rPh sb="0" eb="2">
      <t>ノウギョウ</t>
    </rPh>
    <rPh sb="3" eb="5">
      <t>リンギョウ</t>
    </rPh>
    <phoneticPr fontId="5"/>
  </si>
  <si>
    <t>漁業</t>
    <rPh sb="0" eb="2">
      <t>ギョギョウ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</si>
  <si>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</si>
  <si>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建設業</t>
    <rPh sb="0" eb="3">
      <t>ケンセツギョウ</t>
    </rPh>
    <phoneticPr fontId="5"/>
  </si>
  <si>
    <t>製造業</t>
    <rPh sb="0" eb="3">
      <t>セイゾウギョウ</t>
    </rPh>
    <phoneticPr fontId="5"/>
  </si>
  <si>
    <t>電気・ガス・熱供給・水道業</t>
    <rPh sb="0" eb="2">
      <t>デンキ</t>
    </rPh>
    <phoneticPr fontId="5"/>
  </si>
  <si>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</si>
  <si>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</si>
  <si>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0" eb="2">
      <t>オロシウ</t>
    </rPh>
    <rPh sb="2" eb="3">
      <t>ギョウ</t>
    </rPh>
    <rPh sb="4" eb="7">
      <t>コウリギョウ</t>
    </rPh>
    <phoneticPr fontId="5"/>
  </si>
  <si>
    <t>金融業、保険業</t>
    <rPh sb="0" eb="3">
      <t>キンユウギョウ</t>
    </rPh>
    <rPh sb="4" eb="7">
      <t>ホケンギョウ</t>
    </rPh>
    <phoneticPr fontId="5"/>
  </si>
  <si>
    <t>不動産業、物品賃貸業</t>
    <rPh sb="0" eb="4">
      <t>フドウサンギョウ</t>
    </rPh>
    <rPh sb="5" eb="7">
      <t>ブッピン</t>
    </rPh>
    <rPh sb="7" eb="10">
      <t>チンタイギョウ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</si>
  <si>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</si>
  <si>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</si>
  <si>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</si>
  <si>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</si>
  <si>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</si>
  <si>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複合サービス業</t>
    <rPh sb="0" eb="2">
      <t>フクゴウ</t>
    </rPh>
    <rPh sb="6" eb="7">
      <t>ギョウ</t>
    </rPh>
    <phoneticPr fontId="5"/>
  </si>
  <si>
    <t>サービス業（他に分類されないもの）</t>
    <rPh sb="4" eb="5">
      <t>ギョウ</t>
    </rPh>
    <rPh sb="6" eb="7">
      <t>タ</t>
    </rPh>
    <rPh sb="8" eb="10">
      <t>ブンルイ</t>
    </rPh>
    <phoneticPr fontId="5"/>
  </si>
  <si>
    <t>公務（他に分類されるものを除く）</t>
    <rPh sb="0" eb="2">
      <t>コウム</t>
    </rPh>
    <rPh sb="3" eb="4">
      <t>タ</t>
    </rPh>
    <rPh sb="5" eb="7">
      <t>ブンルイ</t>
    </rPh>
    <rPh sb="13" eb="14">
      <t>ノゾ</t>
    </rPh>
    <phoneticPr fontId="5"/>
  </si>
  <si>
    <t>分類不能の産業</t>
    <rPh sb="0" eb="2">
      <t>ブンルイ</t>
    </rPh>
    <rPh sb="2" eb="4">
      <t>フノウ</t>
    </rPh>
    <rPh sb="5" eb="7">
      <t>サンギョウ</t>
    </rPh>
    <phoneticPr fontId="5"/>
  </si>
  <si>
    <t>（注1）「個別」とは、労働保険適用事業のうち、労働保険事務の処理を労働保険事務組合に委託していない事業のこと。
(注2）「委託」とは、労働保険適用事業のうち、労働保険事務の処理を労働保険事務組合に委託している事業のこと。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イタク</t>
    </rPh>
    <rPh sb="67" eb="69">
      <t>ロウドウ</t>
    </rPh>
    <rPh sb="69" eb="71">
      <t>ホケン</t>
    </rPh>
    <rPh sb="71" eb="73">
      <t>テキヨウ</t>
    </rPh>
    <rPh sb="73" eb="75">
      <t>ジギョウ</t>
    </rPh>
    <rPh sb="79" eb="81">
      <t>ロウドウ</t>
    </rPh>
    <rPh sb="81" eb="83">
      <t>ホケン</t>
    </rPh>
    <rPh sb="83" eb="85">
      <t>ジム</t>
    </rPh>
    <rPh sb="86" eb="88">
      <t>ショリ</t>
    </rPh>
    <rPh sb="89" eb="91">
      <t>ロウドウ</t>
    </rPh>
    <rPh sb="91" eb="93">
      <t>ホケン</t>
    </rPh>
    <rPh sb="93" eb="95">
      <t>ジム</t>
    </rPh>
    <rPh sb="95" eb="97">
      <t>クミアイ</t>
    </rPh>
    <rPh sb="98" eb="100">
      <t>イタク</t>
    </rPh>
    <rPh sb="104" eb="106">
      <t>ジギョウ</t>
    </rPh>
    <phoneticPr fontId="5"/>
  </si>
  <si>
    <t>Ⅱ－(5)　産業分類別雇用保険適用状況</t>
    <rPh sb="6" eb="8">
      <t>サンギョウ</t>
    </rPh>
    <rPh sb="8" eb="10">
      <t>ブンルイ</t>
    </rPh>
    <rPh sb="10" eb="11">
      <t>ベツ</t>
    </rPh>
    <rPh sb="17" eb="19">
      <t>ジョウキョウ</t>
    </rPh>
    <phoneticPr fontId="5"/>
  </si>
  <si>
    <t>令和３年度末</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</si>
</sst>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明朝"/>
      <family val="1"/>
      <charset val="128"/>
    </font>
    <font>
      <sz val="11"/>
      <name val="明朝"/>
      <family val="1"/>
      <charset val="128"/>
    </font>
    <font>
      <sz val="9"/>
      <name val="ＭＳ ゴシック"/>
      <family val="3"/>
      <charset val="128"/>
    </font>
    <font>
      <sz val="11"/>
      <name val="ＭＳ ゴシック"/>
      <family val="3"/>
      <charset val="128"/>
    </font>
    <font>
      <sz val="10"/>
      <name val="ＭＳ ゴシック"/>
      <family val="3"/>
      <charset val="128"/>
    </font>
    <font>
      <sz val="6"/>
      <name val="ＭＳ Ｐ明朝"/>
      <family val="1"/>
      <charset val="128"/>
    </font>
    <font>
      <b/>
      <sz val="11"/>
      <color indexed="8"/>
      <name val="ＭＳ ゴシック"/>
      <family val="3"/>
      <charset val="128"/>
    </font>
    <font>
      <sz val="11"/>
      <color indexed="8"/>
      <name val="明朝"/>
      <family val="1"/>
      <charset val="128"/>
    </font>
    <font>
      <b/>
      <sz val="13"/>
      <color indexed="8"/>
      <name val="ＭＳ ゴシック"/>
      <family val="3"/>
      <charset val="128"/>
    </font>
    <font>
      <sz val="11"/>
      <color indexed="8"/>
      <name val="ＭＳ ゴシック"/>
      <family val="3"/>
      <charset val="128"/>
    </font>
    <font>
      <sz val="11"/>
      <color theme="1"/>
      <name val="明朝"/>
      <family val="1"/>
      <charset val="128"/>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medium">
        <color indexed="64"/>
      </left>
      <right style="thin">
        <color indexed="55"/>
      </right>
      <top style="thin">
        <color indexed="23"/>
      </top>
      <bottom style="thin">
        <color indexed="64"/>
      </bottom>
      <diagonal/>
    </border>
    <border>
      <left style="medium">
        <color indexed="64"/>
      </left>
      <right style="thin">
        <color indexed="55"/>
      </right>
      <top/>
      <bottom style="thin">
        <color indexed="64"/>
      </bottom>
      <diagonal/>
    </border>
    <border>
      <left style="medium">
        <color indexed="64"/>
      </left>
      <right style="thin">
        <color indexed="55"/>
      </right>
      <top style="medium">
        <color indexed="64"/>
      </top>
      <bottom style="double">
        <color indexed="64"/>
      </bottom>
      <diagonal/>
    </border>
    <border>
      <left style="medium">
        <color indexed="64"/>
      </left>
      <right style="thin">
        <color indexed="55"/>
      </right>
      <top style="medium">
        <color indexed="64"/>
      </top>
      <bottom style="medium">
        <color indexed="64"/>
      </bottom>
      <diagonal/>
    </border>
    <border>
      <left/>
      <right/>
      <top/>
      <bottom style="medium">
        <color indexed="55"/>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23"/>
      </top>
      <bottom style="double">
        <color indexed="64"/>
      </bottom>
      <diagonal/>
    </border>
    <border>
      <left style="thin">
        <color indexed="64"/>
      </left>
      <right style="medium">
        <color indexed="64"/>
      </right>
      <top style="thin">
        <color indexed="23"/>
      </top>
      <bottom style="double">
        <color indexed="64"/>
      </bottom>
      <diagonal/>
    </border>
    <border>
      <left style="thin">
        <color indexed="64"/>
      </left>
      <right/>
      <top/>
      <bottom style="thin">
        <color indexed="64"/>
      </bottom>
      <diagonal/>
    </border>
    <border>
      <left style="thin">
        <color indexed="64"/>
      </left>
      <right/>
      <top style="thin">
        <color indexed="23"/>
      </top>
      <bottom style="thin">
        <color indexed="64"/>
      </bottom>
      <diagonal/>
    </border>
    <border>
      <left style="medium">
        <color indexed="64"/>
      </left>
      <right style="thin">
        <color indexed="55"/>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55"/>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23"/>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36">
    <xf numFmtId="0" fontId="0" fillId="0" borderId="0" xfId="0"/>
    <xf numFmtId="0" fontId="0" fillId="0" borderId="0" xfId="0" applyAlignment="1">
      <alignment vertical="center"/>
    </xf>
    <xf numFmtId="3" fontId="3" fillId="0" borderId="1" xfId="0" applyNumberFormat="1" applyFont="1" applyFill="1" applyBorder="1" applyAlignment="1">
      <alignment horizontal="distributed" vertical="center"/>
    </xf>
    <xf numFmtId="3" fontId="3" fillId="0" borderId="2" xfId="0" applyNumberFormat="1" applyFont="1" applyFill="1" applyBorder="1" applyAlignment="1">
      <alignment horizontal="distributed" vertical="center"/>
    </xf>
    <xf numFmtId="3" fontId="3" fillId="0" borderId="3" xfId="0" applyNumberFormat="1" applyFont="1" applyFill="1" applyBorder="1" applyAlignment="1">
      <alignment horizontal="distributed" vertical="center"/>
    </xf>
    <xf numFmtId="3" fontId="2" fillId="0" borderId="1" xfId="0" applyNumberFormat="1" applyFont="1" applyFill="1" applyBorder="1" applyAlignment="1">
      <alignment horizontal="distributed" vertical="center"/>
    </xf>
    <xf numFmtId="3" fontId="4" fillId="0" borderId="1" xfId="0" applyNumberFormat="1" applyFont="1" applyFill="1" applyBorder="1" applyAlignment="1">
      <alignment horizontal="distributed" vertical="center"/>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3" fontId="6" fillId="0" borderId="6" xfId="0" applyNumberFormat="1" applyFont="1" applyFill="1" applyBorder="1" applyAlignment="1">
      <alignment horizontal="distributed" vertical="center" justifyLastLine="1"/>
    </xf>
    <xf numFmtId="3" fontId="6" fillId="0" borderId="7" xfId="0" applyNumberFormat="1" applyFont="1" applyFill="1" applyBorder="1" applyAlignment="1">
      <alignment horizontal="distributed" vertical="center" justifyLastLine="1"/>
    </xf>
    <xf numFmtId="3" fontId="6" fillId="0" borderId="8" xfId="0" applyNumberFormat="1" applyFont="1" applyFill="1" applyBorder="1" applyAlignment="1">
      <alignment horizontal="distributed" vertical="center" justifyLastLine="1"/>
    </xf>
    <xf numFmtId="3" fontId="8" fillId="0" borderId="0" xfId="0" applyNumberFormat="1" applyFont="1" applyFill="1" applyBorder="1" applyAlignment="1">
      <alignment horizontal="center" vertical="center"/>
    </xf>
    <xf numFmtId="3" fontId="9" fillId="0" borderId="5" xfId="0" applyNumberFormat="1" applyFont="1" applyFill="1" applyBorder="1" applyAlignment="1">
      <alignment horizontal="center"/>
    </xf>
    <xf numFmtId="3" fontId="10" fillId="0" borderId="9" xfId="1" applyNumberFormat="1" applyFont="1" applyFill="1" applyBorder="1" applyAlignment="1">
      <alignment vertical="center"/>
    </xf>
    <xf numFmtId="3" fontId="10" fillId="0" borderId="10" xfId="1" applyNumberFormat="1" applyFont="1" applyFill="1" applyBorder="1" applyAlignment="1">
      <alignment vertical="center"/>
    </xf>
    <xf numFmtId="3" fontId="10" fillId="0" borderId="11" xfId="1" applyNumberFormat="1" applyFont="1" applyFill="1" applyBorder="1" applyAlignment="1">
      <alignment vertical="center"/>
    </xf>
    <xf numFmtId="3" fontId="10" fillId="0" borderId="12" xfId="1" applyNumberFormat="1" applyFont="1" applyFill="1" applyBorder="1" applyAlignment="1">
      <alignment vertical="center"/>
    </xf>
    <xf numFmtId="3" fontId="10" fillId="0" borderId="13" xfId="1" applyNumberFormat="1" applyFont="1" applyFill="1" applyBorder="1" applyAlignment="1">
      <alignment vertical="center"/>
    </xf>
    <xf numFmtId="3" fontId="3" fillId="0" borderId="14" xfId="0" applyNumberFormat="1" applyFont="1" applyFill="1" applyBorder="1" applyAlignment="1">
      <alignment horizontal="distributed" vertical="center"/>
    </xf>
    <xf numFmtId="3" fontId="10" fillId="0" borderId="15" xfId="1" applyNumberFormat="1" applyFont="1" applyFill="1" applyBorder="1" applyAlignment="1">
      <alignment vertical="center"/>
    </xf>
    <xf numFmtId="3" fontId="3" fillId="0" borderId="16" xfId="0" applyNumberFormat="1" applyFont="1" applyFill="1" applyBorder="1" applyAlignment="1">
      <alignment horizontal="distributed" vertical="center"/>
    </xf>
    <xf numFmtId="0" fontId="0" fillId="0" borderId="0" xfId="0" applyAlignment="1"/>
    <xf numFmtId="3" fontId="3" fillId="0" borderId="0" xfId="0" applyNumberFormat="1" applyFont="1" applyFill="1" applyBorder="1" applyAlignment="1">
      <alignment horizontal="distributed" vertical="center"/>
    </xf>
    <xf numFmtId="3" fontId="10" fillId="0" borderId="0" xfId="1" applyNumberFormat="1" applyFont="1" applyFill="1" applyBorder="1" applyAlignment="1">
      <alignment vertical="center"/>
    </xf>
    <xf numFmtId="3" fontId="10" fillId="0" borderId="17" xfId="1" applyNumberFormat="1" applyFont="1" applyFill="1" applyBorder="1" applyAlignment="1">
      <alignment vertical="center"/>
    </xf>
    <xf numFmtId="3" fontId="10" fillId="0" borderId="18" xfId="1" applyNumberFormat="1" applyFont="1" applyFill="1" applyBorder="1" applyAlignment="1">
      <alignment vertical="center"/>
    </xf>
    <xf numFmtId="3" fontId="10" fillId="0" borderId="19" xfId="1" applyNumberFormat="1" applyFont="1" applyFill="1" applyBorder="1" applyAlignment="1">
      <alignment vertical="center"/>
    </xf>
    <xf numFmtId="3" fontId="10" fillId="0" borderId="20" xfId="1" applyNumberFormat="1" applyFont="1" applyFill="1" applyBorder="1" applyAlignment="1">
      <alignment vertical="center"/>
    </xf>
    <xf numFmtId="3" fontId="10" fillId="0" borderId="21" xfId="1" applyNumberFormat="1" applyFont="1" applyFill="1" applyBorder="1" applyAlignment="1">
      <alignment vertical="center"/>
    </xf>
    <xf numFmtId="3" fontId="10" fillId="0" borderId="22" xfId="1" applyNumberFormat="1" applyFont="1" applyFill="1" applyBorder="1" applyAlignment="1">
      <alignment vertical="center"/>
    </xf>
    <xf numFmtId="3" fontId="6" fillId="0" borderId="23" xfId="0" applyNumberFormat="1" applyFont="1" applyFill="1" applyBorder="1" applyAlignment="1">
      <alignment horizontal="right"/>
    </xf>
    <xf numFmtId="0" fontId="7" fillId="0" borderId="23" xfId="0" applyFont="1" applyBorder="1" applyAlignment="1">
      <alignment horizontal="right"/>
    </xf>
    <xf numFmtId="3" fontId="9" fillId="0" borderId="0" xfId="0" applyNumberFormat="1" applyFont="1" applyFill="1" applyBorder="1" applyAlignment="1">
      <alignment horizontal="left" vertical="center"/>
    </xf>
    <xf numFmtId="0" fontId="11" fillId="0" borderId="0" xfId="0" applyFont="1" applyAlignment="1">
      <alignment vertical="top" wrapText="1"/>
    </xf>
    <xf numFmtId="0" fontId="0" fillId="0" borderId="0" xfId="0" applyAlignment="1">
      <alignment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H28"/>
  <sheetViews>
    <sheetView showGridLines="0" tabSelected="1" zoomScaleNormal="100" workbookViewId="0">
      <pane ySplit="4" topLeftCell="A5" activePane="bottomLeft" state="frozen"/>
      <selection activeCell="E2" sqref="E2"/>
      <selection pane="bottomLeft" activeCell="A4" sqref="A4"/>
    </sheetView>
  </sheetViews>
  <sheetFormatPr defaultColWidth="0" defaultRowHeight="13.5" zeroHeight="1"/>
  <cols>
    <col min="1" max="1" width="19.5" customWidth="1"/>
    <col min="2" max="4" width="15.5" customWidth="1"/>
    <col min="5" max="5" width="12.5" customWidth="1"/>
  </cols>
  <sheetData>
    <row r="1" spans="1:4" ht="21.75" customHeight="1">
      <c r="A1" s="33" t="s">
        <v>27</v>
      </c>
      <c r="B1" s="33"/>
      <c r="C1" s="33"/>
      <c r="D1" s="33"/>
    </row>
    <row r="2" spans="1:4" ht="12.75" customHeight="1">
      <c r="A2" s="12"/>
      <c r="B2" s="12"/>
      <c r="C2" s="12"/>
      <c r="D2" s="12"/>
    </row>
    <row r="3" spans="1:4" ht="20.45" customHeight="1" thickBot="1">
      <c r="A3" s="13" t="s">
        <v>28</v>
      </c>
      <c r="B3" s="8"/>
      <c r="C3" s="31" t="s">
        <v>5</v>
      </c>
      <c r="D3" s="32"/>
    </row>
    <row r="4" spans="1:4" s="1" customFormat="1" ht="27.95" customHeight="1" thickBot="1">
      <c r="A4" s="7" t="s">
        <v>2</v>
      </c>
      <c r="B4" s="10" t="s">
        <v>4</v>
      </c>
      <c r="C4" s="11" t="s">
        <v>0</v>
      </c>
      <c r="D4" s="9" t="s">
        <v>1</v>
      </c>
    </row>
    <row r="5" spans="1:4" s="1" customFormat="1" ht="27.95" customHeight="1" thickBot="1">
      <c r="A5" s="4" t="s">
        <v>3</v>
      </c>
      <c r="B5" s="14">
        <f>SUM(B6:B25)</f>
        <v>2374712</v>
      </c>
      <c r="C5" s="15">
        <f>SUM(C6:C25)</f>
        <v>1594114</v>
      </c>
      <c r="D5" s="16">
        <f>SUM(D6:D25)</f>
        <v>780598</v>
      </c>
    </row>
    <row r="6" spans="1:4" s="1" customFormat="1" ht="27.95" customHeight="1" thickTop="1">
      <c r="A6" s="3" t="s">
        <v>6</v>
      </c>
      <c r="B6" s="17">
        <f>SUM(C6:D6)</f>
        <v>28568</v>
      </c>
      <c r="C6" s="17">
        <v>17661</v>
      </c>
      <c r="D6" s="25">
        <v>10907</v>
      </c>
    </row>
    <row r="7" spans="1:4" s="1" customFormat="1" ht="27.95" customHeight="1">
      <c r="A7" s="2" t="s">
        <v>7</v>
      </c>
      <c r="B7" s="18">
        <f>SUM(C7:D7)</f>
        <v>4185</v>
      </c>
      <c r="C7" s="18">
        <v>1805</v>
      </c>
      <c r="D7" s="26">
        <v>2380</v>
      </c>
    </row>
    <row r="8" spans="1:4" s="1" customFormat="1" ht="27.95" customHeight="1">
      <c r="A8" s="2" t="s">
        <v>8</v>
      </c>
      <c r="B8" s="18">
        <f t="shared" ref="B8:B24" si="0">SUM(C8:D8)</f>
        <v>2232</v>
      </c>
      <c r="C8" s="18">
        <v>1512</v>
      </c>
      <c r="D8" s="26">
        <v>720</v>
      </c>
    </row>
    <row r="9" spans="1:4" s="1" customFormat="1" ht="27.95" customHeight="1">
      <c r="A9" s="2" t="s">
        <v>9</v>
      </c>
      <c r="B9" s="18">
        <f t="shared" si="0"/>
        <v>411823</v>
      </c>
      <c r="C9" s="18">
        <v>167693</v>
      </c>
      <c r="D9" s="26">
        <v>244130</v>
      </c>
    </row>
    <row r="10" spans="1:4" s="1" customFormat="1" ht="27.95" customHeight="1">
      <c r="A10" s="2" t="s">
        <v>10</v>
      </c>
      <c r="B10" s="18">
        <f t="shared" si="0"/>
        <v>278970</v>
      </c>
      <c r="C10" s="18">
        <v>162053</v>
      </c>
      <c r="D10" s="26">
        <v>116917</v>
      </c>
    </row>
    <row r="11" spans="1:4" s="1" customFormat="1" ht="27.95" customHeight="1">
      <c r="A11" s="2" t="s">
        <v>11</v>
      </c>
      <c r="B11" s="18">
        <f t="shared" si="0"/>
        <v>2323</v>
      </c>
      <c r="C11" s="18">
        <v>1871</v>
      </c>
      <c r="D11" s="26">
        <v>452</v>
      </c>
    </row>
    <row r="12" spans="1:4" s="1" customFormat="1" ht="27.95" customHeight="1">
      <c r="A12" s="2" t="s">
        <v>12</v>
      </c>
      <c r="B12" s="18">
        <f t="shared" si="0"/>
        <v>59069</v>
      </c>
      <c r="C12" s="18">
        <v>51579</v>
      </c>
      <c r="D12" s="26">
        <v>7490</v>
      </c>
    </row>
    <row r="13" spans="1:4" s="1" customFormat="1" ht="27.95" customHeight="1">
      <c r="A13" s="2" t="s">
        <v>13</v>
      </c>
      <c r="B13" s="18">
        <f t="shared" si="0"/>
        <v>80332</v>
      </c>
      <c r="C13" s="18">
        <v>57937</v>
      </c>
      <c r="D13" s="26">
        <v>22395</v>
      </c>
    </row>
    <row r="14" spans="1:4" s="1" customFormat="1" ht="27.95" customHeight="1">
      <c r="A14" s="2" t="s">
        <v>14</v>
      </c>
      <c r="B14" s="18">
        <f t="shared" si="0"/>
        <v>393928</v>
      </c>
      <c r="C14" s="18">
        <v>271692</v>
      </c>
      <c r="D14" s="26">
        <v>122236</v>
      </c>
    </row>
    <row r="15" spans="1:4" s="1" customFormat="1" ht="27.95" customHeight="1">
      <c r="A15" s="2" t="s">
        <v>15</v>
      </c>
      <c r="B15" s="18">
        <f t="shared" si="0"/>
        <v>19314</v>
      </c>
      <c r="C15" s="18">
        <v>16275</v>
      </c>
      <c r="D15" s="26">
        <v>3039</v>
      </c>
    </row>
    <row r="16" spans="1:4" s="1" customFormat="1" ht="27.95" customHeight="1">
      <c r="A16" s="2" t="s">
        <v>16</v>
      </c>
      <c r="B16" s="18">
        <f t="shared" si="0"/>
        <v>66154</v>
      </c>
      <c r="C16" s="18">
        <v>54683</v>
      </c>
      <c r="D16" s="26">
        <v>11471</v>
      </c>
    </row>
    <row r="17" spans="1:8" s="1" customFormat="1" ht="27.95" customHeight="1">
      <c r="A17" s="2" t="s">
        <v>17</v>
      </c>
      <c r="B17" s="18">
        <f t="shared" si="0"/>
        <v>169009</v>
      </c>
      <c r="C17" s="18">
        <v>135464</v>
      </c>
      <c r="D17" s="26">
        <v>33545</v>
      </c>
    </row>
    <row r="18" spans="1:8" ht="27.95" customHeight="1">
      <c r="A18" s="2" t="s">
        <v>18</v>
      </c>
      <c r="B18" s="18">
        <f t="shared" si="0"/>
        <v>180158</v>
      </c>
      <c r="C18" s="18">
        <v>135085</v>
      </c>
      <c r="D18" s="26">
        <v>45073</v>
      </c>
    </row>
    <row r="19" spans="1:8" ht="27.95" customHeight="1">
      <c r="A19" s="2" t="s">
        <v>19</v>
      </c>
      <c r="B19" s="18">
        <f t="shared" si="0"/>
        <v>107708</v>
      </c>
      <c r="C19" s="18">
        <v>82225</v>
      </c>
      <c r="D19" s="26">
        <v>25483</v>
      </c>
    </row>
    <row r="20" spans="1:8" ht="27.95" customHeight="1">
      <c r="A20" s="6" t="s">
        <v>20</v>
      </c>
      <c r="B20" s="18">
        <f t="shared" si="0"/>
        <v>49526</v>
      </c>
      <c r="C20" s="18">
        <v>42405</v>
      </c>
      <c r="D20" s="26">
        <v>7121</v>
      </c>
    </row>
    <row r="21" spans="1:8" ht="27.95" customHeight="1">
      <c r="A21" s="6" t="s">
        <v>21</v>
      </c>
      <c r="B21" s="18">
        <f t="shared" si="0"/>
        <v>276837</v>
      </c>
      <c r="C21" s="18">
        <v>210158</v>
      </c>
      <c r="D21" s="26">
        <v>66679</v>
      </c>
    </row>
    <row r="22" spans="1:8" ht="27.95" customHeight="1">
      <c r="A22" s="5" t="s">
        <v>22</v>
      </c>
      <c r="B22" s="18">
        <f t="shared" si="0"/>
        <v>14053</v>
      </c>
      <c r="C22" s="18">
        <v>10996</v>
      </c>
      <c r="D22" s="26">
        <v>3057</v>
      </c>
    </row>
    <row r="23" spans="1:8" ht="27.95" customHeight="1">
      <c r="A23" s="2" t="s">
        <v>23</v>
      </c>
      <c r="B23" s="18">
        <f t="shared" si="0"/>
        <v>213649</v>
      </c>
      <c r="C23" s="18">
        <v>157189</v>
      </c>
      <c r="D23" s="26">
        <v>56460</v>
      </c>
    </row>
    <row r="24" spans="1:8" ht="27.95" customHeight="1">
      <c r="A24" s="21" t="s">
        <v>24</v>
      </c>
      <c r="B24" s="18">
        <f t="shared" si="0"/>
        <v>10753</v>
      </c>
      <c r="C24" s="27">
        <v>10585</v>
      </c>
      <c r="D24" s="28">
        <v>168</v>
      </c>
    </row>
    <row r="25" spans="1:8" ht="27.95" customHeight="1" thickBot="1">
      <c r="A25" s="19" t="s">
        <v>25</v>
      </c>
      <c r="B25" s="20">
        <f>SUM(C25:D25)</f>
        <v>6121</v>
      </c>
      <c r="C25" s="29">
        <v>5246</v>
      </c>
      <c r="D25" s="30">
        <v>875</v>
      </c>
    </row>
    <row r="26" spans="1:8" ht="15.75" customHeight="1">
      <c r="A26" s="23"/>
      <c r="B26" s="24"/>
      <c r="C26" s="24"/>
      <c r="D26" s="24"/>
    </row>
    <row r="27" spans="1:8" ht="50.25" customHeight="1">
      <c r="A27" s="34" t="s">
        <v>26</v>
      </c>
      <c r="B27" s="35"/>
      <c r="C27" s="35"/>
      <c r="D27" s="35"/>
      <c r="E27" s="22"/>
      <c r="F27" s="22"/>
      <c r="G27" s="22"/>
      <c r="H27" s="22"/>
    </row>
    <row r="28" spans="1:8"/>
  </sheetData>
  <mergeCells count="3">
    <mergeCell ref="C3:D3"/>
    <mergeCell ref="A1:D1"/>
    <mergeCell ref="A27:D27"/>
  </mergeCells>
  <phoneticPr fontId="5"/>
  <printOptions horizontalCentered="1" gridLinesSet="0"/>
  <pageMargins left="0.59055118110236227" right="0.19685039370078741" top="0.39370078740157483" bottom="0.39370078740157483" header="0.19685039370078741"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A77533-2864-44C6-8FD0-8EBB4B939152}">
  <ds:schemaRef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a26e8c21-bb33-4713-9412-b270a128aa55"/>
    <ds:schemaRef ds:uri="http://schemas.openxmlformats.org/package/2006/metadata/core-properties"/>
    <ds:schemaRef ds:uri="8B97BE19-CDDD-400E-817A-CFDD13F7EC12"/>
    <ds:schemaRef ds:uri="http://schemas.microsoft.com/office/infopath/2007/PartnerControls"/>
  </ds:schemaRefs>
</ds:datastoreItem>
</file>

<file path=customXml/itemProps2.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4.xml><?xml version="1.0" encoding="utf-8"?>
<ds:datastoreItem xmlns:ds="http://schemas.openxmlformats.org/officeDocument/2006/customXml" ds:itemID="{925F9003-90D8-4EB5-BAC9-F0E11D0B2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2021-06-03T06:51:48Z</cp:lastPrinted>
  <dcterms:created xsi:type="dcterms:W3CDTF">2001-04-25T02:48:40Z</dcterms:created>
  <dcterms:modified xsi:type="dcterms:W3CDTF">2022-09-09T02:12:33Z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