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３）"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<sst xmlns="http://schemas.openxmlformats.org/spreadsheetml/2006/main" count="57" uniqueCount="57">
  <si>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</si>
  <si>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</si>
  <si>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</si>
  <si>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</si>
  <si>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</si>
  <si>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</si>
  <si>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</si>
  <si>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</si>
  <si>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</si>
  <si>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</si>
  <si>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</si>
  <si>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</si>
  <si>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</si>
  <si>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</si>
  <si>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</si>
  <si>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</si>
  <si>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</si>
  <si>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</si>
  <si>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</si>
  <si>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</si>
  <si>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</si>
  <si>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</si>
  <si>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</si>
  <si>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</si>
  <si>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</si>
  <si>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</si>
  <si>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</si>
  <si>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</si>
  <si>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</si>
  <si>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</si>
  <si>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</si>
  <si>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</si>
  <si>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</si>
  <si>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</si>
  <si>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</si>
  <si>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</si>
  <si>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</si>
  <si>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</si>
  <si>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</si>
  <si>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</si>
  <si>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</si>
  <si>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</si>
  <si>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</si>
  <si>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</si>
  <si>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</si>
  <si>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</si>
  <si>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</si>
  <si>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</si>
  <si>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</si>
  <si>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</si>
  <si>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</si>
  <si>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</si>
  <si>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</si>
  <si>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</si>
  <si>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</si>
  <si>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</si>
  <si>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平成24年度末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</si>
</sst>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176" fontId="52" fillId="34" borderId="15"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6" fillId="0" borderId="0" xfId="0" applyNumberFormat="1" applyFont="1" applyFill="1" applyBorder="1" applyAlignment="1">
      <alignment horizontal="left"/>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8" activePane="bottomLeft" state="frozen"/>
      <selection pane="topLeft" activeCell="E2" sqref="E2"/>
      <selection pane="bottomLeft" activeCell="C8" sqref="C8"/>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47" t="s">
        <v>55</v>
      </c>
      <c r="B1" s="47"/>
      <c r="C1" s="47"/>
      <c r="D1" s="47"/>
      <c r="E1" s="47"/>
      <c r="F1" s="47"/>
      <c r="G1" s="47"/>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50" t="s">
        <v>51</v>
      </c>
      <c r="D4" s="51"/>
      <c r="E4" s="52"/>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40" t="s">
        <v>3</v>
      </c>
      <c r="C8" s="41">
        <v>63670</v>
      </c>
      <c r="D8" s="41">
        <v>33815</v>
      </c>
      <c r="E8" s="41">
        <f aca="true" t="shared" si="0" ref="E8:E54">C8+D8</f>
        <v>97485</v>
      </c>
      <c r="F8" s="36">
        <f aca="true" t="shared" si="1" ref="F8:F55">D8/E8</f>
        <v>0.34687387803251785</v>
      </c>
    </row>
    <row r="9" spans="1:6" ht="15" customHeight="1">
      <c r="A9" s="19">
        <f aca="true" t="shared" si="2" ref="A9:A54">(A8+1)</f>
        <v>2</v>
      </c>
      <c r="B9" s="15" t="s">
        <v>4</v>
      </c>
      <c r="C9" s="27">
        <v>15952</v>
      </c>
      <c r="D9" s="27">
        <v>8667</v>
      </c>
      <c r="E9" s="27">
        <f t="shared" si="0"/>
        <v>24619</v>
      </c>
      <c r="F9" s="20">
        <f t="shared" si="1"/>
        <v>0.3520451683658963</v>
      </c>
    </row>
    <row r="10" spans="1:6" ht="15" customHeight="1">
      <c r="A10" s="35">
        <f t="shared" si="2"/>
        <v>3</v>
      </c>
      <c r="B10" s="40" t="s">
        <v>5</v>
      </c>
      <c r="C10" s="41">
        <v>12699</v>
      </c>
      <c r="D10" s="41">
        <v>9699</v>
      </c>
      <c r="E10" s="41">
        <f t="shared" si="0"/>
        <v>22398</v>
      </c>
      <c r="F10" s="36">
        <f t="shared" si="1"/>
        <v>0.4330297347977498</v>
      </c>
    </row>
    <row r="11" spans="1:6" ht="15" customHeight="1">
      <c r="A11" s="19">
        <f t="shared" si="2"/>
        <v>4</v>
      </c>
      <c r="B11" s="15" t="s">
        <v>6</v>
      </c>
      <c r="C11" s="27">
        <v>24577</v>
      </c>
      <c r="D11" s="27">
        <v>10590</v>
      </c>
      <c r="E11" s="27">
        <f t="shared" si="0"/>
        <v>35167</v>
      </c>
      <c r="F11" s="20">
        <f t="shared" si="1"/>
        <v>0.3011345864020246</v>
      </c>
    </row>
    <row r="12" spans="1:6" ht="15" customHeight="1">
      <c r="A12" s="37">
        <f t="shared" si="2"/>
        <v>5</v>
      </c>
      <c r="B12" s="42" t="s">
        <v>7</v>
      </c>
      <c r="C12" s="43">
        <v>12983</v>
      </c>
      <c r="D12" s="43">
        <v>5853</v>
      </c>
      <c r="E12" s="43">
        <f t="shared" si="0"/>
        <v>18836</v>
      </c>
      <c r="F12" s="38">
        <f t="shared" si="1"/>
        <v>0.31073476321936716</v>
      </c>
    </row>
    <row r="13" spans="1:6" ht="15" customHeight="1">
      <c r="A13" s="19">
        <f t="shared" si="2"/>
        <v>6</v>
      </c>
      <c r="B13" s="15" t="s">
        <v>8</v>
      </c>
      <c r="C13" s="27">
        <v>13170</v>
      </c>
      <c r="D13" s="27">
        <v>7057</v>
      </c>
      <c r="E13" s="27">
        <f t="shared" si="0"/>
        <v>20227</v>
      </c>
      <c r="F13" s="20">
        <f t="shared" si="1"/>
        <v>0.3488900973945716</v>
      </c>
    </row>
    <row r="14" spans="1:6" ht="15" customHeight="1">
      <c r="A14" s="35">
        <f t="shared" si="2"/>
        <v>7</v>
      </c>
      <c r="B14" s="40" t="s">
        <v>9</v>
      </c>
      <c r="C14" s="41">
        <v>18587</v>
      </c>
      <c r="D14" s="41">
        <v>13124</v>
      </c>
      <c r="E14" s="41">
        <f t="shared" si="0"/>
        <v>31711</v>
      </c>
      <c r="F14" s="36">
        <f t="shared" si="1"/>
        <v>0.41386269748667653</v>
      </c>
    </row>
    <row r="15" spans="1:6" ht="15" customHeight="1">
      <c r="A15" s="19">
        <f t="shared" si="2"/>
        <v>8</v>
      </c>
      <c r="B15" s="15" t="s">
        <v>10</v>
      </c>
      <c r="C15" s="27">
        <v>22026</v>
      </c>
      <c r="D15" s="27">
        <v>15373</v>
      </c>
      <c r="E15" s="27">
        <f t="shared" si="0"/>
        <v>37399</v>
      </c>
      <c r="F15" s="20">
        <f t="shared" si="1"/>
        <v>0.41105377149121636</v>
      </c>
    </row>
    <row r="16" spans="1:6" ht="15" customHeight="1">
      <c r="A16" s="35">
        <f t="shared" si="2"/>
        <v>9</v>
      </c>
      <c r="B16" s="40" t="s">
        <v>11</v>
      </c>
      <c r="C16" s="41">
        <v>17334</v>
      </c>
      <c r="D16" s="41">
        <v>10613</v>
      </c>
      <c r="E16" s="41">
        <f t="shared" si="0"/>
        <v>27947</v>
      </c>
      <c r="F16" s="36">
        <f t="shared" si="1"/>
        <v>0.3797545353705228</v>
      </c>
    </row>
    <row r="17" spans="1:6" ht="15" customHeight="1">
      <c r="A17" s="22">
        <f t="shared" si="2"/>
        <v>10</v>
      </c>
      <c r="B17" s="30" t="s">
        <v>12</v>
      </c>
      <c r="C17" s="31">
        <v>16493</v>
      </c>
      <c r="D17" s="31">
        <v>12171</v>
      </c>
      <c r="E17" s="31">
        <f t="shared" si="0"/>
        <v>28664</v>
      </c>
      <c r="F17" s="23">
        <f t="shared" si="1"/>
        <v>0.4246092659782305</v>
      </c>
    </row>
    <row r="18" spans="1:6" ht="15" customHeight="1">
      <c r="A18" s="35">
        <f t="shared" si="2"/>
        <v>11</v>
      </c>
      <c r="B18" s="40" t="s">
        <v>13</v>
      </c>
      <c r="C18" s="41">
        <v>42646</v>
      </c>
      <c r="D18" s="41">
        <v>25777</v>
      </c>
      <c r="E18" s="41">
        <f t="shared" si="0"/>
        <v>68423</v>
      </c>
      <c r="F18" s="36">
        <f t="shared" si="1"/>
        <v>0.3767300469140494</v>
      </c>
    </row>
    <row r="19" spans="1:6" ht="15" customHeight="1">
      <c r="A19" s="19">
        <f t="shared" si="2"/>
        <v>12</v>
      </c>
      <c r="B19" s="15" t="s">
        <v>14</v>
      </c>
      <c r="C19" s="27">
        <v>37800</v>
      </c>
      <c r="D19" s="27">
        <v>20002</v>
      </c>
      <c r="E19" s="27">
        <f t="shared" si="0"/>
        <v>57802</v>
      </c>
      <c r="F19" s="20">
        <f t="shared" si="1"/>
        <v>0.34604338950209335</v>
      </c>
    </row>
    <row r="20" spans="1:6" ht="15" customHeight="1">
      <c r="A20" s="35">
        <f t="shared" si="2"/>
        <v>13</v>
      </c>
      <c r="B20" s="40" t="s">
        <v>15</v>
      </c>
      <c r="C20" s="41">
        <v>206817</v>
      </c>
      <c r="D20" s="41">
        <v>102705</v>
      </c>
      <c r="E20" s="41">
        <f t="shared" si="0"/>
        <v>309522</v>
      </c>
      <c r="F20" s="36">
        <f t="shared" si="1"/>
        <v>0.3318180937057786</v>
      </c>
    </row>
    <row r="21" spans="1:6" ht="15" customHeight="1">
      <c r="A21" s="19">
        <f t="shared" si="2"/>
        <v>14</v>
      </c>
      <c r="B21" s="15" t="s">
        <v>16</v>
      </c>
      <c r="C21" s="27">
        <v>69863</v>
      </c>
      <c r="D21" s="27">
        <v>26430</v>
      </c>
      <c r="E21" s="27">
        <f t="shared" si="0"/>
        <v>96293</v>
      </c>
      <c r="F21" s="20">
        <f t="shared" si="1"/>
        <v>0.27447478009824183</v>
      </c>
    </row>
    <row r="22" spans="1:6" ht="15" customHeight="1">
      <c r="A22" s="37">
        <f t="shared" si="2"/>
        <v>15</v>
      </c>
      <c r="B22" s="42" t="s">
        <v>17</v>
      </c>
      <c r="C22" s="43">
        <v>20432</v>
      </c>
      <c r="D22" s="43">
        <v>20877</v>
      </c>
      <c r="E22" s="43">
        <f t="shared" si="0"/>
        <v>41309</v>
      </c>
      <c r="F22" s="38">
        <f t="shared" si="1"/>
        <v>0.5053862354450604</v>
      </c>
    </row>
    <row r="23" spans="1:6" ht="15" customHeight="1">
      <c r="A23" s="19">
        <f t="shared" si="2"/>
        <v>16</v>
      </c>
      <c r="B23" s="15" t="s">
        <v>18</v>
      </c>
      <c r="C23" s="27">
        <v>10825</v>
      </c>
      <c r="D23" s="27">
        <v>8611</v>
      </c>
      <c r="E23" s="27">
        <f t="shared" si="0"/>
        <v>19436</v>
      </c>
      <c r="F23" s="20">
        <f t="shared" si="1"/>
        <v>0.44304383618028403</v>
      </c>
    </row>
    <row r="24" spans="1:6" ht="15" customHeight="1">
      <c r="A24" s="35">
        <f t="shared" si="2"/>
        <v>17</v>
      </c>
      <c r="B24" s="40" t="s">
        <v>19</v>
      </c>
      <c r="C24" s="41">
        <v>11339</v>
      </c>
      <c r="D24" s="41">
        <v>8998</v>
      </c>
      <c r="E24" s="41">
        <f t="shared" si="0"/>
        <v>20337</v>
      </c>
      <c r="F24" s="36">
        <f t="shared" si="1"/>
        <v>0.4424448050351576</v>
      </c>
    </row>
    <row r="25" spans="1:6" ht="15" customHeight="1">
      <c r="A25" s="19">
        <f t="shared" si="2"/>
        <v>18</v>
      </c>
      <c r="B25" s="15" t="s">
        <v>20</v>
      </c>
      <c r="C25" s="27">
        <v>9453</v>
      </c>
      <c r="D25" s="27">
        <v>6840</v>
      </c>
      <c r="E25" s="27">
        <f t="shared" si="0"/>
        <v>16293</v>
      </c>
      <c r="F25" s="20">
        <f t="shared" si="1"/>
        <v>0.4198121892837415</v>
      </c>
    </row>
    <row r="26" spans="1:6" ht="15" customHeight="1">
      <c r="A26" s="35">
        <f t="shared" si="2"/>
        <v>19</v>
      </c>
      <c r="B26" s="40" t="s">
        <v>21</v>
      </c>
      <c r="C26" s="41">
        <v>8543</v>
      </c>
      <c r="D26" s="41">
        <v>4839</v>
      </c>
      <c r="E26" s="41">
        <f t="shared" si="0"/>
        <v>13382</v>
      </c>
      <c r="F26" s="36">
        <f t="shared" si="1"/>
        <v>0.3616051412344941</v>
      </c>
    </row>
    <row r="27" spans="1:6" ht="15" customHeight="1">
      <c r="A27" s="22">
        <f t="shared" si="2"/>
        <v>20</v>
      </c>
      <c r="B27" s="30" t="s">
        <v>22</v>
      </c>
      <c r="C27" s="31">
        <v>18052</v>
      </c>
      <c r="D27" s="31">
        <v>18975</v>
      </c>
      <c r="E27" s="31">
        <f t="shared" si="0"/>
        <v>37027</v>
      </c>
      <c r="F27" s="23">
        <f t="shared" si="1"/>
        <v>0.5124638777108597</v>
      </c>
    </row>
    <row r="28" spans="1:6" ht="15" customHeight="1">
      <c r="A28" s="35">
        <f t="shared" si="2"/>
        <v>21</v>
      </c>
      <c r="B28" s="40" t="s">
        <v>23</v>
      </c>
      <c r="C28" s="41">
        <v>19425</v>
      </c>
      <c r="D28" s="41">
        <v>14936</v>
      </c>
      <c r="E28" s="41">
        <f t="shared" si="0"/>
        <v>34361</v>
      </c>
      <c r="F28" s="36">
        <f t="shared" si="1"/>
        <v>0.43467885102296205</v>
      </c>
    </row>
    <row r="29" spans="1:6" ht="15" customHeight="1">
      <c r="A29" s="19">
        <f t="shared" si="2"/>
        <v>22</v>
      </c>
      <c r="B29" s="15" t="s">
        <v>24</v>
      </c>
      <c r="C29" s="27">
        <v>35067</v>
      </c>
      <c r="D29" s="27">
        <v>24755</v>
      </c>
      <c r="E29" s="27">
        <f t="shared" si="0"/>
        <v>59822</v>
      </c>
      <c r="F29" s="20">
        <f t="shared" si="1"/>
        <v>0.41381097255190397</v>
      </c>
    </row>
    <row r="30" spans="1:6" ht="15" customHeight="1">
      <c r="A30" s="35">
        <f t="shared" si="2"/>
        <v>23</v>
      </c>
      <c r="B30" s="40" t="s">
        <v>25</v>
      </c>
      <c r="C30" s="41">
        <v>71496</v>
      </c>
      <c r="D30" s="41">
        <v>33307</v>
      </c>
      <c r="E30" s="41">
        <f t="shared" si="0"/>
        <v>104803</v>
      </c>
      <c r="F30" s="36">
        <f t="shared" si="1"/>
        <v>0.31780578800225184</v>
      </c>
    </row>
    <row r="31" spans="1:6" ht="15" customHeight="1">
      <c r="A31" s="19">
        <f t="shared" si="2"/>
        <v>24</v>
      </c>
      <c r="B31" s="15" t="s">
        <v>26</v>
      </c>
      <c r="C31" s="27">
        <v>15088</v>
      </c>
      <c r="D31" s="27">
        <v>10317</v>
      </c>
      <c r="E31" s="27">
        <f t="shared" si="0"/>
        <v>25405</v>
      </c>
      <c r="F31" s="20">
        <f t="shared" si="1"/>
        <v>0.4061011611887424</v>
      </c>
    </row>
    <row r="32" spans="1:6" ht="15" customHeight="1">
      <c r="A32" s="37">
        <f t="shared" si="2"/>
        <v>25</v>
      </c>
      <c r="B32" s="42" t="s">
        <v>27</v>
      </c>
      <c r="C32" s="43">
        <v>10835</v>
      </c>
      <c r="D32" s="43">
        <v>8575</v>
      </c>
      <c r="E32" s="43">
        <f t="shared" si="0"/>
        <v>19410</v>
      </c>
      <c r="F32" s="38">
        <f t="shared" si="1"/>
        <v>0.44178258629572387</v>
      </c>
    </row>
    <row r="33" spans="1:6" ht="15" customHeight="1">
      <c r="A33" s="19">
        <f t="shared" si="2"/>
        <v>26</v>
      </c>
      <c r="B33" s="15" t="s">
        <v>28</v>
      </c>
      <c r="C33" s="27">
        <v>31297</v>
      </c>
      <c r="D33" s="27">
        <v>12823</v>
      </c>
      <c r="E33" s="27">
        <f t="shared" si="0"/>
        <v>44120</v>
      </c>
      <c r="F33" s="20">
        <f t="shared" si="1"/>
        <v>0.2906391659111514</v>
      </c>
    </row>
    <row r="34" spans="1:6" ht="15" customHeight="1">
      <c r="A34" s="35">
        <f t="shared" si="2"/>
        <v>27</v>
      </c>
      <c r="B34" s="40" t="s">
        <v>29</v>
      </c>
      <c r="C34" s="41">
        <v>113583</v>
      </c>
      <c r="D34" s="41">
        <v>47775</v>
      </c>
      <c r="E34" s="41">
        <f t="shared" si="0"/>
        <v>161358</v>
      </c>
      <c r="F34" s="36">
        <f t="shared" si="1"/>
        <v>0.29608076451121107</v>
      </c>
    </row>
    <row r="35" spans="1:6" ht="15" customHeight="1">
      <c r="A35" s="19">
        <f t="shared" si="2"/>
        <v>28</v>
      </c>
      <c r="B35" s="15" t="s">
        <v>30</v>
      </c>
      <c r="C35" s="27">
        <v>53860</v>
      </c>
      <c r="D35" s="27">
        <v>21800</v>
      </c>
      <c r="E35" s="27">
        <f t="shared" si="0"/>
        <v>75660</v>
      </c>
      <c r="F35" s="20">
        <f t="shared" si="1"/>
        <v>0.2881311128733809</v>
      </c>
    </row>
    <row r="36" spans="1:6" ht="15" customHeight="1">
      <c r="A36" s="35">
        <f t="shared" si="2"/>
        <v>29</v>
      </c>
      <c r="B36" s="40" t="s">
        <v>31</v>
      </c>
      <c r="C36" s="41">
        <v>10439</v>
      </c>
      <c r="D36" s="41">
        <v>5774</v>
      </c>
      <c r="E36" s="41">
        <f t="shared" si="0"/>
        <v>16213</v>
      </c>
      <c r="F36" s="36">
        <f t="shared" si="1"/>
        <v>0.3561339665700364</v>
      </c>
    </row>
    <row r="37" spans="1:6" ht="15" customHeight="1">
      <c r="A37" s="22">
        <f t="shared" si="2"/>
        <v>30</v>
      </c>
      <c r="B37" s="30" t="s">
        <v>32</v>
      </c>
      <c r="C37" s="31">
        <v>9626</v>
      </c>
      <c r="D37" s="31">
        <v>6467</v>
      </c>
      <c r="E37" s="31">
        <f t="shared" si="0"/>
        <v>16093</v>
      </c>
      <c r="F37" s="23">
        <f t="shared" si="1"/>
        <v>0.40185173677996644</v>
      </c>
    </row>
    <row r="38" spans="1:6" ht="15" customHeight="1">
      <c r="A38" s="35">
        <f t="shared" si="2"/>
        <v>31</v>
      </c>
      <c r="B38" s="40" t="s">
        <v>33</v>
      </c>
      <c r="C38" s="41">
        <v>6182</v>
      </c>
      <c r="D38" s="41">
        <v>4437</v>
      </c>
      <c r="E38" s="41">
        <f t="shared" si="0"/>
        <v>10619</v>
      </c>
      <c r="F38" s="36">
        <f t="shared" si="1"/>
        <v>0.41783595442132027</v>
      </c>
    </row>
    <row r="39" spans="1:6" ht="15" customHeight="1">
      <c r="A39" s="19">
        <f t="shared" si="2"/>
        <v>32</v>
      </c>
      <c r="B39" s="15" t="s">
        <v>34</v>
      </c>
      <c r="C39" s="27">
        <v>8100</v>
      </c>
      <c r="D39" s="27">
        <v>5594</v>
      </c>
      <c r="E39" s="27">
        <f t="shared" si="0"/>
        <v>13694</v>
      </c>
      <c r="F39" s="20">
        <f t="shared" si="1"/>
        <v>0.40850007302468233</v>
      </c>
    </row>
    <row r="40" spans="1:6" ht="15" customHeight="1">
      <c r="A40" s="35">
        <f t="shared" si="2"/>
        <v>33</v>
      </c>
      <c r="B40" s="40" t="s">
        <v>35</v>
      </c>
      <c r="C40" s="41">
        <v>20216</v>
      </c>
      <c r="D40" s="41">
        <v>11078</v>
      </c>
      <c r="E40" s="41">
        <f t="shared" si="0"/>
        <v>31294</v>
      </c>
      <c r="F40" s="36">
        <f t="shared" si="1"/>
        <v>0.35399757141944144</v>
      </c>
    </row>
    <row r="41" spans="1:6" ht="15" customHeight="1">
      <c r="A41" s="19">
        <f t="shared" si="2"/>
        <v>34</v>
      </c>
      <c r="B41" s="15" t="s">
        <v>36</v>
      </c>
      <c r="C41" s="27">
        <v>30317</v>
      </c>
      <c r="D41" s="27">
        <v>18155</v>
      </c>
      <c r="E41" s="27">
        <f t="shared" si="0"/>
        <v>48472</v>
      </c>
      <c r="F41" s="20">
        <f t="shared" si="1"/>
        <v>0.37454612972437695</v>
      </c>
    </row>
    <row r="42" spans="1:6" ht="15" customHeight="1">
      <c r="A42" s="37">
        <f t="shared" si="2"/>
        <v>35</v>
      </c>
      <c r="B42" s="42" t="s">
        <v>37</v>
      </c>
      <c r="C42" s="43">
        <v>13910</v>
      </c>
      <c r="D42" s="43">
        <v>9512</v>
      </c>
      <c r="E42" s="43">
        <f t="shared" si="0"/>
        <v>23422</v>
      </c>
      <c r="F42" s="38">
        <f t="shared" si="1"/>
        <v>0.4061139099991461</v>
      </c>
    </row>
    <row r="43" spans="1:6" ht="15" customHeight="1">
      <c r="A43" s="19">
        <f t="shared" si="2"/>
        <v>36</v>
      </c>
      <c r="B43" s="15" t="s">
        <v>38</v>
      </c>
      <c r="C43" s="27">
        <v>9143</v>
      </c>
      <c r="D43" s="27">
        <v>4744</v>
      </c>
      <c r="E43" s="27">
        <f t="shared" si="0"/>
        <v>13887</v>
      </c>
      <c r="F43" s="20">
        <f t="shared" si="1"/>
        <v>0.34161445956650105</v>
      </c>
    </row>
    <row r="44" spans="1:6" ht="15" customHeight="1">
      <c r="A44" s="35">
        <f t="shared" si="2"/>
        <v>37</v>
      </c>
      <c r="B44" s="40" t="s">
        <v>39</v>
      </c>
      <c r="C44" s="41">
        <v>9851</v>
      </c>
      <c r="D44" s="41">
        <v>8129</v>
      </c>
      <c r="E44" s="41">
        <f t="shared" si="0"/>
        <v>17980</v>
      </c>
      <c r="F44" s="36">
        <f t="shared" si="1"/>
        <v>0.4521134593993326</v>
      </c>
    </row>
    <row r="45" spans="1:6" ht="15" customHeight="1">
      <c r="A45" s="19">
        <f t="shared" si="2"/>
        <v>38</v>
      </c>
      <c r="B45" s="15" t="s">
        <v>40</v>
      </c>
      <c r="C45" s="27">
        <v>15567</v>
      </c>
      <c r="D45" s="27">
        <v>9212</v>
      </c>
      <c r="E45" s="27">
        <f t="shared" si="0"/>
        <v>24779</v>
      </c>
      <c r="F45" s="20">
        <f t="shared" si="1"/>
        <v>0.3717664151095686</v>
      </c>
    </row>
    <row r="46" spans="1:6" ht="15" customHeight="1">
      <c r="A46" s="35">
        <f t="shared" si="2"/>
        <v>39</v>
      </c>
      <c r="B46" s="40" t="s">
        <v>41</v>
      </c>
      <c r="C46" s="41">
        <v>9701</v>
      </c>
      <c r="D46" s="41">
        <v>4577</v>
      </c>
      <c r="E46" s="41">
        <f t="shared" si="0"/>
        <v>14278</v>
      </c>
      <c r="F46" s="36">
        <f t="shared" si="1"/>
        <v>0.32056310407620114</v>
      </c>
    </row>
    <row r="47" spans="1:6" ht="15" customHeight="1">
      <c r="A47" s="22">
        <f t="shared" si="2"/>
        <v>40</v>
      </c>
      <c r="B47" s="30" t="s">
        <v>42</v>
      </c>
      <c r="C47" s="31">
        <v>56297</v>
      </c>
      <c r="D47" s="31">
        <v>23073</v>
      </c>
      <c r="E47" s="31">
        <f t="shared" si="0"/>
        <v>79370</v>
      </c>
      <c r="F47" s="23">
        <f t="shared" si="1"/>
        <v>0.2907017764898576</v>
      </c>
    </row>
    <row r="48" spans="1:6" ht="15" customHeight="1">
      <c r="A48" s="35">
        <f t="shared" si="2"/>
        <v>41</v>
      </c>
      <c r="B48" s="40" t="s">
        <v>43</v>
      </c>
      <c r="C48" s="41">
        <v>9440</v>
      </c>
      <c r="D48" s="41">
        <v>4437</v>
      </c>
      <c r="E48" s="41">
        <f t="shared" si="0"/>
        <v>13877</v>
      </c>
      <c r="F48" s="36">
        <f t="shared" si="1"/>
        <v>0.31973769546732</v>
      </c>
    </row>
    <row r="49" spans="1:6" ht="15" customHeight="1">
      <c r="A49" s="19">
        <f t="shared" si="2"/>
        <v>42</v>
      </c>
      <c r="B49" s="15" t="s">
        <v>44</v>
      </c>
      <c r="C49" s="27">
        <v>17440</v>
      </c>
      <c r="D49" s="27">
        <v>7069</v>
      </c>
      <c r="E49" s="27">
        <f t="shared" si="0"/>
        <v>24509</v>
      </c>
      <c r="F49" s="20">
        <f t="shared" si="1"/>
        <v>0.2884246603288588</v>
      </c>
    </row>
    <row r="50" spans="1:6" ht="15" customHeight="1">
      <c r="A50" s="35">
        <f t="shared" si="2"/>
        <v>43</v>
      </c>
      <c r="B50" s="40" t="s">
        <v>45</v>
      </c>
      <c r="C50" s="41">
        <v>20504</v>
      </c>
      <c r="D50" s="41">
        <v>9167</v>
      </c>
      <c r="E50" s="41">
        <f t="shared" si="0"/>
        <v>29671</v>
      </c>
      <c r="F50" s="36">
        <f t="shared" si="1"/>
        <v>0.3089548717603047</v>
      </c>
    </row>
    <row r="51" spans="1:6" ht="15" customHeight="1">
      <c r="A51" s="19">
        <f t="shared" si="2"/>
        <v>44</v>
      </c>
      <c r="B51" s="15" t="s">
        <v>46</v>
      </c>
      <c r="C51" s="27">
        <v>13049</v>
      </c>
      <c r="D51" s="27">
        <v>7247</v>
      </c>
      <c r="E51" s="27">
        <f t="shared" si="0"/>
        <v>20296</v>
      </c>
      <c r="F51" s="20">
        <f t="shared" si="1"/>
        <v>0.3570654316121403</v>
      </c>
    </row>
    <row r="52" spans="1:6" ht="15" customHeight="1">
      <c r="A52" s="37">
        <f t="shared" si="2"/>
        <v>45</v>
      </c>
      <c r="B52" s="42" t="s">
        <v>47</v>
      </c>
      <c r="C52" s="43">
        <v>12521</v>
      </c>
      <c r="D52" s="43">
        <v>7794</v>
      </c>
      <c r="E52" s="43">
        <f t="shared" si="0"/>
        <v>20315</v>
      </c>
      <c r="F52" s="38">
        <f t="shared" si="1"/>
        <v>0.3836573960127984</v>
      </c>
    </row>
    <row r="53" spans="1:6" ht="15" customHeight="1">
      <c r="A53" s="34">
        <f t="shared" si="2"/>
        <v>46</v>
      </c>
      <c r="B53" s="16" t="s">
        <v>48</v>
      </c>
      <c r="C53" s="27">
        <v>20067</v>
      </c>
      <c r="D53" s="27">
        <v>8740</v>
      </c>
      <c r="E53" s="27">
        <f t="shared" si="0"/>
        <v>28807</v>
      </c>
      <c r="F53" s="20">
        <f t="shared" si="1"/>
        <v>0.30339847953622384</v>
      </c>
    </row>
    <row r="54" spans="1:6" ht="15" customHeight="1" thickBot="1">
      <c r="A54" s="44">
        <f t="shared" si="2"/>
        <v>47</v>
      </c>
      <c r="B54" s="45" t="s">
        <v>49</v>
      </c>
      <c r="C54" s="46">
        <v>15006</v>
      </c>
      <c r="D54" s="46">
        <v>7404</v>
      </c>
      <c r="E54" s="46">
        <f t="shared" si="0"/>
        <v>22410</v>
      </c>
      <c r="F54" s="39">
        <f t="shared" si="1"/>
        <v>0.33038821954484604</v>
      </c>
    </row>
    <row r="55" spans="1:6" ht="15" customHeight="1" thickBot="1" thickTop="1">
      <c r="A55" s="48" t="s">
        <v>50</v>
      </c>
      <c r="B55" s="49"/>
      <c r="C55" s="28">
        <f>SUM(C8:C54)</f>
        <v>1311288</v>
      </c>
      <c r="D55" s="29">
        <f>SUM(D8:D54)</f>
        <v>707914</v>
      </c>
      <c r="E55" s="29">
        <f>SUM(E8:E54)</f>
        <v>2019202</v>
      </c>
      <c r="F55" s="21">
        <f t="shared" si="1"/>
        <v>0.3505909760390491</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2013-06-27T07:56:40Z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