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③（p.6）"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<sst xmlns="http://schemas.openxmlformats.org/spreadsheetml/2006/main" count="57" uniqueCount="57">
  <si>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</si>
  <si>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</si>
  <si>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</si>
  <si>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</si>
  <si>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</si>
  <si>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</si>
  <si>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</si>
  <si>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</si>
  <si>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</si>
  <si>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</si>
  <si>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</si>
  <si>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</si>
  <si>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</si>
  <si>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</si>
  <si>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</si>
  <si>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</si>
  <si>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</si>
  <si>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</si>
  <si>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</si>
  <si>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</si>
  <si>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</si>
  <si>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</si>
  <si>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</si>
  <si>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</si>
  <si>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</si>
  <si>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</si>
  <si>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</si>
  <si>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</si>
  <si>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</si>
  <si>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</si>
  <si>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</si>
  <si>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</si>
  <si>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</si>
  <si>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</si>
  <si>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</si>
  <si>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</si>
  <si>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</si>
  <si>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</si>
  <si>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</si>
  <si>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</si>
  <si>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</si>
  <si>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</si>
  <si>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</si>
  <si>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</si>
  <si>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</si>
  <si>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</si>
  <si>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</si>
  <si>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</si>
  <si>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</si>
  <si>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</si>
  <si>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</si>
  <si>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</si>
  <si>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</si>
  <si>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</si>
  <si>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</si>
  <si>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平成22年度末</t>
  </si>
  <si>
    <t>Ⅱ－(3)　都道府県別雇用保険適用状況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</si>
</sst>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6" fillId="0" borderId="0" xfId="0" applyNumberFormat="1" applyFont="1" applyFill="1" applyBorder="1" applyAlignment="1">
      <alignment horizontal="left"/>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115" zoomScaleNormal="115" zoomScalePageLayoutView="0" workbookViewId="0" topLeftCell="A1">
      <pane ySplit="7" topLeftCell="A8" activePane="bottomLeft" state="frozen"/>
      <selection pane="topLeft" activeCell="E2" sqref="E2"/>
      <selection pane="bottomLeft" activeCell="E18" sqref="E18"/>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47" t="s">
        <v>56</v>
      </c>
      <c r="B1" s="47"/>
      <c r="C1" s="47"/>
      <c r="D1" s="47"/>
      <c r="E1" s="47"/>
      <c r="F1" s="47"/>
      <c r="G1" s="47"/>
    </row>
    <row r="2" spans="1:7" s="2" customFormat="1" ht="17.25">
      <c r="A2" s="18"/>
      <c r="B2" s="18"/>
      <c r="C2" s="18"/>
      <c r="D2" s="18"/>
      <c r="E2" s="18"/>
      <c r="F2" s="18"/>
      <c r="G2" s="18"/>
    </row>
    <row r="3" spans="1:7" s="1" customFormat="1" ht="15" customHeight="1" thickBot="1">
      <c r="A3" s="32" t="s">
        <v>55</v>
      </c>
      <c r="B3" s="3"/>
      <c r="C3" s="3"/>
      <c r="D3" s="3"/>
      <c r="E3" s="3"/>
      <c r="F3" s="3"/>
      <c r="G3" s="24"/>
    </row>
    <row r="4" spans="1:6" ht="15" customHeight="1">
      <c r="A4" s="7"/>
      <c r="B4" s="8"/>
      <c r="C4" s="50" t="s">
        <v>51</v>
      </c>
      <c r="D4" s="51"/>
      <c r="E4" s="52"/>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62633</v>
      </c>
      <c r="D8" s="41">
        <v>34752</v>
      </c>
      <c r="E8" s="41">
        <f aca="true" t="shared" si="0" ref="E8:E54">C8+D8</f>
        <v>97385</v>
      </c>
      <c r="F8" s="36">
        <f aca="true" t="shared" si="1" ref="F8:F55">D8/E8</f>
        <v>0.3568516712019305</v>
      </c>
    </row>
    <row r="9" spans="1:6" ht="15" customHeight="1">
      <c r="A9" s="19">
        <f aca="true" t="shared" si="2" ref="A9:A54">(A8+1)</f>
        <v>2</v>
      </c>
      <c r="B9" s="15" t="s">
        <v>4</v>
      </c>
      <c r="C9" s="27">
        <v>15826</v>
      </c>
      <c r="D9" s="27">
        <v>8760</v>
      </c>
      <c r="E9" s="27">
        <f t="shared" si="0"/>
        <v>24586</v>
      </c>
      <c r="F9" s="20">
        <f t="shared" si="1"/>
        <v>0.3563003335231433</v>
      </c>
    </row>
    <row r="10" spans="1:6" ht="15" customHeight="1">
      <c r="A10" s="35">
        <f t="shared" si="2"/>
        <v>3</v>
      </c>
      <c r="B10" s="40" t="s">
        <v>5</v>
      </c>
      <c r="C10" s="41">
        <v>12377</v>
      </c>
      <c r="D10" s="41">
        <v>9659</v>
      </c>
      <c r="E10" s="41">
        <f t="shared" si="0"/>
        <v>22036</v>
      </c>
      <c r="F10" s="36">
        <f t="shared" si="1"/>
        <v>0.4383281902341623</v>
      </c>
    </row>
    <row r="11" spans="1:6" ht="15" customHeight="1">
      <c r="A11" s="19">
        <f t="shared" si="2"/>
        <v>4</v>
      </c>
      <c r="B11" s="15" t="s">
        <v>6</v>
      </c>
      <c r="C11" s="27">
        <v>22997</v>
      </c>
      <c r="D11" s="27">
        <v>10084</v>
      </c>
      <c r="E11" s="27">
        <f t="shared" si="0"/>
        <v>33081</v>
      </c>
      <c r="F11" s="20">
        <f t="shared" si="1"/>
        <v>0.3048275445119555</v>
      </c>
    </row>
    <row r="12" spans="1:6" ht="15" customHeight="1">
      <c r="A12" s="37">
        <f t="shared" si="2"/>
        <v>5</v>
      </c>
      <c r="B12" s="42" t="s">
        <v>7</v>
      </c>
      <c r="C12" s="43">
        <v>12757</v>
      </c>
      <c r="D12" s="43">
        <v>5949</v>
      </c>
      <c r="E12" s="43">
        <f t="shared" si="0"/>
        <v>18706</v>
      </c>
      <c r="F12" s="38">
        <f t="shared" si="1"/>
        <v>0.3180263017213728</v>
      </c>
    </row>
    <row r="13" spans="1:6" ht="15" customHeight="1">
      <c r="A13" s="19">
        <f t="shared" si="2"/>
        <v>6</v>
      </c>
      <c r="B13" s="15" t="s">
        <v>8</v>
      </c>
      <c r="C13" s="27">
        <v>12956</v>
      </c>
      <c r="D13" s="27">
        <v>7235</v>
      </c>
      <c r="E13" s="27">
        <f t="shared" si="0"/>
        <v>20191</v>
      </c>
      <c r="F13" s="20">
        <f t="shared" si="1"/>
        <v>0.358327967906493</v>
      </c>
    </row>
    <row r="14" spans="1:6" ht="15" customHeight="1">
      <c r="A14" s="35">
        <f t="shared" si="2"/>
        <v>7</v>
      </c>
      <c r="B14" s="40" t="s">
        <v>9</v>
      </c>
      <c r="C14" s="41">
        <v>17863</v>
      </c>
      <c r="D14" s="41">
        <v>12762</v>
      </c>
      <c r="E14" s="41">
        <f t="shared" si="0"/>
        <v>30625</v>
      </c>
      <c r="F14" s="36">
        <f t="shared" si="1"/>
        <v>0.4167183673469388</v>
      </c>
    </row>
    <row r="15" spans="1:6" ht="15" customHeight="1">
      <c r="A15" s="19">
        <f t="shared" si="2"/>
        <v>8</v>
      </c>
      <c r="B15" s="15" t="s">
        <v>10</v>
      </c>
      <c r="C15" s="27">
        <v>21145</v>
      </c>
      <c r="D15" s="27">
        <v>15335</v>
      </c>
      <c r="E15" s="27">
        <f t="shared" si="0"/>
        <v>36480</v>
      </c>
      <c r="F15" s="20">
        <f t="shared" si="1"/>
        <v>0.4203673245614035</v>
      </c>
    </row>
    <row r="16" spans="1:6" ht="15" customHeight="1">
      <c r="A16" s="35">
        <f t="shared" si="2"/>
        <v>9</v>
      </c>
      <c r="B16" s="40" t="s">
        <v>11</v>
      </c>
      <c r="C16" s="41">
        <v>16717</v>
      </c>
      <c r="D16" s="41">
        <v>10546</v>
      </c>
      <c r="E16" s="41">
        <f t="shared" si="0"/>
        <v>27263</v>
      </c>
      <c r="F16" s="36">
        <f t="shared" si="1"/>
        <v>0.38682463411950263</v>
      </c>
    </row>
    <row r="17" spans="1:6" ht="15" customHeight="1">
      <c r="A17" s="22">
        <f t="shared" si="2"/>
        <v>10</v>
      </c>
      <c r="B17" s="30" t="s">
        <v>12</v>
      </c>
      <c r="C17" s="31">
        <v>16176</v>
      </c>
      <c r="D17" s="31">
        <v>12186</v>
      </c>
      <c r="E17" s="31">
        <f t="shared" si="0"/>
        <v>28362</v>
      </c>
      <c r="F17" s="23">
        <f t="shared" si="1"/>
        <v>0.4296594034271208</v>
      </c>
    </row>
    <row r="18" spans="1:6" ht="15" customHeight="1">
      <c r="A18" s="35">
        <f t="shared" si="2"/>
        <v>11</v>
      </c>
      <c r="B18" s="40" t="s">
        <v>13</v>
      </c>
      <c r="C18" s="41">
        <v>41010</v>
      </c>
      <c r="D18" s="41">
        <v>25481</v>
      </c>
      <c r="E18" s="41">
        <f t="shared" si="0"/>
        <v>66491</v>
      </c>
      <c r="F18" s="36">
        <f t="shared" si="1"/>
        <v>0.3832247973409935</v>
      </c>
    </row>
    <row r="19" spans="1:6" ht="15" customHeight="1">
      <c r="A19" s="19">
        <f t="shared" si="2"/>
        <v>12</v>
      </c>
      <c r="B19" s="15" t="s">
        <v>14</v>
      </c>
      <c r="C19" s="27">
        <v>36054</v>
      </c>
      <c r="D19" s="27">
        <v>19650</v>
      </c>
      <c r="E19" s="27">
        <f t="shared" si="0"/>
        <v>55704</v>
      </c>
      <c r="F19" s="20">
        <f t="shared" si="1"/>
        <v>0.3527574321413184</v>
      </c>
    </row>
    <row r="20" spans="1:6" ht="15" customHeight="1">
      <c r="A20" s="35">
        <f t="shared" si="2"/>
        <v>13</v>
      </c>
      <c r="B20" s="40" t="s">
        <v>15</v>
      </c>
      <c r="C20" s="41">
        <v>203918</v>
      </c>
      <c r="D20" s="41">
        <v>104756</v>
      </c>
      <c r="E20" s="41">
        <f t="shared" si="0"/>
        <v>308674</v>
      </c>
      <c r="F20" s="36">
        <f t="shared" si="1"/>
        <v>0.33937422653025523</v>
      </c>
    </row>
    <row r="21" spans="1:6" ht="15" customHeight="1">
      <c r="A21" s="19">
        <f t="shared" si="2"/>
        <v>14</v>
      </c>
      <c r="B21" s="15" t="s">
        <v>16</v>
      </c>
      <c r="C21" s="27">
        <v>67836</v>
      </c>
      <c r="D21" s="27">
        <v>26316</v>
      </c>
      <c r="E21" s="27">
        <f t="shared" si="0"/>
        <v>94152</v>
      </c>
      <c r="F21" s="20">
        <f t="shared" si="1"/>
        <v>0.27950548049961765</v>
      </c>
    </row>
    <row r="22" spans="1:6" ht="15" customHeight="1">
      <c r="A22" s="37">
        <f t="shared" si="2"/>
        <v>15</v>
      </c>
      <c r="B22" s="42" t="s">
        <v>17</v>
      </c>
      <c r="C22" s="43">
        <v>20418</v>
      </c>
      <c r="D22" s="43">
        <v>21511</v>
      </c>
      <c r="E22" s="43">
        <f t="shared" si="0"/>
        <v>41929</v>
      </c>
      <c r="F22" s="38">
        <f t="shared" si="1"/>
        <v>0.5130339383243101</v>
      </c>
    </row>
    <row r="23" spans="1:6" ht="15" customHeight="1">
      <c r="A23" s="19">
        <f t="shared" si="2"/>
        <v>16</v>
      </c>
      <c r="B23" s="15" t="s">
        <v>18</v>
      </c>
      <c r="C23" s="27">
        <v>10700</v>
      </c>
      <c r="D23" s="27">
        <v>8774</v>
      </c>
      <c r="E23" s="27">
        <f t="shared" si="0"/>
        <v>19474</v>
      </c>
      <c r="F23" s="20">
        <f t="shared" si="1"/>
        <v>0.45054945054945056</v>
      </c>
    </row>
    <row r="24" spans="1:6" ht="15" customHeight="1">
      <c r="A24" s="35">
        <f t="shared" si="2"/>
        <v>17</v>
      </c>
      <c r="B24" s="40" t="s">
        <v>19</v>
      </c>
      <c r="C24" s="41">
        <v>11297</v>
      </c>
      <c r="D24" s="41">
        <v>9406</v>
      </c>
      <c r="E24" s="41">
        <f t="shared" si="0"/>
        <v>20703</v>
      </c>
      <c r="F24" s="36">
        <f t="shared" si="1"/>
        <v>0.45433029029609234</v>
      </c>
    </row>
    <row r="25" spans="1:6" ht="15" customHeight="1">
      <c r="A25" s="19">
        <f t="shared" si="2"/>
        <v>18</v>
      </c>
      <c r="B25" s="15" t="s">
        <v>20</v>
      </c>
      <c r="C25" s="27">
        <v>9334</v>
      </c>
      <c r="D25" s="27">
        <v>6895</v>
      </c>
      <c r="E25" s="27">
        <f t="shared" si="0"/>
        <v>16229</v>
      </c>
      <c r="F25" s="20">
        <f t="shared" si="1"/>
        <v>0.4248567379382587</v>
      </c>
    </row>
    <row r="26" spans="1:6" ht="15" customHeight="1">
      <c r="A26" s="35">
        <f t="shared" si="2"/>
        <v>19</v>
      </c>
      <c r="B26" s="40" t="s">
        <v>21</v>
      </c>
      <c r="C26" s="41">
        <v>8280</v>
      </c>
      <c r="D26" s="41">
        <v>4924</v>
      </c>
      <c r="E26" s="41">
        <f t="shared" si="0"/>
        <v>13204</v>
      </c>
      <c r="F26" s="36">
        <f t="shared" si="1"/>
        <v>0.37291729778854893</v>
      </c>
    </row>
    <row r="27" spans="1:6" ht="15" customHeight="1">
      <c r="A27" s="22">
        <f t="shared" si="2"/>
        <v>20</v>
      </c>
      <c r="B27" s="30" t="s">
        <v>22</v>
      </c>
      <c r="C27" s="31">
        <v>18021</v>
      </c>
      <c r="D27" s="31">
        <v>19550</v>
      </c>
      <c r="E27" s="31">
        <f t="shared" si="0"/>
        <v>37571</v>
      </c>
      <c r="F27" s="23">
        <f t="shared" si="1"/>
        <v>0.5203481408533177</v>
      </c>
    </row>
    <row r="28" spans="1:6" ht="15" customHeight="1">
      <c r="A28" s="35">
        <f t="shared" si="2"/>
        <v>21</v>
      </c>
      <c r="B28" s="40" t="s">
        <v>23</v>
      </c>
      <c r="C28" s="41">
        <v>19017</v>
      </c>
      <c r="D28" s="41">
        <v>15275</v>
      </c>
      <c r="E28" s="41">
        <f t="shared" si="0"/>
        <v>34292</v>
      </c>
      <c r="F28" s="36">
        <f t="shared" si="1"/>
        <v>0.4454391694855943</v>
      </c>
    </row>
    <row r="29" spans="1:6" ht="15" customHeight="1">
      <c r="A29" s="19">
        <f t="shared" si="2"/>
        <v>22</v>
      </c>
      <c r="B29" s="15" t="s">
        <v>24</v>
      </c>
      <c r="C29" s="27">
        <v>34386</v>
      </c>
      <c r="D29" s="27">
        <v>25043</v>
      </c>
      <c r="E29" s="27">
        <f t="shared" si="0"/>
        <v>59429</v>
      </c>
      <c r="F29" s="20">
        <f t="shared" si="1"/>
        <v>0.42139359571926166</v>
      </c>
    </row>
    <row r="30" spans="1:6" ht="15" customHeight="1">
      <c r="A30" s="35">
        <f t="shared" si="2"/>
        <v>23</v>
      </c>
      <c r="B30" s="40" t="s">
        <v>25</v>
      </c>
      <c r="C30" s="41">
        <v>69978</v>
      </c>
      <c r="D30" s="41">
        <v>32776</v>
      </c>
      <c r="E30" s="41">
        <f t="shared" si="0"/>
        <v>102754</v>
      </c>
      <c r="F30" s="36">
        <f t="shared" si="1"/>
        <v>0.318975417015396</v>
      </c>
    </row>
    <row r="31" spans="1:6" ht="15" customHeight="1">
      <c r="A31" s="19">
        <f t="shared" si="2"/>
        <v>24</v>
      </c>
      <c r="B31" s="15" t="s">
        <v>26</v>
      </c>
      <c r="C31" s="27">
        <v>14713</v>
      </c>
      <c r="D31" s="27">
        <v>10405</v>
      </c>
      <c r="E31" s="27">
        <f t="shared" si="0"/>
        <v>25118</v>
      </c>
      <c r="F31" s="20">
        <f t="shared" si="1"/>
        <v>0.41424476471056615</v>
      </c>
    </row>
    <row r="32" spans="1:6" ht="15" customHeight="1">
      <c r="A32" s="37">
        <f t="shared" si="2"/>
        <v>25</v>
      </c>
      <c r="B32" s="42" t="s">
        <v>27</v>
      </c>
      <c r="C32" s="43">
        <v>10590</v>
      </c>
      <c r="D32" s="43">
        <v>8765</v>
      </c>
      <c r="E32" s="43">
        <f t="shared" si="0"/>
        <v>19355</v>
      </c>
      <c r="F32" s="38">
        <f t="shared" si="1"/>
        <v>0.4528545595453371</v>
      </c>
    </row>
    <row r="33" spans="1:6" ht="15" customHeight="1">
      <c r="A33" s="19">
        <f t="shared" si="2"/>
        <v>26</v>
      </c>
      <c r="B33" s="15" t="s">
        <v>28</v>
      </c>
      <c r="C33" s="27">
        <v>30441</v>
      </c>
      <c r="D33" s="27">
        <v>12597</v>
      </c>
      <c r="E33" s="27">
        <f t="shared" si="0"/>
        <v>43038</v>
      </c>
      <c r="F33" s="20">
        <f t="shared" si="1"/>
        <v>0.29269482782657186</v>
      </c>
    </row>
    <row r="34" spans="1:6" ht="15" customHeight="1">
      <c r="A34" s="35">
        <f t="shared" si="2"/>
        <v>27</v>
      </c>
      <c r="B34" s="40" t="s">
        <v>29</v>
      </c>
      <c r="C34" s="41">
        <v>110893</v>
      </c>
      <c r="D34" s="41">
        <v>49002</v>
      </c>
      <c r="E34" s="41">
        <f t="shared" si="0"/>
        <v>159895</v>
      </c>
      <c r="F34" s="36">
        <f t="shared" si="1"/>
        <v>0.3064636167484912</v>
      </c>
    </row>
    <row r="35" spans="1:6" ht="15" customHeight="1">
      <c r="A35" s="19">
        <f t="shared" si="2"/>
        <v>28</v>
      </c>
      <c r="B35" s="15" t="s">
        <v>30</v>
      </c>
      <c r="C35" s="27">
        <v>52556</v>
      </c>
      <c r="D35" s="27">
        <v>21441</v>
      </c>
      <c r="E35" s="27">
        <f t="shared" si="0"/>
        <v>73997</v>
      </c>
      <c r="F35" s="20">
        <f t="shared" si="1"/>
        <v>0.2897549900671649</v>
      </c>
    </row>
    <row r="36" spans="1:6" ht="15" customHeight="1">
      <c r="A36" s="35">
        <f t="shared" si="2"/>
        <v>29</v>
      </c>
      <c r="B36" s="40" t="s">
        <v>31</v>
      </c>
      <c r="C36" s="41">
        <v>10290</v>
      </c>
      <c r="D36" s="41">
        <v>5879</v>
      </c>
      <c r="E36" s="41">
        <f t="shared" si="0"/>
        <v>16169</v>
      </c>
      <c r="F36" s="36">
        <f t="shared" si="1"/>
        <v>0.3635970066176016</v>
      </c>
    </row>
    <row r="37" spans="1:6" ht="15" customHeight="1">
      <c r="A37" s="22">
        <f t="shared" si="2"/>
        <v>30</v>
      </c>
      <c r="B37" s="30" t="s">
        <v>32</v>
      </c>
      <c r="C37" s="31">
        <v>9453</v>
      </c>
      <c r="D37" s="31">
        <v>6544</v>
      </c>
      <c r="E37" s="31">
        <f t="shared" si="0"/>
        <v>15997</v>
      </c>
      <c r="F37" s="23">
        <f t="shared" si="1"/>
        <v>0.4090767018816028</v>
      </c>
    </row>
    <row r="38" spans="1:6" ht="15" customHeight="1">
      <c r="A38" s="35">
        <f t="shared" si="2"/>
        <v>31</v>
      </c>
      <c r="B38" s="40" t="s">
        <v>33</v>
      </c>
      <c r="C38" s="41">
        <v>6025</v>
      </c>
      <c r="D38" s="41">
        <v>4398</v>
      </c>
      <c r="E38" s="41">
        <f t="shared" si="0"/>
        <v>10423</v>
      </c>
      <c r="F38" s="36">
        <f t="shared" si="1"/>
        <v>0.4219514535162621</v>
      </c>
    </row>
    <row r="39" spans="1:6" ht="15" customHeight="1">
      <c r="A39" s="19">
        <f t="shared" si="2"/>
        <v>32</v>
      </c>
      <c r="B39" s="15" t="s">
        <v>34</v>
      </c>
      <c r="C39" s="27">
        <v>8175</v>
      </c>
      <c r="D39" s="27">
        <v>5719</v>
      </c>
      <c r="E39" s="27">
        <f t="shared" si="0"/>
        <v>13894</v>
      </c>
      <c r="F39" s="20">
        <f t="shared" si="1"/>
        <v>0.4116165251187563</v>
      </c>
    </row>
    <row r="40" spans="1:6" ht="15" customHeight="1">
      <c r="A40" s="35">
        <f t="shared" si="2"/>
        <v>33</v>
      </c>
      <c r="B40" s="40" t="s">
        <v>35</v>
      </c>
      <c r="C40" s="41">
        <v>19756</v>
      </c>
      <c r="D40" s="41">
        <v>11289</v>
      </c>
      <c r="E40" s="41">
        <f t="shared" si="0"/>
        <v>31045</v>
      </c>
      <c r="F40" s="36">
        <f t="shared" si="1"/>
        <v>0.3636334353358029</v>
      </c>
    </row>
    <row r="41" spans="1:6" ht="15" customHeight="1">
      <c r="A41" s="19">
        <f t="shared" si="2"/>
        <v>34</v>
      </c>
      <c r="B41" s="15" t="s">
        <v>36</v>
      </c>
      <c r="C41" s="27">
        <v>30255</v>
      </c>
      <c r="D41" s="27">
        <v>18206</v>
      </c>
      <c r="E41" s="27">
        <f t="shared" si="0"/>
        <v>48461</v>
      </c>
      <c r="F41" s="20">
        <f t="shared" si="1"/>
        <v>0.3756835393409133</v>
      </c>
    </row>
    <row r="42" spans="1:6" ht="15" customHeight="1">
      <c r="A42" s="37">
        <f t="shared" si="2"/>
        <v>35</v>
      </c>
      <c r="B42" s="42" t="s">
        <v>37</v>
      </c>
      <c r="C42" s="43">
        <v>13552</v>
      </c>
      <c r="D42" s="43">
        <v>9652</v>
      </c>
      <c r="E42" s="43">
        <f t="shared" si="0"/>
        <v>23204</v>
      </c>
      <c r="F42" s="38">
        <f t="shared" si="1"/>
        <v>0.4159627650405103</v>
      </c>
    </row>
    <row r="43" spans="1:6" ht="15" customHeight="1">
      <c r="A43" s="19">
        <f t="shared" si="2"/>
        <v>36</v>
      </c>
      <c r="B43" s="15" t="s">
        <v>38</v>
      </c>
      <c r="C43" s="27">
        <v>9024</v>
      </c>
      <c r="D43" s="27">
        <v>4760</v>
      </c>
      <c r="E43" s="27">
        <f t="shared" si="0"/>
        <v>13784</v>
      </c>
      <c r="F43" s="20">
        <f t="shared" si="1"/>
        <v>0.3453279164248404</v>
      </c>
    </row>
    <row r="44" spans="1:6" ht="15" customHeight="1">
      <c r="A44" s="35">
        <f t="shared" si="2"/>
        <v>37</v>
      </c>
      <c r="B44" s="40" t="s">
        <v>39</v>
      </c>
      <c r="C44" s="41">
        <v>9657</v>
      </c>
      <c r="D44" s="41">
        <v>8262</v>
      </c>
      <c r="E44" s="41">
        <f t="shared" si="0"/>
        <v>17919</v>
      </c>
      <c r="F44" s="36">
        <f t="shared" si="1"/>
        <v>0.4610748367654445</v>
      </c>
    </row>
    <row r="45" spans="1:6" ht="15" customHeight="1">
      <c r="A45" s="19">
        <f t="shared" si="2"/>
        <v>38</v>
      </c>
      <c r="B45" s="15" t="s">
        <v>40</v>
      </c>
      <c r="C45" s="27">
        <v>15482</v>
      </c>
      <c r="D45" s="27">
        <v>9218</v>
      </c>
      <c r="E45" s="27">
        <f t="shared" si="0"/>
        <v>24700</v>
      </c>
      <c r="F45" s="20">
        <f t="shared" si="1"/>
        <v>0.3731983805668016</v>
      </c>
    </row>
    <row r="46" spans="1:6" ht="15" customHeight="1">
      <c r="A46" s="35">
        <f t="shared" si="2"/>
        <v>39</v>
      </c>
      <c r="B46" s="40" t="s">
        <v>41</v>
      </c>
      <c r="C46" s="41">
        <v>9580</v>
      </c>
      <c r="D46" s="41">
        <v>4670</v>
      </c>
      <c r="E46" s="41">
        <f t="shared" si="0"/>
        <v>14250</v>
      </c>
      <c r="F46" s="36">
        <f t="shared" si="1"/>
        <v>0.327719298245614</v>
      </c>
    </row>
    <row r="47" spans="1:6" ht="15" customHeight="1">
      <c r="A47" s="22">
        <f t="shared" si="2"/>
        <v>40</v>
      </c>
      <c r="B47" s="30" t="s">
        <v>42</v>
      </c>
      <c r="C47" s="31">
        <v>54006</v>
      </c>
      <c r="D47" s="31">
        <v>23236</v>
      </c>
      <c r="E47" s="31">
        <f t="shared" si="0"/>
        <v>77242</v>
      </c>
      <c r="F47" s="23">
        <f t="shared" si="1"/>
        <v>0.3008207969757386</v>
      </c>
    </row>
    <row r="48" spans="1:6" ht="15" customHeight="1">
      <c r="A48" s="35">
        <f t="shared" si="2"/>
        <v>41</v>
      </c>
      <c r="B48" s="40" t="s">
        <v>43</v>
      </c>
      <c r="C48" s="41">
        <v>9167</v>
      </c>
      <c r="D48" s="41">
        <v>4518</v>
      </c>
      <c r="E48" s="41">
        <f t="shared" si="0"/>
        <v>13685</v>
      </c>
      <c r="F48" s="36">
        <f t="shared" si="1"/>
        <v>0.3301424917793204</v>
      </c>
    </row>
    <row r="49" spans="1:6" ht="15" customHeight="1">
      <c r="A49" s="19">
        <f t="shared" si="2"/>
        <v>42</v>
      </c>
      <c r="B49" s="15" t="s">
        <v>44</v>
      </c>
      <c r="C49" s="27">
        <v>16987</v>
      </c>
      <c r="D49" s="27">
        <v>7084</v>
      </c>
      <c r="E49" s="27">
        <f t="shared" si="0"/>
        <v>24071</v>
      </c>
      <c r="F49" s="20">
        <f t="shared" si="1"/>
        <v>0.2942960408790661</v>
      </c>
    </row>
    <row r="50" spans="1:6" ht="15" customHeight="1">
      <c r="A50" s="35">
        <f t="shared" si="2"/>
        <v>43</v>
      </c>
      <c r="B50" s="40" t="s">
        <v>45</v>
      </c>
      <c r="C50" s="41">
        <v>19674</v>
      </c>
      <c r="D50" s="41">
        <v>9142</v>
      </c>
      <c r="E50" s="41">
        <f t="shared" si="0"/>
        <v>28816</v>
      </c>
      <c r="F50" s="36">
        <f t="shared" si="1"/>
        <v>0.3172543031649084</v>
      </c>
    </row>
    <row r="51" spans="1:6" ht="15" customHeight="1">
      <c r="A51" s="19">
        <f t="shared" si="2"/>
        <v>44</v>
      </c>
      <c r="B51" s="15" t="s">
        <v>46</v>
      </c>
      <c r="C51" s="27">
        <v>12501</v>
      </c>
      <c r="D51" s="27">
        <v>7351</v>
      </c>
      <c r="E51" s="27">
        <f t="shared" si="0"/>
        <v>19852</v>
      </c>
      <c r="F51" s="20">
        <f t="shared" si="1"/>
        <v>0.3702901470884546</v>
      </c>
    </row>
    <row r="52" spans="1:6" ht="15" customHeight="1">
      <c r="A52" s="37">
        <f t="shared" si="2"/>
        <v>45</v>
      </c>
      <c r="B52" s="42" t="s">
        <v>47</v>
      </c>
      <c r="C52" s="43">
        <v>11962</v>
      </c>
      <c r="D52" s="43">
        <v>7884</v>
      </c>
      <c r="E52" s="43">
        <f t="shared" si="0"/>
        <v>19846</v>
      </c>
      <c r="F52" s="38">
        <f t="shared" si="1"/>
        <v>0.39725889347979443</v>
      </c>
    </row>
    <row r="53" spans="1:6" ht="15" customHeight="1">
      <c r="A53" s="34">
        <f t="shared" si="2"/>
        <v>46</v>
      </c>
      <c r="B53" s="16" t="s">
        <v>48</v>
      </c>
      <c r="C53" s="27">
        <v>19360</v>
      </c>
      <c r="D53" s="27">
        <v>8706</v>
      </c>
      <c r="E53" s="27">
        <f t="shared" si="0"/>
        <v>28066</v>
      </c>
      <c r="F53" s="20">
        <f t="shared" si="1"/>
        <v>0.3101973918620395</v>
      </c>
    </row>
    <row r="54" spans="1:6" ht="15" customHeight="1" thickBot="1">
      <c r="A54" s="44">
        <f t="shared" si="2"/>
        <v>47</v>
      </c>
      <c r="B54" s="45" t="s">
        <v>49</v>
      </c>
      <c r="C54" s="46">
        <v>13795</v>
      </c>
      <c r="D54" s="46">
        <v>7260</v>
      </c>
      <c r="E54" s="46">
        <f t="shared" si="0"/>
        <v>21055</v>
      </c>
      <c r="F54" s="39">
        <f t="shared" si="1"/>
        <v>0.3448112087390169</v>
      </c>
    </row>
    <row r="55" spans="1:6" ht="15" customHeight="1" thickBot="1" thickTop="1">
      <c r="A55" s="48" t="s">
        <v>50</v>
      </c>
      <c r="B55" s="49"/>
      <c r="C55" s="28">
        <f>SUM(C8:C54)</f>
        <v>1279590</v>
      </c>
      <c r="D55" s="29">
        <f>SUM(D8:D54)</f>
        <v>713613</v>
      </c>
      <c r="E55" s="29">
        <f>SUM(E8:E54)</f>
        <v>1993203</v>
      </c>
      <c r="F55" s="21">
        <f t="shared" si="1"/>
        <v>0.35802324198789587</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2010-06-25T11:14:52Z</cp:lastPrinted>
  <dcterms:created xsi:type="dcterms:W3CDTF">2001-04-25T02:48:40Z</dcterms:created>
  <dcterms:modified xsi:type="dcterms:W3CDTF">2011-07-07T06:39:41Z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