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３）" sheetId="1" r:id="rId1"/>
  </sheets>
  <definedNames/>
  <calcPr fullCalcOnLoad="1"/>
</workbook>
</file>

<file path=xl/sharedStrings.xml><?xml version="1.0" encoding="utf-8"?>
<sst xmlns="http://schemas.openxmlformats.org/spreadsheetml/2006/main" count="57" uniqueCount="57">
  <si>
    <t>Ⅱ－(3)　都道府県別雇用保険適用状況</t>
  </si>
  <si>
    <t>平成21年度末</t>
  </si>
  <si>
    <t>適 用 事 業 場 数</t>
  </si>
  <si>
    <t>委　託　率</t>
  </si>
  <si>
    <t>個　別</t>
  </si>
  <si>
    <t>委　託</t>
  </si>
  <si>
    <t>合　計</t>
  </si>
  <si>
    <t>委託÷合計</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</si>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</sst>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4">
    <font>
      <sz val="11"/>
      <name val="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ゴシック"/>
      <family val="3"/>
    </font>
    <font>
      <sz val="6"/>
      <name val="明朝"/>
      <family val="1"/>
    </font>
    <font>
      <sz val="6"/>
      <name val="ＭＳ Ｐ明朝"/>
      <family val="1"/>
    </font>
    <font>
      <b/>
      <sz val="14"/>
      <name val="明朝"/>
      <family val="1"/>
    </font>
    <font>
      <b/>
      <sz val="14"/>
      <name val="ＭＳ ゴシック"/>
      <family val="3"/>
    </font>
    <font>
      <sz val="11"/>
      <name val="ＭＳ Ｐゴシック"/>
      <family val="3"/>
    </font>
    <font>
      <sz val="9"/>
      <name val="ＭＳ ゴシック"/>
      <family val="3"/>
    </font>
    <font>
      <b/>
      <sz val="10"/>
      <name val="ＭＳ ゴシック"/>
      <family val="3"/>
    </font>
    <font>
      <b/>
      <sz val="8"/>
      <name val="ＭＳ ゴシック"/>
      <family val="3"/>
    </font>
    <font>
      <sz val="9"/>
      <color indexed="8"/>
      <name val="ｺﾞｼｯｸ"/>
      <family val="3"/>
    </font>
    <font>
      <sz val="9"/>
      <name val="ｺﾞｼｯｸ"/>
      <family val="3"/>
    </font>
    <font>
      <sz val="9"/>
      <color indexed="8"/>
      <name val="明朝"/>
      <family val="1"/>
    </font>
    <font>
      <sz val="9"/>
      <name val="ＭＳ Ｐゴシック"/>
      <family val="3"/>
    </font>
    <font>
      <sz val="11"/>
      <name val="ＭＳ 明朝"/>
      <family val="1"/>
    </font>
    <font>
      <sz val="11"/>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9"/>
      <color theme="1"/>
      <name val="ｺﾞｼｯｸ"/>
      <family val="3"/>
    </font>
    <font>
      <sz val="9"/>
      <color theme="1"/>
      <name val="明朝"/>
      <family val="1"/>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indexed="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medium"/>
      <right>
        <color indexed="63"/>
      </right>
      <top>
        <color indexed="63"/>
      </top>
      <bottom>
        <color indexed="63"/>
      </bottom>
    </border>
    <border>
      <left style="thin"/>
      <right style="thin">
        <color indexed="55"/>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color indexed="55"/>
      </right>
      <top>
        <color indexed="63"/>
      </top>
      <bottom style="thin"/>
    </border>
    <border>
      <left style="thin"/>
      <right style="medium"/>
      <top>
        <color indexed="63"/>
      </top>
      <bottom style="thin"/>
    </border>
    <border>
      <left style="medium"/>
      <right style="thin">
        <color indexed="55"/>
      </right>
      <top>
        <color indexed="63"/>
      </top>
      <bottom style="dotted"/>
    </border>
    <border>
      <left style="thin"/>
      <right style="thin">
        <color indexed="55"/>
      </right>
      <top>
        <color indexed="63"/>
      </top>
      <bottom style="dotted"/>
    </border>
    <border>
      <left style="thin"/>
      <right>
        <color indexed="63"/>
      </right>
      <top>
        <color indexed="63"/>
      </top>
      <bottom style="dotted"/>
    </border>
    <border>
      <left style="thin"/>
      <right style="medium"/>
      <top>
        <color indexed="63"/>
      </top>
      <bottom style="dotted"/>
    </border>
    <border>
      <left style="medium"/>
      <right style="thin">
        <color indexed="55"/>
      </right>
      <top style="dotted"/>
      <bottom style="thin"/>
    </border>
    <border>
      <left style="thin"/>
      <right style="thin">
        <color indexed="55"/>
      </right>
      <top style="dotted"/>
      <bottom style="thin"/>
    </border>
    <border>
      <left style="thin"/>
      <right>
        <color indexed="63"/>
      </right>
      <top style="dotted"/>
      <bottom style="thin"/>
    </border>
    <border>
      <left style="thin"/>
      <right style="medium"/>
      <top style="dotted"/>
      <bottom style="thin"/>
    </border>
    <border>
      <left style="medium"/>
      <right style="thin"/>
      <top style="thin"/>
      <bottom style="dotted"/>
    </border>
    <border>
      <left style="medium"/>
      <right style="thin">
        <color indexed="55"/>
      </right>
      <top>
        <color indexed="63"/>
      </top>
      <bottom style="double"/>
    </border>
    <border>
      <left style="thin"/>
      <right>
        <color indexed="63"/>
      </right>
      <top>
        <color indexed="63"/>
      </top>
      <bottom style="double"/>
    </border>
    <border>
      <left style="thin"/>
      <right style="thin"/>
      <top>
        <color indexed="63"/>
      </top>
      <bottom style="double"/>
    </border>
    <border>
      <left style="medium"/>
      <right>
        <color indexed="63"/>
      </right>
      <top style="double"/>
      <bottom style="medium"/>
    </border>
    <border>
      <left>
        <color indexed="63"/>
      </left>
      <right style="thin"/>
      <top style="double"/>
      <bottom style="medium"/>
    </border>
    <border>
      <left style="thin"/>
      <right style="thin">
        <color indexed="55"/>
      </right>
      <top style="thin">
        <color indexed="23"/>
      </top>
      <bottom style="medium"/>
    </border>
    <border>
      <left style="thin"/>
      <right style="thin">
        <color indexed="55"/>
      </right>
      <top style="double">
        <color indexed="55"/>
      </top>
      <bottom style="medium"/>
    </border>
    <border>
      <left style="thin"/>
      <right style="medium"/>
      <top style="double"/>
      <bottom style="medium"/>
    </border>
  </borders>
  <cellStyleXfs count="66">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38" fontId="0" fillId="0" borderId="0" applyFont="0" applyFill="0" applyBorder="0" applyAlignment="0" applyProtection="0"/>
    <xf numFmtId="38" fontId="23" fillId="0" borderId="0" applyFont="0" applyFill="0" applyBorder="0" applyAlignment="0" applyProtection="0"/>
    <xf numFmtId="38" fontId="3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23" fillId="0" borderId="0">
      <alignment/>
      <protection/>
    </xf>
    <xf numFmtId="0" fontId="31" fillId="0" borderId="0">
      <alignment/>
      <protection/>
    </xf>
    <xf numFmtId="0" fontId="49" fillId="32" borderId="0" applyNumberFormat="0" applyBorder="0" applyAlignment="0" applyProtection="0"/>
  </cellStyleXfs>
  <cellXfs count="55">
    <xf numFmtId="0" fontId="0" fillId="0" borderId="0" xfId="0" applyAlignment="1">
      <alignment/>
    </xf>
    <xf numFmtId="3" fontId="18" fillId="0" borderId="0" xfId="0" applyNumberFormat="1" applyFont="1" applyFill="1" applyBorder="1" applyAlignment="1">
      <alignment horizontal="left"/>
    </xf>
    <xf numFmtId="0" fontId="21" fillId="0" borderId="0" xfId="0" applyFont="1" applyAlignment="1">
      <alignment/>
    </xf>
    <xf numFmtId="3" fontId="22" fillId="0" borderId="0" xfId="0" applyNumberFormat="1" applyFont="1" applyFill="1" applyBorder="1" applyAlignment="1">
      <alignment horizontal="center"/>
    </xf>
    <xf numFmtId="3" fontId="50" fillId="0" borderId="0" xfId="0" applyNumberFormat="1" applyFont="1" applyFill="1" applyBorder="1" applyAlignment="1">
      <alignment/>
    </xf>
    <xf numFmtId="3" fontId="0" fillId="0" borderId="0" xfId="0" applyNumberFormat="1" applyFill="1" applyBorder="1" applyAlignment="1">
      <alignment/>
    </xf>
    <xf numFmtId="3" fontId="24" fillId="0" borderId="0" xfId="0" applyNumberFormat="1" applyFont="1" applyFill="1" applyBorder="1" applyAlignment="1">
      <alignment horizontal="right"/>
    </xf>
    <xf numFmtId="0" fontId="0" fillId="0" borderId="0" xfId="0" applyBorder="1" applyAlignment="1">
      <alignment/>
    </xf>
    <xf numFmtId="3" fontId="0" fillId="0" borderId="10" xfId="0" applyNumberFormat="1" applyFill="1" applyBorder="1" applyAlignment="1">
      <alignment/>
    </xf>
    <xf numFmtId="3" fontId="0" fillId="0" borderId="11" xfId="0" applyNumberFormat="1" applyFill="1" applyBorder="1" applyAlignment="1">
      <alignment/>
    </xf>
    <xf numFmtId="3" fontId="25" fillId="0" borderId="12" xfId="0" applyNumberFormat="1" applyFont="1" applyFill="1" applyBorder="1" applyAlignment="1">
      <alignment horizontal="center" vertical="center"/>
    </xf>
    <xf numFmtId="3" fontId="25" fillId="0" borderId="13" xfId="0" applyNumberFormat="1" applyFont="1" applyFill="1" applyBorder="1" applyAlignment="1">
      <alignment horizontal="center" vertical="center"/>
    </xf>
    <xf numFmtId="3" fontId="25" fillId="0" borderId="14" xfId="0" applyNumberFormat="1" applyFont="1" applyFill="1" applyBorder="1" applyAlignment="1">
      <alignment horizontal="center" vertical="center"/>
    </xf>
    <xf numFmtId="3" fontId="26" fillId="0" borderId="15" xfId="0" applyNumberFormat="1" applyFont="1" applyFill="1" applyBorder="1" applyAlignment="1">
      <alignment vertical="center"/>
    </xf>
    <xf numFmtId="3" fontId="0" fillId="0" borderId="16" xfId="0" applyNumberFormat="1" applyFill="1" applyBorder="1" applyAlignment="1">
      <alignment/>
    </xf>
    <xf numFmtId="3" fontId="26" fillId="0" borderId="17" xfId="0" applyNumberFormat="1" applyFont="1" applyFill="1" applyBorder="1" applyAlignment="1">
      <alignment vertical="center"/>
    </xf>
    <xf numFmtId="3" fontId="26" fillId="0" borderId="18" xfId="0" applyNumberFormat="1" applyFont="1" applyFill="1" applyBorder="1" applyAlignment="1">
      <alignment horizontal="center" vertical="center"/>
    </xf>
    <xf numFmtId="3" fontId="26" fillId="0" borderId="17" xfId="0" applyNumberFormat="1" applyFont="1" applyFill="1" applyBorder="1" applyAlignment="1">
      <alignment horizontal="center" vertical="center"/>
    </xf>
    <xf numFmtId="3" fontId="26" fillId="0" borderId="18" xfId="0" applyNumberFormat="1" applyFont="1" applyFill="1" applyBorder="1" applyAlignment="1">
      <alignment/>
    </xf>
    <xf numFmtId="3" fontId="0" fillId="0" borderId="19" xfId="0" applyNumberFormat="1" applyFill="1" applyBorder="1" applyAlignment="1">
      <alignment/>
    </xf>
    <xf numFmtId="3" fontId="0" fillId="0" borderId="20" xfId="0" applyNumberFormat="1" applyFill="1" applyBorder="1" applyAlignment="1">
      <alignment/>
    </xf>
    <xf numFmtId="3" fontId="26" fillId="0" borderId="21" xfId="0" applyNumberFormat="1" applyFont="1" applyFill="1" applyBorder="1" applyAlignment="1">
      <alignment vertical="center"/>
    </xf>
    <xf numFmtId="3" fontId="26" fillId="0" borderId="22" xfId="0" applyNumberFormat="1" applyFont="1" applyFill="1" applyBorder="1" applyAlignment="1">
      <alignment horizontal="center" vertical="center"/>
    </xf>
    <xf numFmtId="3" fontId="51" fillId="33" borderId="23" xfId="0" applyNumberFormat="1" applyFont="1" applyFill="1" applyBorder="1" applyAlignment="1">
      <alignment horizontal="center" vertical="center"/>
    </xf>
    <xf numFmtId="3" fontId="28" fillId="33" borderId="24" xfId="0" applyNumberFormat="1" applyFont="1" applyFill="1" applyBorder="1" applyAlignment="1">
      <alignment horizontal="center" vertical="center"/>
    </xf>
    <xf numFmtId="3" fontId="52" fillId="33" borderId="25" xfId="0" applyNumberFormat="1" applyFont="1" applyFill="1" applyBorder="1" applyAlignment="1">
      <alignment vertical="center"/>
    </xf>
    <xf numFmtId="176" fontId="52" fillId="33" borderId="26" xfId="42" applyNumberFormat="1" applyFont="1" applyFill="1" applyBorder="1" applyAlignment="1">
      <alignment vertical="center"/>
    </xf>
    <xf numFmtId="3" fontId="51" fillId="0" borderId="23" xfId="0" applyNumberFormat="1" applyFont="1" applyFill="1" applyBorder="1" applyAlignment="1">
      <alignment horizontal="center" vertical="center"/>
    </xf>
    <xf numFmtId="3" fontId="28" fillId="0" borderId="24" xfId="0" applyNumberFormat="1" applyFont="1" applyFill="1" applyBorder="1" applyAlignment="1">
      <alignment horizontal="center" vertical="center"/>
    </xf>
    <xf numFmtId="3" fontId="52" fillId="0" borderId="25" xfId="0" applyNumberFormat="1" applyFont="1" applyFill="1" applyBorder="1" applyAlignment="1">
      <alignment vertical="center"/>
    </xf>
    <xf numFmtId="176" fontId="52" fillId="0" borderId="26" xfId="42" applyNumberFormat="1" applyFont="1" applyFill="1" applyBorder="1" applyAlignment="1">
      <alignment vertical="center"/>
    </xf>
    <xf numFmtId="3" fontId="51" fillId="33" borderId="27" xfId="0" applyNumberFormat="1" applyFont="1" applyFill="1" applyBorder="1" applyAlignment="1">
      <alignment horizontal="center" vertical="center"/>
    </xf>
    <xf numFmtId="3" fontId="28" fillId="33" borderId="28" xfId="0" applyNumberFormat="1" applyFont="1" applyFill="1" applyBorder="1" applyAlignment="1">
      <alignment horizontal="center" vertical="center"/>
    </xf>
    <xf numFmtId="3" fontId="52" fillId="33" borderId="29" xfId="0" applyNumberFormat="1" applyFont="1" applyFill="1" applyBorder="1" applyAlignment="1">
      <alignment vertical="center"/>
    </xf>
    <xf numFmtId="176" fontId="52" fillId="33" borderId="30" xfId="42" applyNumberFormat="1" applyFont="1" applyFill="1" applyBorder="1" applyAlignment="1">
      <alignment vertical="center"/>
    </xf>
    <xf numFmtId="3" fontId="51" fillId="0" borderId="27" xfId="0" applyNumberFormat="1" applyFont="1" applyFill="1" applyBorder="1" applyAlignment="1">
      <alignment horizontal="center" vertical="center"/>
    </xf>
    <xf numFmtId="3" fontId="28" fillId="0" borderId="28" xfId="0" applyNumberFormat="1" applyFont="1" applyFill="1" applyBorder="1" applyAlignment="1">
      <alignment horizontal="center" vertical="center"/>
    </xf>
    <xf numFmtId="3" fontId="52" fillId="0" borderId="29" xfId="0" applyNumberFormat="1" applyFont="1" applyFill="1" applyBorder="1" applyAlignment="1">
      <alignment vertical="center"/>
    </xf>
    <xf numFmtId="176" fontId="52" fillId="0" borderId="30" xfId="42" applyNumberFormat="1" applyFont="1" applyFill="1" applyBorder="1" applyAlignment="1">
      <alignment vertical="center"/>
    </xf>
    <xf numFmtId="3" fontId="51" fillId="0" borderId="31" xfId="0" applyNumberFormat="1" applyFont="1" applyFill="1" applyBorder="1" applyAlignment="1">
      <alignment horizontal="center" vertical="center"/>
    </xf>
    <xf numFmtId="3" fontId="28" fillId="0" borderId="25" xfId="0" applyNumberFormat="1" applyFont="1" applyFill="1" applyBorder="1" applyAlignment="1">
      <alignment horizontal="center" vertical="center"/>
    </xf>
    <xf numFmtId="3" fontId="51" fillId="33" borderId="32" xfId="0" applyNumberFormat="1" applyFont="1" applyFill="1" applyBorder="1" applyAlignment="1">
      <alignment horizontal="center" vertical="center"/>
    </xf>
    <xf numFmtId="3" fontId="28" fillId="33" borderId="33" xfId="0" applyNumberFormat="1" applyFont="1" applyFill="1" applyBorder="1" applyAlignment="1">
      <alignment horizontal="center" vertical="center"/>
    </xf>
    <xf numFmtId="3" fontId="52" fillId="33" borderId="34" xfId="0" applyNumberFormat="1" applyFont="1" applyFill="1" applyBorder="1" applyAlignment="1">
      <alignment horizontal="right" vertical="center"/>
    </xf>
    <xf numFmtId="176" fontId="52" fillId="33" borderId="18" xfId="42" applyNumberFormat="1" applyFont="1" applyFill="1" applyBorder="1" applyAlignment="1">
      <alignment vertical="center"/>
    </xf>
    <xf numFmtId="3" fontId="28" fillId="0" borderId="35" xfId="0" applyNumberFormat="1" applyFont="1" applyFill="1" applyBorder="1" applyAlignment="1">
      <alignment horizontal="center"/>
    </xf>
    <xf numFmtId="3" fontId="28" fillId="0" borderId="36" xfId="0" applyNumberFormat="1" applyFont="1" applyFill="1" applyBorder="1" applyAlignment="1">
      <alignment horizontal="center"/>
    </xf>
    <xf numFmtId="3" fontId="52" fillId="34" borderId="37" xfId="0" applyNumberFormat="1" applyFont="1" applyFill="1" applyBorder="1" applyAlignment="1">
      <alignment vertical="center"/>
    </xf>
    <xf numFmtId="3" fontId="52" fillId="34" borderId="38" xfId="0" applyNumberFormat="1" applyFont="1" applyFill="1" applyBorder="1" applyAlignment="1">
      <alignment vertical="center"/>
    </xf>
    <xf numFmtId="176" fontId="52" fillId="0" borderId="39" xfId="42" applyNumberFormat="1" applyFont="1" applyFill="1" applyBorder="1" applyAlignment="1">
      <alignment vertical="center"/>
    </xf>
    <xf numFmtId="38" fontId="0" fillId="0" borderId="0" xfId="50" applyFont="1" applyFill="1" applyBorder="1" applyAlignment="1">
      <alignment/>
    </xf>
    <xf numFmtId="0" fontId="0" fillId="0" borderId="0" xfId="0" applyFont="1" applyFill="1" applyBorder="1" applyAlignment="1">
      <alignment/>
    </xf>
    <xf numFmtId="0" fontId="53" fillId="0" borderId="0" xfId="0" applyFont="1" applyAlignment="1">
      <alignment vertical="top" wrapText="1"/>
    </xf>
    <xf numFmtId="0" fontId="0" fillId="0" borderId="0" xfId="0" applyAlignment="1">
      <alignment wrapText="1"/>
    </xf>
    <xf numFmtId="0" fontId="0" fillId="0" borderId="0" xfId="0"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7"/>
  <sheetViews>
    <sheetView showGridLines="0" tabSelected="1" zoomScalePageLayoutView="0" workbookViewId="0" topLeftCell="A1">
      <pane ySplit="7" topLeftCell="A8" activePane="bottomLeft" state="frozen"/>
      <selection pane="topLeft" activeCell="E2" sqref="E2"/>
      <selection pane="bottomLeft" activeCell="B8" sqref="B8"/>
    </sheetView>
  </sheetViews>
  <sheetFormatPr defaultColWidth="0" defaultRowHeight="0" customHeight="1" zeroHeight="1"/>
  <cols>
    <col min="1" max="1" width="3.69921875" style="0" customWidth="1"/>
    <col min="2" max="5" width="12.19921875" style="0" customWidth="1"/>
    <col min="6" max="6" width="9.69921875" style="7" customWidth="1"/>
    <col min="7" max="7" width="9" style="0" customWidth="1"/>
    <col min="8" max="16384" width="0" style="0" hidden="1" customWidth="1"/>
  </cols>
  <sheetData>
    <row r="1" spans="1:7" s="2" customFormat="1" ht="17.25">
      <c r="A1" s="1" t="s">
        <v>0</v>
      </c>
      <c r="B1" s="1"/>
      <c r="C1" s="1"/>
      <c r="D1" s="1"/>
      <c r="E1" s="1"/>
      <c r="F1" s="1"/>
      <c r="G1" s="1"/>
    </row>
    <row r="2" spans="1:7" s="2" customFormat="1" ht="17.25">
      <c r="A2" s="3"/>
      <c r="B2" s="3"/>
      <c r="C2" s="3"/>
      <c r="D2" s="3"/>
      <c r="E2" s="3"/>
      <c r="F2" s="3"/>
      <c r="G2" s="3"/>
    </row>
    <row r="3" spans="1:7" s="7" customFormat="1" ht="15" customHeight="1" thickBot="1">
      <c r="A3" s="4" t="s">
        <v>1</v>
      </c>
      <c r="B3" s="5"/>
      <c r="C3" s="5"/>
      <c r="D3" s="5"/>
      <c r="E3" s="5"/>
      <c r="F3" s="5"/>
      <c r="G3" s="6"/>
    </row>
    <row r="4" spans="1:6" ht="15" customHeight="1">
      <c r="A4" s="8"/>
      <c r="B4" s="9"/>
      <c r="C4" s="10" t="s">
        <v>2</v>
      </c>
      <c r="D4" s="11"/>
      <c r="E4" s="12"/>
      <c r="F4" s="13"/>
    </row>
    <row r="5" spans="1:6" ht="15" customHeight="1">
      <c r="A5" s="14"/>
      <c r="B5" s="5"/>
      <c r="C5" s="15"/>
      <c r="D5" s="15"/>
      <c r="E5" s="15"/>
      <c r="F5" s="16" t="s">
        <v>3</v>
      </c>
    </row>
    <row r="6" spans="1:6" ht="15" customHeight="1">
      <c r="A6" s="14"/>
      <c r="B6" s="5"/>
      <c r="C6" s="17" t="s">
        <v>4</v>
      </c>
      <c r="D6" s="17" t="s">
        <v>5</v>
      </c>
      <c r="E6" s="17" t="s">
        <v>6</v>
      </c>
      <c r="F6" s="18"/>
    </row>
    <row r="7" spans="1:6" ht="15" customHeight="1">
      <c r="A7" s="19"/>
      <c r="B7" s="20"/>
      <c r="C7" s="21"/>
      <c r="D7" s="21"/>
      <c r="E7" s="21"/>
      <c r="F7" s="22" t="s">
        <v>7</v>
      </c>
    </row>
    <row r="8" spans="1:6" ht="15" customHeight="1">
      <c r="A8" s="23">
        <v>1</v>
      </c>
      <c r="B8" s="24" t="s">
        <v>8</v>
      </c>
      <c r="C8" s="25">
        <v>62078</v>
      </c>
      <c r="D8" s="25">
        <v>35081</v>
      </c>
      <c r="E8" s="25">
        <f aca="true" t="shared" si="0" ref="E8:E54">C8+D8</f>
        <v>97159</v>
      </c>
      <c r="F8" s="26">
        <f aca="true" t="shared" si="1" ref="F8:F55">D8/E8</f>
        <v>0.36106794018052885</v>
      </c>
    </row>
    <row r="9" spans="1:6" ht="15" customHeight="1">
      <c r="A9" s="27">
        <f aca="true" t="shared" si="2" ref="A9:A54">(A8+1)</f>
        <v>2</v>
      </c>
      <c r="B9" s="28" t="s">
        <v>9</v>
      </c>
      <c r="C9" s="29">
        <v>15831</v>
      </c>
      <c r="D9" s="29">
        <v>8882</v>
      </c>
      <c r="E9" s="29">
        <f t="shared" si="0"/>
        <v>24713</v>
      </c>
      <c r="F9" s="30">
        <f t="shared" si="1"/>
        <v>0.3594059806579533</v>
      </c>
    </row>
    <row r="10" spans="1:6" ht="15" customHeight="1">
      <c r="A10" s="23">
        <f t="shared" si="2"/>
        <v>3</v>
      </c>
      <c r="B10" s="24" t="s">
        <v>10</v>
      </c>
      <c r="C10" s="25">
        <v>12280</v>
      </c>
      <c r="D10" s="25">
        <v>9834</v>
      </c>
      <c r="E10" s="25">
        <f t="shared" si="0"/>
        <v>22114</v>
      </c>
      <c r="F10" s="26">
        <f t="shared" si="1"/>
        <v>0.44469566790268605</v>
      </c>
    </row>
    <row r="11" spans="1:6" ht="15" customHeight="1">
      <c r="A11" s="27">
        <f t="shared" si="2"/>
        <v>4</v>
      </c>
      <c r="B11" s="28" t="s">
        <v>11</v>
      </c>
      <c r="C11" s="29">
        <v>22681</v>
      </c>
      <c r="D11" s="29">
        <v>10126</v>
      </c>
      <c r="E11" s="29">
        <f t="shared" si="0"/>
        <v>32807</v>
      </c>
      <c r="F11" s="30">
        <f t="shared" si="1"/>
        <v>0.30865364099125187</v>
      </c>
    </row>
    <row r="12" spans="1:6" ht="15" customHeight="1">
      <c r="A12" s="31">
        <f t="shared" si="2"/>
        <v>5</v>
      </c>
      <c r="B12" s="32" t="s">
        <v>12</v>
      </c>
      <c r="C12" s="33">
        <v>12682</v>
      </c>
      <c r="D12" s="33">
        <v>6056</v>
      </c>
      <c r="E12" s="33">
        <f t="shared" si="0"/>
        <v>18738</v>
      </c>
      <c r="F12" s="34">
        <f t="shared" si="1"/>
        <v>0.32319351051339523</v>
      </c>
    </row>
    <row r="13" spans="1:6" ht="15" customHeight="1">
      <c r="A13" s="27">
        <f t="shared" si="2"/>
        <v>6</v>
      </c>
      <c r="B13" s="28" t="s">
        <v>13</v>
      </c>
      <c r="C13" s="29">
        <v>12817</v>
      </c>
      <c r="D13" s="29">
        <v>7411</v>
      </c>
      <c r="E13" s="29">
        <f t="shared" si="0"/>
        <v>20228</v>
      </c>
      <c r="F13" s="30">
        <f t="shared" si="1"/>
        <v>0.3663733438797706</v>
      </c>
    </row>
    <row r="14" spans="1:6" ht="15" customHeight="1">
      <c r="A14" s="23">
        <f t="shared" si="2"/>
        <v>7</v>
      </c>
      <c r="B14" s="24" t="s">
        <v>14</v>
      </c>
      <c r="C14" s="25">
        <v>17626</v>
      </c>
      <c r="D14" s="25">
        <v>12768</v>
      </c>
      <c r="E14" s="25">
        <f t="shared" si="0"/>
        <v>30394</v>
      </c>
      <c r="F14" s="26">
        <f t="shared" si="1"/>
        <v>0.4200829111008752</v>
      </c>
    </row>
    <row r="15" spans="1:6" ht="15" customHeight="1">
      <c r="A15" s="27">
        <f t="shared" si="2"/>
        <v>8</v>
      </c>
      <c r="B15" s="28" t="s">
        <v>15</v>
      </c>
      <c r="C15" s="29">
        <v>20857</v>
      </c>
      <c r="D15" s="29">
        <v>15265</v>
      </c>
      <c r="E15" s="29">
        <f t="shared" si="0"/>
        <v>36122</v>
      </c>
      <c r="F15" s="30">
        <f t="shared" si="1"/>
        <v>0.4225956480815016</v>
      </c>
    </row>
    <row r="16" spans="1:6" ht="15" customHeight="1">
      <c r="A16" s="23">
        <f t="shared" si="2"/>
        <v>9</v>
      </c>
      <c r="B16" s="24" t="s">
        <v>16</v>
      </c>
      <c r="C16" s="25">
        <v>16424</v>
      </c>
      <c r="D16" s="25">
        <v>10579</v>
      </c>
      <c r="E16" s="25">
        <f t="shared" si="0"/>
        <v>27003</v>
      </c>
      <c r="F16" s="26">
        <f t="shared" si="1"/>
        <v>0.39177128467207345</v>
      </c>
    </row>
    <row r="17" spans="1:6" ht="15" customHeight="1">
      <c r="A17" s="35">
        <f t="shared" si="2"/>
        <v>10</v>
      </c>
      <c r="B17" s="36" t="s">
        <v>17</v>
      </c>
      <c r="C17" s="37">
        <v>15978</v>
      </c>
      <c r="D17" s="37">
        <v>12351</v>
      </c>
      <c r="E17" s="37">
        <f t="shared" si="0"/>
        <v>28329</v>
      </c>
      <c r="F17" s="38">
        <f t="shared" si="1"/>
        <v>0.4359843270147199</v>
      </c>
    </row>
    <row r="18" spans="1:6" ht="15" customHeight="1">
      <c r="A18" s="23">
        <f t="shared" si="2"/>
        <v>11</v>
      </c>
      <c r="B18" s="24" t="s">
        <v>18</v>
      </c>
      <c r="C18" s="25">
        <v>40213</v>
      </c>
      <c r="D18" s="25">
        <v>25337</v>
      </c>
      <c r="E18" s="25">
        <f t="shared" si="0"/>
        <v>65550</v>
      </c>
      <c r="F18" s="26">
        <f t="shared" si="1"/>
        <v>0.3865293668954996</v>
      </c>
    </row>
    <row r="19" spans="1:6" ht="15" customHeight="1">
      <c r="A19" s="27">
        <f t="shared" si="2"/>
        <v>12</v>
      </c>
      <c r="B19" s="28" t="s">
        <v>19</v>
      </c>
      <c r="C19" s="29">
        <v>35390</v>
      </c>
      <c r="D19" s="29">
        <v>19696</v>
      </c>
      <c r="E19" s="29">
        <f t="shared" si="0"/>
        <v>55086</v>
      </c>
      <c r="F19" s="30">
        <f t="shared" si="1"/>
        <v>0.35755001270740294</v>
      </c>
    </row>
    <row r="20" spans="1:6" ht="15" customHeight="1">
      <c r="A20" s="23">
        <f t="shared" si="2"/>
        <v>13</v>
      </c>
      <c r="B20" s="24" t="s">
        <v>20</v>
      </c>
      <c r="C20" s="25">
        <v>200918</v>
      </c>
      <c r="D20" s="25">
        <v>108868</v>
      </c>
      <c r="E20" s="25">
        <f t="shared" si="0"/>
        <v>309786</v>
      </c>
      <c r="F20" s="26">
        <f t="shared" si="1"/>
        <v>0.351429696629286</v>
      </c>
    </row>
    <row r="21" spans="1:6" ht="15" customHeight="1">
      <c r="A21" s="27">
        <f t="shared" si="2"/>
        <v>14</v>
      </c>
      <c r="B21" s="28" t="s">
        <v>21</v>
      </c>
      <c r="C21" s="29">
        <v>66868</v>
      </c>
      <c r="D21" s="29">
        <v>26195</v>
      </c>
      <c r="E21" s="29">
        <f t="shared" si="0"/>
        <v>93063</v>
      </c>
      <c r="F21" s="30">
        <f t="shared" si="1"/>
        <v>0.2814759893835359</v>
      </c>
    </row>
    <row r="22" spans="1:6" ht="15" customHeight="1">
      <c r="A22" s="31">
        <f t="shared" si="2"/>
        <v>15</v>
      </c>
      <c r="B22" s="32" t="s">
        <v>22</v>
      </c>
      <c r="C22" s="33">
        <v>20347</v>
      </c>
      <c r="D22" s="33">
        <v>21820</v>
      </c>
      <c r="E22" s="33">
        <f t="shared" si="0"/>
        <v>42167</v>
      </c>
      <c r="F22" s="34">
        <f t="shared" si="1"/>
        <v>0.5174662650888135</v>
      </c>
    </row>
    <row r="23" spans="1:6" ht="15" customHeight="1">
      <c r="A23" s="27">
        <f t="shared" si="2"/>
        <v>16</v>
      </c>
      <c r="B23" s="28" t="s">
        <v>23</v>
      </c>
      <c r="C23" s="29">
        <v>10600</v>
      </c>
      <c r="D23" s="29">
        <v>8812</v>
      </c>
      <c r="E23" s="29">
        <f t="shared" si="0"/>
        <v>19412</v>
      </c>
      <c r="F23" s="30">
        <f t="shared" si="1"/>
        <v>0.4539460127756027</v>
      </c>
    </row>
    <row r="24" spans="1:6" ht="15" customHeight="1">
      <c r="A24" s="23">
        <f t="shared" si="2"/>
        <v>17</v>
      </c>
      <c r="B24" s="24" t="s">
        <v>24</v>
      </c>
      <c r="C24" s="25">
        <v>11165</v>
      </c>
      <c r="D24" s="25">
        <v>9582</v>
      </c>
      <c r="E24" s="25">
        <f t="shared" si="0"/>
        <v>20747</v>
      </c>
      <c r="F24" s="26">
        <f t="shared" si="1"/>
        <v>0.4618499060105075</v>
      </c>
    </row>
    <row r="25" spans="1:6" ht="15" customHeight="1">
      <c r="A25" s="27">
        <f t="shared" si="2"/>
        <v>18</v>
      </c>
      <c r="B25" s="28" t="s">
        <v>25</v>
      </c>
      <c r="C25" s="29">
        <v>9236</v>
      </c>
      <c r="D25" s="29">
        <v>6951</v>
      </c>
      <c r="E25" s="29">
        <f t="shared" si="0"/>
        <v>16187</v>
      </c>
      <c r="F25" s="30">
        <f t="shared" si="1"/>
        <v>0.4294186693025267</v>
      </c>
    </row>
    <row r="26" spans="1:6" ht="15" customHeight="1">
      <c r="A26" s="23">
        <f t="shared" si="2"/>
        <v>19</v>
      </c>
      <c r="B26" s="24" t="s">
        <v>26</v>
      </c>
      <c r="C26" s="25">
        <v>8174</v>
      </c>
      <c r="D26" s="25">
        <v>5051</v>
      </c>
      <c r="E26" s="25">
        <f t="shared" si="0"/>
        <v>13225</v>
      </c>
      <c r="F26" s="26">
        <f t="shared" si="1"/>
        <v>0.3819281663516068</v>
      </c>
    </row>
    <row r="27" spans="1:6" ht="15" customHeight="1">
      <c r="A27" s="35">
        <f t="shared" si="2"/>
        <v>20</v>
      </c>
      <c r="B27" s="36" t="s">
        <v>27</v>
      </c>
      <c r="C27" s="37">
        <v>17930</v>
      </c>
      <c r="D27" s="37">
        <v>19859</v>
      </c>
      <c r="E27" s="37">
        <f t="shared" si="0"/>
        <v>37789</v>
      </c>
      <c r="F27" s="38">
        <f t="shared" si="1"/>
        <v>0.5255233004313424</v>
      </c>
    </row>
    <row r="28" spans="1:6" ht="15" customHeight="1">
      <c r="A28" s="23">
        <f t="shared" si="2"/>
        <v>21</v>
      </c>
      <c r="B28" s="24" t="s">
        <v>28</v>
      </c>
      <c r="C28" s="25">
        <v>18807</v>
      </c>
      <c r="D28" s="25">
        <v>15478</v>
      </c>
      <c r="E28" s="25">
        <f t="shared" si="0"/>
        <v>34285</v>
      </c>
      <c r="F28" s="26">
        <f t="shared" si="1"/>
        <v>0.4514510718973312</v>
      </c>
    </row>
    <row r="29" spans="1:6" ht="15" customHeight="1">
      <c r="A29" s="27">
        <f t="shared" si="2"/>
        <v>22</v>
      </c>
      <c r="B29" s="28" t="s">
        <v>29</v>
      </c>
      <c r="C29" s="29">
        <v>33953</v>
      </c>
      <c r="D29" s="29">
        <v>25420</v>
      </c>
      <c r="E29" s="29">
        <f t="shared" si="0"/>
        <v>59373</v>
      </c>
      <c r="F29" s="30">
        <f t="shared" si="1"/>
        <v>0.4281407373722062</v>
      </c>
    </row>
    <row r="30" spans="1:6" ht="15" customHeight="1">
      <c r="A30" s="23">
        <f t="shared" si="2"/>
        <v>23</v>
      </c>
      <c r="B30" s="24" t="s">
        <v>30</v>
      </c>
      <c r="C30" s="25">
        <v>69262</v>
      </c>
      <c r="D30" s="25">
        <v>32811</v>
      </c>
      <c r="E30" s="25">
        <f t="shared" si="0"/>
        <v>102073</v>
      </c>
      <c r="F30" s="26">
        <f t="shared" si="1"/>
        <v>0.3214464158004565</v>
      </c>
    </row>
    <row r="31" spans="1:6" ht="15" customHeight="1">
      <c r="A31" s="27">
        <f t="shared" si="2"/>
        <v>24</v>
      </c>
      <c r="B31" s="28" t="s">
        <v>31</v>
      </c>
      <c r="C31" s="29">
        <v>14637</v>
      </c>
      <c r="D31" s="29">
        <v>10575</v>
      </c>
      <c r="E31" s="29">
        <f t="shared" si="0"/>
        <v>25212</v>
      </c>
      <c r="F31" s="30">
        <f t="shared" si="1"/>
        <v>0.4194431223227035</v>
      </c>
    </row>
    <row r="32" spans="1:6" ht="15" customHeight="1">
      <c r="A32" s="31">
        <f t="shared" si="2"/>
        <v>25</v>
      </c>
      <c r="B32" s="32" t="s">
        <v>32</v>
      </c>
      <c r="C32" s="33">
        <v>10416</v>
      </c>
      <c r="D32" s="33">
        <v>8937</v>
      </c>
      <c r="E32" s="33">
        <f t="shared" si="0"/>
        <v>19353</v>
      </c>
      <c r="F32" s="34">
        <f t="shared" si="1"/>
        <v>0.46178886994264456</v>
      </c>
    </row>
    <row r="33" spans="1:6" ht="15" customHeight="1">
      <c r="A33" s="27">
        <f t="shared" si="2"/>
        <v>26</v>
      </c>
      <c r="B33" s="28" t="s">
        <v>33</v>
      </c>
      <c r="C33" s="29">
        <v>30110</v>
      </c>
      <c r="D33" s="29">
        <v>12580</v>
      </c>
      <c r="E33" s="29">
        <f t="shared" si="0"/>
        <v>42690</v>
      </c>
      <c r="F33" s="30">
        <f t="shared" si="1"/>
        <v>0.2946825954556102</v>
      </c>
    </row>
    <row r="34" spans="1:6" ht="15" customHeight="1">
      <c r="A34" s="23">
        <f t="shared" si="2"/>
        <v>27</v>
      </c>
      <c r="B34" s="24" t="s">
        <v>34</v>
      </c>
      <c r="C34" s="25">
        <v>109975</v>
      </c>
      <c r="D34" s="25">
        <v>49393</v>
      </c>
      <c r="E34" s="25">
        <f t="shared" si="0"/>
        <v>159368</v>
      </c>
      <c r="F34" s="26">
        <f t="shared" si="1"/>
        <v>0.3099304753777421</v>
      </c>
    </row>
    <row r="35" spans="1:6" ht="15" customHeight="1">
      <c r="A35" s="27">
        <f t="shared" si="2"/>
        <v>28</v>
      </c>
      <c r="B35" s="28" t="s">
        <v>35</v>
      </c>
      <c r="C35" s="29">
        <v>52055</v>
      </c>
      <c r="D35" s="29">
        <v>21583</v>
      </c>
      <c r="E35" s="29">
        <f t="shared" si="0"/>
        <v>73638</v>
      </c>
      <c r="F35" s="30">
        <f t="shared" si="1"/>
        <v>0.2930959558923382</v>
      </c>
    </row>
    <row r="36" spans="1:6" ht="15" customHeight="1">
      <c r="A36" s="23">
        <f t="shared" si="2"/>
        <v>29</v>
      </c>
      <c r="B36" s="24" t="s">
        <v>36</v>
      </c>
      <c r="C36" s="25">
        <v>10117</v>
      </c>
      <c r="D36" s="25">
        <v>6039</v>
      </c>
      <c r="E36" s="25">
        <f t="shared" si="0"/>
        <v>16156</v>
      </c>
      <c r="F36" s="26">
        <f t="shared" si="1"/>
        <v>0.3737930180737806</v>
      </c>
    </row>
    <row r="37" spans="1:6" ht="15" customHeight="1">
      <c r="A37" s="35">
        <f t="shared" si="2"/>
        <v>30</v>
      </c>
      <c r="B37" s="36" t="s">
        <v>37</v>
      </c>
      <c r="C37" s="37">
        <v>9363</v>
      </c>
      <c r="D37" s="37">
        <v>6562</v>
      </c>
      <c r="E37" s="37">
        <f t="shared" si="0"/>
        <v>15925</v>
      </c>
      <c r="F37" s="38">
        <f t="shared" si="1"/>
        <v>0.41205651491365775</v>
      </c>
    </row>
    <row r="38" spans="1:6" ht="15" customHeight="1">
      <c r="A38" s="23">
        <f t="shared" si="2"/>
        <v>31</v>
      </c>
      <c r="B38" s="24" t="s">
        <v>38</v>
      </c>
      <c r="C38" s="25">
        <v>5974</v>
      </c>
      <c r="D38" s="25">
        <v>4412</v>
      </c>
      <c r="E38" s="25">
        <f t="shared" si="0"/>
        <v>10386</v>
      </c>
      <c r="F38" s="26">
        <f t="shared" si="1"/>
        <v>0.42480261891007126</v>
      </c>
    </row>
    <row r="39" spans="1:6" ht="15" customHeight="1">
      <c r="A39" s="27">
        <f t="shared" si="2"/>
        <v>32</v>
      </c>
      <c r="B39" s="28" t="s">
        <v>39</v>
      </c>
      <c r="C39" s="29">
        <v>8202</v>
      </c>
      <c r="D39" s="29">
        <v>5787</v>
      </c>
      <c r="E39" s="29">
        <f t="shared" si="0"/>
        <v>13989</v>
      </c>
      <c r="F39" s="30">
        <f t="shared" si="1"/>
        <v>0.4136821788548145</v>
      </c>
    </row>
    <row r="40" spans="1:6" ht="15" customHeight="1">
      <c r="A40" s="23">
        <f t="shared" si="2"/>
        <v>33</v>
      </c>
      <c r="B40" s="24" t="s">
        <v>40</v>
      </c>
      <c r="C40" s="25">
        <v>19583</v>
      </c>
      <c r="D40" s="25">
        <v>11441</v>
      </c>
      <c r="E40" s="25">
        <f t="shared" si="0"/>
        <v>31024</v>
      </c>
      <c r="F40" s="26">
        <f t="shared" si="1"/>
        <v>0.3687790097988654</v>
      </c>
    </row>
    <row r="41" spans="1:6" ht="15" customHeight="1">
      <c r="A41" s="27">
        <f t="shared" si="2"/>
        <v>34</v>
      </c>
      <c r="B41" s="28" t="s">
        <v>41</v>
      </c>
      <c r="C41" s="29">
        <v>30030</v>
      </c>
      <c r="D41" s="29">
        <v>18315</v>
      </c>
      <c r="E41" s="29">
        <f t="shared" si="0"/>
        <v>48345</v>
      </c>
      <c r="F41" s="30">
        <f t="shared" si="1"/>
        <v>0.378839590443686</v>
      </c>
    </row>
    <row r="42" spans="1:6" ht="15" customHeight="1">
      <c r="A42" s="31">
        <f t="shared" si="2"/>
        <v>35</v>
      </c>
      <c r="B42" s="32" t="s">
        <v>42</v>
      </c>
      <c r="C42" s="33">
        <v>13484</v>
      </c>
      <c r="D42" s="33">
        <v>9703</v>
      </c>
      <c r="E42" s="33">
        <f t="shared" si="0"/>
        <v>23187</v>
      </c>
      <c r="F42" s="34">
        <f t="shared" si="1"/>
        <v>0.4184672445767025</v>
      </c>
    </row>
    <row r="43" spans="1:6" ht="15" customHeight="1">
      <c r="A43" s="27">
        <f t="shared" si="2"/>
        <v>36</v>
      </c>
      <c r="B43" s="28" t="s">
        <v>43</v>
      </c>
      <c r="C43" s="29">
        <v>8997</v>
      </c>
      <c r="D43" s="29">
        <v>4835</v>
      </c>
      <c r="E43" s="29">
        <f t="shared" si="0"/>
        <v>13832</v>
      </c>
      <c r="F43" s="30">
        <f t="shared" si="1"/>
        <v>0.34955176402544824</v>
      </c>
    </row>
    <row r="44" spans="1:6" ht="15" customHeight="1">
      <c r="A44" s="23">
        <f t="shared" si="2"/>
        <v>37</v>
      </c>
      <c r="B44" s="24" t="s">
        <v>44</v>
      </c>
      <c r="C44" s="25">
        <v>9549</v>
      </c>
      <c r="D44" s="25">
        <v>8351</v>
      </c>
      <c r="E44" s="25">
        <f t="shared" si="0"/>
        <v>17900</v>
      </c>
      <c r="F44" s="26">
        <f t="shared" si="1"/>
        <v>0.466536312849162</v>
      </c>
    </row>
    <row r="45" spans="1:6" ht="15" customHeight="1">
      <c r="A45" s="27">
        <f t="shared" si="2"/>
        <v>38</v>
      </c>
      <c r="B45" s="28" t="s">
        <v>45</v>
      </c>
      <c r="C45" s="29">
        <v>15541</v>
      </c>
      <c r="D45" s="29">
        <v>9281</v>
      </c>
      <c r="E45" s="29">
        <f t="shared" si="0"/>
        <v>24822</v>
      </c>
      <c r="F45" s="30">
        <f t="shared" si="1"/>
        <v>0.3739021835468536</v>
      </c>
    </row>
    <row r="46" spans="1:6" ht="15" customHeight="1">
      <c r="A46" s="23">
        <f t="shared" si="2"/>
        <v>39</v>
      </c>
      <c r="B46" s="24" t="s">
        <v>46</v>
      </c>
      <c r="C46" s="25">
        <v>9379</v>
      </c>
      <c r="D46" s="25">
        <v>4733</v>
      </c>
      <c r="E46" s="25">
        <f t="shared" si="0"/>
        <v>14112</v>
      </c>
      <c r="F46" s="26">
        <f t="shared" si="1"/>
        <v>0.33538832199546487</v>
      </c>
    </row>
    <row r="47" spans="1:6" ht="15" customHeight="1">
      <c r="A47" s="35">
        <f t="shared" si="2"/>
        <v>40</v>
      </c>
      <c r="B47" s="36" t="s">
        <v>47</v>
      </c>
      <c r="C47" s="37">
        <v>52958</v>
      </c>
      <c r="D47" s="37">
        <v>23323</v>
      </c>
      <c r="E47" s="37">
        <f t="shared" si="0"/>
        <v>76281</v>
      </c>
      <c r="F47" s="38">
        <f t="shared" si="1"/>
        <v>0.3057511044690028</v>
      </c>
    </row>
    <row r="48" spans="1:6" ht="15" customHeight="1">
      <c r="A48" s="23">
        <f t="shared" si="2"/>
        <v>41</v>
      </c>
      <c r="B48" s="24" t="s">
        <v>48</v>
      </c>
      <c r="C48" s="25">
        <v>9089</v>
      </c>
      <c r="D48" s="25">
        <v>4575</v>
      </c>
      <c r="E48" s="25">
        <f t="shared" si="0"/>
        <v>13664</v>
      </c>
      <c r="F48" s="26">
        <f t="shared" si="1"/>
        <v>0.33482142857142855</v>
      </c>
    </row>
    <row r="49" spans="1:6" ht="15" customHeight="1">
      <c r="A49" s="27">
        <f t="shared" si="2"/>
        <v>42</v>
      </c>
      <c r="B49" s="28" t="s">
        <v>49</v>
      </c>
      <c r="C49" s="29">
        <v>16581</v>
      </c>
      <c r="D49" s="29">
        <v>7080</v>
      </c>
      <c r="E49" s="29">
        <f t="shared" si="0"/>
        <v>23661</v>
      </c>
      <c r="F49" s="30">
        <f t="shared" si="1"/>
        <v>0.299226575377203</v>
      </c>
    </row>
    <row r="50" spans="1:6" ht="15" customHeight="1">
      <c r="A50" s="23">
        <f t="shared" si="2"/>
        <v>43</v>
      </c>
      <c r="B50" s="24" t="s">
        <v>50</v>
      </c>
      <c r="C50" s="25">
        <v>19405</v>
      </c>
      <c r="D50" s="25">
        <v>9211</v>
      </c>
      <c r="E50" s="25">
        <f t="shared" si="0"/>
        <v>28616</v>
      </c>
      <c r="F50" s="26">
        <f t="shared" si="1"/>
        <v>0.32188286273413474</v>
      </c>
    </row>
    <row r="51" spans="1:6" ht="15" customHeight="1">
      <c r="A51" s="27">
        <f t="shared" si="2"/>
        <v>44</v>
      </c>
      <c r="B51" s="28" t="s">
        <v>51</v>
      </c>
      <c r="C51" s="29">
        <v>12256</v>
      </c>
      <c r="D51" s="29">
        <v>7418</v>
      </c>
      <c r="E51" s="29">
        <f t="shared" si="0"/>
        <v>19674</v>
      </c>
      <c r="F51" s="30">
        <f t="shared" si="1"/>
        <v>0.3770458473111721</v>
      </c>
    </row>
    <row r="52" spans="1:6" ht="15" customHeight="1">
      <c r="A52" s="31">
        <f t="shared" si="2"/>
        <v>45</v>
      </c>
      <c r="B52" s="32" t="s">
        <v>52</v>
      </c>
      <c r="C52" s="33">
        <v>11856</v>
      </c>
      <c r="D52" s="33">
        <v>7806</v>
      </c>
      <c r="E52" s="33">
        <f t="shared" si="0"/>
        <v>19662</v>
      </c>
      <c r="F52" s="34">
        <f t="shared" si="1"/>
        <v>0.397009459871834</v>
      </c>
    </row>
    <row r="53" spans="1:6" ht="15" customHeight="1">
      <c r="A53" s="39">
        <f t="shared" si="2"/>
        <v>46</v>
      </c>
      <c r="B53" s="40" t="s">
        <v>53</v>
      </c>
      <c r="C53" s="29">
        <v>18900</v>
      </c>
      <c r="D53" s="29">
        <v>8642</v>
      </c>
      <c r="E53" s="29">
        <f t="shared" si="0"/>
        <v>27542</v>
      </c>
      <c r="F53" s="30">
        <f t="shared" si="1"/>
        <v>0.3137753249582456</v>
      </c>
    </row>
    <row r="54" spans="1:6" ht="15" customHeight="1" thickBot="1">
      <c r="A54" s="41">
        <f t="shared" si="2"/>
        <v>47</v>
      </c>
      <c r="B54" s="42" t="s">
        <v>54</v>
      </c>
      <c r="C54" s="43">
        <v>13065</v>
      </c>
      <c r="D54" s="43">
        <v>7128</v>
      </c>
      <c r="E54" s="43">
        <f t="shared" si="0"/>
        <v>20193</v>
      </c>
      <c r="F54" s="44">
        <f t="shared" si="1"/>
        <v>0.3529936116476007</v>
      </c>
    </row>
    <row r="55" spans="1:6" ht="15" customHeight="1" thickBot="1" thickTop="1">
      <c r="A55" s="45" t="s">
        <v>55</v>
      </c>
      <c r="B55" s="46"/>
      <c r="C55" s="47">
        <f>SUM(C8:C54)</f>
        <v>1263639</v>
      </c>
      <c r="D55" s="48">
        <f>SUM(D8:D54)</f>
        <v>721943</v>
      </c>
      <c r="E55" s="48">
        <f>SUM(E8:E54)</f>
        <v>1985582</v>
      </c>
      <c r="F55" s="49">
        <f t="shared" si="1"/>
        <v>0.3635926393369803</v>
      </c>
    </row>
    <row r="56" spans="1:5" ht="13.5">
      <c r="A56" s="50"/>
      <c r="B56" s="51"/>
      <c r="C56" s="51"/>
      <c r="D56" s="51"/>
      <c r="E56" s="51"/>
    </row>
    <row r="57" spans="1:8" ht="52.5" customHeight="1">
      <c r="A57" s="52" t="s">
        <v>56</v>
      </c>
      <c r="B57" s="53"/>
      <c r="C57" s="53"/>
      <c r="D57" s="53"/>
      <c r="E57" s="53"/>
      <c r="F57" s="53"/>
      <c r="G57" s="53"/>
      <c r="H57" s="54"/>
    </row>
    <row r="58" ht="13.5"/>
    <row r="59" ht="13.5"/>
  </sheetData>
  <sheetProtection/>
  <mergeCells count="4">
    <mergeCell ref="A1:G1"/>
    <mergeCell ref="C4:E4"/>
    <mergeCell ref="A55:B55"/>
    <mergeCell ref="A57:G57"/>
  </mergeCells>
  <printOptions horizontalCentered="1"/>
  <pageMargins left="0.5905511811023623" right="0.1968503937007874" top="0.3937007874015748"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2011-10-07T04:01:04Z</dcterms:created>
  <dcterms:modified xsi:type="dcterms:W3CDTF">2011-10-07T04:01:28Z</dcterms:modified>
  <cp:category/>
  <cp:version/>
  <cp:contentType/>
  <cp:contentStatus/>
</cp:coreProperties>
</file>