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平成31年度　年報　令和2年作成\決裁用\"/>
    </mc:Choice>
  </mc:AlternateContent>
  <bookViews>
    <workbookView xWindow="-15" yWindow="60" windowWidth="11595" windowHeight="11745" tabRatio="856"/>
  </bookViews>
  <sheets>
    <sheet name="Ⅱ－（２）" sheetId="3" r:id="rId1"/>
  </sheets>
  <calcPr calcId="162913"/>
</workbook>
</file>

<file path=xl/calcChain.xml><?xml version="1.0" encoding="utf-8"?>
<calcChain xmlns="http://schemas.openxmlformats.org/spreadsheetml/2006/main">
  <c r="G10" i="3" l="1"/>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9" i="3"/>
  <c r="G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G55" i="3"/>
</calcChain>
</file>

<file path=xl/sharedStrings.xml><?xml version="1.0" encoding="utf-8"?>
<sst xmlns="http://schemas.openxmlformats.org/spreadsheetml/2006/main" count="58" uniqueCount="58">
  <si>
    <t>委　託　率</t>
  </si>
  <si>
    <t>個　別</t>
  </si>
  <si>
    <t>委　託</t>
  </si>
  <si>
    <t>合　計</t>
  </si>
  <si>
    <t>うち有期</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</si>
  <si>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</si>
  <si>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</si>
  <si>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</si>
  <si>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</si>
  <si>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</si>
  <si>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</si>
  <si>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</si>
  <si>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</si>
  <si>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</si>
  <si>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</si>
  <si>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</si>
  <si>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</si>
  <si>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</si>
  <si>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</si>
  <si>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</si>
  <si>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</si>
  <si>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</si>
  <si>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</si>
  <si>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</si>
  <si>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</si>
  <si>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</si>
  <si>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</si>
  <si>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</si>
  <si>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</si>
  <si>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</si>
  <si>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</si>
  <si>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</si>
  <si>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</si>
  <si>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</si>
  <si>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</si>
  <si>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</si>
  <si>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</si>
  <si>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</si>
  <si>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</si>
  <si>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</si>
  <si>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</si>
  <si>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</si>
  <si>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</si>
  <si>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</si>
  <si>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</si>
  <si>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</si>
  <si>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</si>
  <si>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</si>
  <si>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</si>
  <si>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</si>
  <si>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</si>
  <si>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</si>
  <si>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　計</t>
    <phoneticPr fontId="10"/>
  </si>
  <si>
    <t>適 用 事 業 場 数</t>
    <rPh sb="8" eb="9">
      <t>ジョウ</t>
    </rPh>
    <phoneticPr fontId="10"/>
  </si>
  <si>
    <t>委託÷合計</t>
    <rPh sb="0" eb="2">
      <t>イタク</t>
    </rPh>
    <rPh sb="3" eb="5">
      <t>ゴウケイ</t>
    </rPh>
    <phoneticPr fontId="10"/>
  </si>
  <si>
    <t>（注1）「個別」とは、労働保険適用事業のうち、労働保険事務の処理を労働保険事務組合に委託していない事業のこと。
(注2）「有期」とは、労働保険適用事業のうち、あらかじめ事業の期間が予定されている事業のこと。
(注3）「委託」とは、労働保険適用事業のうち、労働保険事務の処理を労働保険事務組合に委託している事業のこと。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ユウキ</t>
    </rPh>
    <rPh sb="67" eb="69">
      <t>ロウドウ</t>
    </rPh>
    <rPh sb="69" eb="71">
      <t>ホケン</t>
    </rPh>
    <rPh sb="71" eb="73">
      <t>テキヨウ</t>
    </rPh>
    <rPh sb="73" eb="75">
      <t>ジギョウ</t>
    </rPh>
    <rPh sb="84" eb="86">
      <t>ジギョウ</t>
    </rPh>
    <rPh sb="87" eb="89">
      <t>キカン</t>
    </rPh>
    <rPh sb="90" eb="92">
      <t>ヨテイ</t>
    </rPh>
    <rPh sb="97" eb="99">
      <t>ジギョウ</t>
    </rPh>
    <rPh sb="105" eb="106">
      <t>チュウ</t>
    </rPh>
    <rPh sb="109" eb="111">
      <t>イタク</t>
    </rPh>
    <rPh sb="115" eb="117">
      <t>ロウドウ</t>
    </rPh>
    <rPh sb="117" eb="119">
      <t>ホケン</t>
    </rPh>
    <rPh sb="119" eb="121">
      <t>テキヨウ</t>
    </rPh>
    <rPh sb="121" eb="123">
      <t>ジギョウ</t>
    </rPh>
    <rPh sb="127" eb="129">
      <t>ロウドウ</t>
    </rPh>
    <rPh sb="129" eb="131">
      <t>ホケン</t>
    </rPh>
    <rPh sb="131" eb="133">
      <t>ジム</t>
    </rPh>
    <rPh sb="134" eb="136">
      <t>ショリ</t>
    </rPh>
    <rPh sb="137" eb="139">
      <t>ロウドウ</t>
    </rPh>
    <rPh sb="139" eb="141">
      <t>ホケン</t>
    </rPh>
    <rPh sb="141" eb="143">
      <t>ジム</t>
    </rPh>
    <rPh sb="143" eb="145">
      <t>クミアイ</t>
    </rPh>
    <rPh sb="146" eb="148">
      <t>イタク</t>
    </rPh>
    <rPh sb="152" eb="154">
      <t>ジギョウ</t>
    </rPh>
    <phoneticPr fontId="10"/>
  </si>
  <si>
    <t>Ⅱ－(2)　都道府県別労災保険適用状況</t>
    <rPh sb="6" eb="10">
      <t>トドウフケン</t>
    </rPh>
    <rPh sb="10" eb="11">
      <t>ベツ</t>
    </rPh>
    <rPh sb="11" eb="13">
      <t>ロウサイ</t>
    </rPh>
    <phoneticPr fontId="10"/>
  </si>
  <si>
    <t>令和元年度末</t>
    <rPh sb="0" eb="2">
      <t>レイワ</t>
    </rPh>
    <rPh sb="2" eb="4">
      <t>ガンネン</t>
    </rPh>
    <rPh sb="3" eb="5">
      <t>ネンド</t>
    </rPh>
    <rPh sb="5" eb="6">
      <t>マツ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</si>
</sst>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16">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sz val="9"/>
      <name val="明朝"/>
      <family val="1"/>
      <charset val="128"/>
    </font>
    <font>
      <b/>
      <sz val="8"/>
      <name val="ＭＳ ゴシック"/>
      <family val="3"/>
      <charset val="128"/>
    </font>
    <font>
      <sz val="9"/>
      <color indexed="8"/>
      <name val="明朝"/>
      <family val="1"/>
      <charset val="128"/>
    </font>
    <font>
      <b/>
      <sz val="9"/>
      <name val="ＭＳ ゴシック"/>
      <family val="3"/>
      <charset val="128"/>
    </font>
    <font>
      <sz val="6"/>
      <name val="ＭＳ Ｐ明朝"/>
      <family val="1"/>
      <charset val="128"/>
    </font>
    <font>
      <sz val="9"/>
      <color theme="1"/>
      <name val="ｺﾞｼｯｸ"/>
      <family val="3"/>
      <charset val="128"/>
    </font>
    <font>
      <sz val="9"/>
      <color theme="1"/>
      <name val="明朝"/>
      <family val="1"/>
      <charset val="128"/>
    </font>
    <font>
      <sz val="11"/>
      <name val="ＭＳ Ｐゴシック"/>
      <family val="3"/>
      <charset val="128"/>
      <scheme val="minor"/>
    </font>
    <font>
      <sz val="9"/>
      <color theme="1"/>
      <name val="ＭＳ 明朝"/>
      <family val="1"/>
      <charset val="128"/>
    </font>
    <font>
      <sz val="9"/>
      <name val="ＭＳ Ｐゴシック"/>
      <family val="3"/>
      <charset val="128"/>
      <scheme val="minor"/>
    </font>
  </fonts>
  <fills count="4">
    <fill>
      <patternFill patternType="none"/>
    </fill>
    <fill>
      <patternFill patternType="gray125"/>
    </fill>
    <fill>
      <patternFill patternType="solid">
        <fgColor indexed="9"/>
        <bgColor indexed="24"/>
      </patternFill>
    </fill>
    <fill>
      <patternFill patternType="solid">
        <fgColor theme="0" tint="-0.14996795556505021"/>
        <bgColor indexed="64"/>
      </patternFill>
    </fill>
  </fills>
  <borders count="41">
    <border>
      <left/>
      <right/>
      <top/>
      <bottom/>
      <diagonal/>
    </border>
    <border>
      <left/>
      <right/>
      <top/>
      <bottom style="thin">
        <color indexed="64"/>
      </bottom>
      <diagonal/>
    </border>
    <border>
      <left/>
      <right style="thin">
        <color indexed="55"/>
      </right>
      <top/>
      <bottom style="thin">
        <color indexed="64"/>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55"/>
      </right>
      <top/>
      <bottom style="dotted">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tted">
        <color indexed="64"/>
      </bottom>
      <diagonal/>
    </border>
    <border>
      <left style="medium">
        <color indexed="64"/>
      </left>
      <right style="thin">
        <color indexed="55"/>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55"/>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bottom style="double">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theme="0" tint="-0.34998626667073579"/>
      </left>
      <right style="thin">
        <color indexed="64"/>
      </right>
      <top style="dotted">
        <color indexed="64"/>
      </top>
      <bottom style="double">
        <color indexed="64"/>
      </bottom>
      <diagonal/>
    </border>
  </borders>
  <cellStyleXfs count="2">
    <xf numFmtId="0" fontId="0" fillId="0" borderId="0"/>
    <xf numFmtId="9" fontId="1" fillId="0" borderId="0" applyFont="0" applyFill="0" applyBorder="0" applyAlignment="0" applyProtection="0"/>
  </cellStyleXfs>
  <cellXfs count="74">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0" fontId="0" fillId="0" borderId="0" xfId="0" applyFill="1" applyBorder="1" applyAlignment="1"/>
    <xf numFmtId="0" fontId="0" fillId="0" borderId="0" xfId="0" applyFont="1" applyFill="1" applyBorder="1" applyAlignment="1"/>
    <xf numFmtId="1" fontId="6" fillId="0" borderId="0" xfId="1" applyNumberFormat="1" applyFont="1" applyFill="1" applyBorder="1" applyAlignment="1"/>
    <xf numFmtId="1" fontId="6" fillId="0" borderId="0" xfId="1" applyNumberFormat="1" applyFont="1" applyFill="1" applyBorder="1" applyAlignment="1">
      <alignment vertical="center"/>
    </xf>
    <xf numFmtId="3" fontId="0" fillId="0" borderId="1" xfId="0" applyNumberFormat="1" applyFill="1" applyBorder="1" applyAlignment="1"/>
    <xf numFmtId="3" fontId="7" fillId="0" borderId="2" xfId="0" applyNumberFormat="1" applyFont="1" applyFill="1" applyBorder="1" applyAlignment="1"/>
    <xf numFmtId="3" fontId="7" fillId="0" borderId="3" xfId="0" applyNumberFormat="1" applyFont="1" applyFill="1" applyBorder="1" applyAlignment="1"/>
    <xf numFmtId="3" fontId="7" fillId="0" borderId="4" xfId="0" applyNumberFormat="1" applyFont="1" applyFill="1" applyBorder="1" applyAlignment="1">
      <alignment vertical="center"/>
    </xf>
    <xf numFmtId="3" fontId="7" fillId="0" borderId="3" xfId="0" applyNumberFormat="1" applyFont="1" applyFill="1" applyBorder="1" applyAlignment="1">
      <alignment horizontal="centerContinuous"/>
    </xf>
    <xf numFmtId="3" fontId="7" fillId="0" borderId="4" xfId="0" applyNumberFormat="1" applyFont="1" applyFill="1" applyBorder="1" applyAlignment="1">
      <alignment horizontal="centerContinuous"/>
    </xf>
    <xf numFmtId="3" fontId="7" fillId="0" borderId="5" xfId="0" applyNumberFormat="1" applyFont="1" applyFill="1" applyBorder="1" applyAlignment="1"/>
    <xf numFmtId="3" fontId="0" fillId="0" borderId="6" xfId="0" applyNumberFormat="1" applyFill="1" applyBorder="1" applyAlignment="1"/>
    <xf numFmtId="3" fontId="0" fillId="0" borderId="7" xfId="0" applyNumberFormat="1" applyFill="1" applyBorder="1" applyAlignment="1"/>
    <xf numFmtId="3" fontId="7" fillId="0" borderId="8" xfId="0" applyNumberFormat="1" applyFont="1" applyFill="1" applyBorder="1" applyAlignment="1"/>
    <xf numFmtId="3" fontId="0" fillId="0" borderId="9" xfId="0" applyNumberFormat="1" applyFill="1" applyBorder="1" applyAlignment="1"/>
    <xf numFmtId="3" fontId="7" fillId="0" borderId="10" xfId="0" applyNumberFormat="1" applyFont="1" applyFill="1" applyBorder="1" applyAlignment="1">
      <alignment horizontal="centerContinuous"/>
    </xf>
    <xf numFmtId="3" fontId="7" fillId="0" borderId="10" xfId="0" applyNumberFormat="1" applyFont="1" applyFill="1" applyBorder="1" applyAlignment="1"/>
    <xf numFmtId="3" fontId="0" fillId="0" borderId="11" xfId="0" applyNumberFormat="1" applyFill="1" applyBorder="1" applyAlignment="1"/>
    <xf numFmtId="3" fontId="7" fillId="0" borderId="12" xfId="0" applyNumberFormat="1" applyFont="1" applyFill="1" applyBorder="1" applyAlignment="1">
      <alignment horizontal="center" vertical="center"/>
    </xf>
    <xf numFmtId="3" fontId="8" fillId="2" borderId="0" xfId="0" applyNumberFormat="1" applyFont="1" applyFill="1" applyBorder="1" applyAlignment="1">
      <alignment vertical="center"/>
    </xf>
    <xf numFmtId="3" fontId="3" fillId="0" borderId="13" xfId="0" applyNumberFormat="1" applyFont="1" applyFill="1" applyBorder="1" applyAlignment="1">
      <alignment horizontal="right"/>
    </xf>
    <xf numFmtId="3" fontId="2" fillId="0" borderId="0" xfId="0" applyNumberFormat="1" applyFont="1" applyFill="1" applyBorder="1" applyAlignment="1">
      <alignment horizontal="center"/>
    </xf>
    <xf numFmtId="3" fontId="11" fillId="0" borderId="14" xfId="0" applyNumberFormat="1" applyFont="1" applyFill="1" applyBorder="1" applyAlignment="1">
      <alignment horizontal="center" vertical="center"/>
    </xf>
    <xf numFmtId="3" fontId="11" fillId="0" borderId="15" xfId="0" applyNumberFormat="1" applyFont="1" applyFill="1" applyBorder="1" applyAlignment="1">
      <alignment horizontal="distributed" vertical="center"/>
    </xf>
    <xf numFmtId="177" fontId="12" fillId="0" borderId="16" xfId="0" applyNumberFormat="1" applyFont="1" applyBorder="1" applyAlignment="1">
      <alignment vertical="center"/>
    </xf>
    <xf numFmtId="177" fontId="12" fillId="0" borderId="17" xfId="0" applyNumberFormat="1" applyFont="1" applyBorder="1" applyAlignment="1">
      <alignment vertical="center"/>
    </xf>
    <xf numFmtId="177" fontId="12" fillId="0" borderId="18" xfId="0" applyNumberFormat="1" applyFont="1" applyBorder="1" applyAlignment="1">
      <alignment vertical="center"/>
    </xf>
    <xf numFmtId="3" fontId="11" fillId="0" borderId="19" xfId="0" applyNumberFormat="1" applyFont="1" applyFill="1" applyBorder="1" applyAlignment="1">
      <alignment horizontal="center" vertical="center"/>
    </xf>
    <xf numFmtId="3" fontId="11" fillId="0" borderId="20" xfId="0" applyNumberFormat="1" applyFont="1" applyFill="1" applyBorder="1" applyAlignment="1">
      <alignment horizontal="distributed" vertical="center"/>
    </xf>
    <xf numFmtId="177" fontId="12" fillId="0" borderId="21" xfId="0" applyNumberFormat="1" applyFont="1" applyBorder="1" applyAlignment="1">
      <alignment vertical="center"/>
    </xf>
    <xf numFmtId="3" fontId="13" fillId="0" borderId="0" xfId="0" applyNumberFormat="1" applyFont="1" applyFill="1" applyBorder="1" applyAlignment="1"/>
    <xf numFmtId="0" fontId="0" fillId="0" borderId="0" xfId="0" applyAlignment="1"/>
    <xf numFmtId="3" fontId="11" fillId="0" borderId="22" xfId="0" applyNumberFormat="1" applyFont="1" applyFill="1" applyBorder="1" applyAlignment="1">
      <alignment horizontal="center" vertical="center"/>
    </xf>
    <xf numFmtId="176" fontId="12" fillId="0" borderId="23" xfId="0" applyNumberFormat="1" applyFont="1" applyBorder="1" applyAlignment="1">
      <alignment vertical="center"/>
    </xf>
    <xf numFmtId="176" fontId="12" fillId="0" borderId="24" xfId="0" applyNumberFormat="1" applyFont="1" applyBorder="1" applyAlignment="1">
      <alignment vertical="center"/>
    </xf>
    <xf numFmtId="176" fontId="12" fillId="0" borderId="25" xfId="0" applyNumberFormat="1" applyFont="1" applyBorder="1" applyAlignment="1">
      <alignment vertical="center"/>
    </xf>
    <xf numFmtId="3" fontId="14" fillId="0" borderId="18" xfId="0" applyNumberFormat="1" applyFont="1" applyFill="1" applyBorder="1" applyAlignment="1">
      <alignment horizontal="right" vertical="center"/>
    </xf>
    <xf numFmtId="3" fontId="14" fillId="0" borderId="21" xfId="0" applyNumberFormat="1" applyFont="1" applyFill="1" applyBorder="1" applyAlignment="1">
      <alignment horizontal="right" vertical="center"/>
    </xf>
    <xf numFmtId="3" fontId="11" fillId="3" borderId="14" xfId="0" applyNumberFormat="1" applyFont="1" applyFill="1" applyBorder="1" applyAlignment="1">
      <alignment horizontal="center" vertical="center"/>
    </xf>
    <xf numFmtId="3" fontId="11" fillId="3" borderId="26" xfId="0" applyNumberFormat="1" applyFont="1" applyFill="1" applyBorder="1" applyAlignment="1">
      <alignment horizontal="distributed" vertical="center"/>
    </xf>
    <xf numFmtId="177" fontId="12" fillId="3" borderId="27" xfId="0" applyNumberFormat="1" applyFont="1" applyFill="1" applyBorder="1" applyAlignment="1">
      <alignment vertical="center"/>
    </xf>
    <xf numFmtId="3" fontId="11" fillId="3" borderId="15" xfId="0" applyNumberFormat="1" applyFont="1" applyFill="1" applyBorder="1" applyAlignment="1">
      <alignment horizontal="distributed" vertical="center"/>
    </xf>
    <xf numFmtId="177" fontId="12" fillId="3" borderId="16" xfId="0" applyNumberFormat="1" applyFont="1" applyFill="1" applyBorder="1" applyAlignment="1">
      <alignment vertical="center"/>
    </xf>
    <xf numFmtId="3" fontId="11" fillId="3" borderId="19" xfId="0" applyNumberFormat="1" applyFont="1" applyFill="1" applyBorder="1" applyAlignment="1">
      <alignment horizontal="center" vertical="center"/>
    </xf>
    <xf numFmtId="3" fontId="11" fillId="3" borderId="20" xfId="0" applyNumberFormat="1" applyFont="1" applyFill="1" applyBorder="1" applyAlignment="1">
      <alignment horizontal="distributed" vertical="center"/>
    </xf>
    <xf numFmtId="177" fontId="12" fillId="3" borderId="21" xfId="0" applyNumberFormat="1" applyFont="1" applyFill="1" applyBorder="1" applyAlignment="1">
      <alignment vertical="center"/>
    </xf>
    <xf numFmtId="3" fontId="11" fillId="3" borderId="28" xfId="0" applyNumberFormat="1" applyFont="1" applyFill="1" applyBorder="1" applyAlignment="1">
      <alignment horizontal="center" vertical="center"/>
    </xf>
    <xf numFmtId="177" fontId="12" fillId="3" borderId="29" xfId="0" applyNumberFormat="1" applyFont="1" applyFill="1" applyBorder="1" applyAlignment="1">
      <alignment vertical="center"/>
    </xf>
    <xf numFmtId="3" fontId="14" fillId="3" borderId="27" xfId="0" applyNumberFormat="1" applyFont="1" applyFill="1" applyBorder="1" applyAlignment="1">
      <alignment horizontal="right" vertical="center"/>
    </xf>
    <xf numFmtId="176" fontId="12" fillId="3" borderId="30" xfId="0" applyNumberFormat="1" applyFont="1" applyFill="1" applyBorder="1" applyAlignment="1">
      <alignment vertical="center"/>
    </xf>
    <xf numFmtId="3" fontId="14" fillId="3" borderId="18" xfId="0" applyNumberFormat="1" applyFont="1" applyFill="1" applyBorder="1" applyAlignment="1">
      <alignment horizontal="right" vertical="center"/>
    </xf>
    <xf numFmtId="176" fontId="12" fillId="3" borderId="23" xfId="0" applyNumberFormat="1" applyFont="1" applyFill="1" applyBorder="1" applyAlignment="1">
      <alignment vertical="center"/>
    </xf>
    <xf numFmtId="3" fontId="14" fillId="3" borderId="21" xfId="0" applyNumberFormat="1" applyFont="1" applyFill="1" applyBorder="1" applyAlignment="1">
      <alignment horizontal="right" vertical="center"/>
    </xf>
    <xf numFmtId="176" fontId="12" fillId="3" borderId="31" xfId="0" applyNumberFormat="1" applyFont="1" applyFill="1" applyBorder="1" applyAlignment="1">
      <alignment vertical="center"/>
    </xf>
    <xf numFmtId="3" fontId="11" fillId="3" borderId="40" xfId="0" applyNumberFormat="1" applyFont="1" applyFill="1" applyBorder="1" applyAlignment="1">
      <alignment horizontal="distributed" vertical="center"/>
    </xf>
    <xf numFmtId="3" fontId="14" fillId="3" borderId="32" xfId="0" applyNumberFormat="1" applyFont="1" applyFill="1" applyBorder="1" applyAlignment="1">
      <alignment horizontal="right" vertical="center"/>
    </xf>
    <xf numFmtId="176" fontId="12" fillId="3" borderId="24" xfId="0" applyNumberFormat="1" applyFont="1" applyFill="1" applyBorder="1" applyAlignment="1">
      <alignment vertical="center"/>
    </xf>
    <xf numFmtId="176" fontId="12" fillId="0" borderId="33" xfId="0" applyNumberFormat="1" applyFont="1" applyBorder="1" applyAlignment="1">
      <alignment vertical="center"/>
    </xf>
    <xf numFmtId="176" fontId="12" fillId="3" borderId="34" xfId="0" applyNumberFormat="1" applyFont="1" applyFill="1" applyBorder="1" applyAlignment="1">
      <alignment vertical="center"/>
    </xf>
    <xf numFmtId="176" fontId="12" fillId="3" borderId="33" xfId="0" applyNumberFormat="1" applyFont="1" applyFill="1" applyBorder="1" applyAlignment="1">
      <alignment vertical="center"/>
    </xf>
    <xf numFmtId="176" fontId="12" fillId="0" borderId="30" xfId="0" applyNumberFormat="1" applyFont="1" applyBorder="1" applyAlignment="1">
      <alignment vertical="center"/>
    </xf>
    <xf numFmtId="176" fontId="12" fillId="0" borderId="10" xfId="0" applyNumberFormat="1" applyFont="1" applyBorder="1" applyAlignment="1">
      <alignment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3" fontId="4" fillId="0" borderId="0" xfId="0" applyNumberFormat="1" applyFont="1" applyFill="1" applyBorder="1" applyAlignment="1">
      <alignment horizontal="left"/>
    </xf>
    <xf numFmtId="3" fontId="11" fillId="0" borderId="38" xfId="0" applyNumberFormat="1" applyFont="1" applyFill="1" applyBorder="1" applyAlignment="1">
      <alignment horizontal="center" vertical="center" justifyLastLine="1"/>
    </xf>
    <xf numFmtId="3" fontId="11" fillId="0" borderId="39" xfId="0" applyNumberFormat="1" applyFont="1" applyFill="1" applyBorder="1" applyAlignment="1">
      <alignment horizontal="center" vertical="center" justifyLastLine="1"/>
    </xf>
    <xf numFmtId="0" fontId="15" fillId="0" borderId="7" xfId="0" applyFont="1" applyBorder="1" applyAlignment="1">
      <alignment vertical="center" wrapText="1"/>
    </xf>
    <xf numFmtId="0" fontId="0" fillId="0" borderId="7" xfId="0" applyBorder="1" applyAlignment="1">
      <alignment vertical="center" wrapText="1"/>
    </xf>
  </cellXfs>
  <cellStyles count="2">
    <cellStyle name="パーセント" xfId="1" builtinId="5"/>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I61"/>
  <sheetViews>
    <sheetView showGridLines="0" tabSelected="1" topLeftCell="A25" zoomScaleNormal="100" workbookViewId="0">
      <selection activeCell="C16" sqref="C16:C17"/>
    </sheetView>
  </sheetViews>
  <sheetFormatPr defaultColWidth="0" defaultRowHeight="13.5" zeroHeight="1"/>
  <cols>
    <col min="1" max="1" width="3.75" customWidth="1"/>
    <col min="2" max="2" width="9" customWidth="1"/>
    <col min="3" max="6" width="10.75" customWidth="1"/>
    <col min="7" max="7" width="11.125" customWidth="1"/>
    <col min="8" max="8" width="9.75" style="1" customWidth="1"/>
  </cols>
  <sheetData>
    <row r="1" spans="1:9" s="2" customFormat="1" ht="17.25">
      <c r="A1" s="69" t="s">
        <v>56</v>
      </c>
      <c r="B1" s="69"/>
      <c r="C1" s="69"/>
      <c r="D1" s="69"/>
      <c r="E1" s="69"/>
      <c r="F1" s="69"/>
      <c r="G1" s="69"/>
      <c r="H1" s="69"/>
      <c r="I1" s="69"/>
    </row>
    <row r="2" spans="1:9" s="2" customFormat="1" ht="17.25">
      <c r="A2" s="25"/>
      <c r="B2" s="25"/>
      <c r="C2" s="25"/>
      <c r="D2" s="25"/>
      <c r="E2" s="25"/>
      <c r="F2" s="25"/>
      <c r="G2" s="25"/>
      <c r="H2" s="25"/>
      <c r="I2" s="25"/>
    </row>
    <row r="3" spans="1:9" s="1" customFormat="1" ht="15" customHeight="1" thickBot="1">
      <c r="A3" s="34" t="s">
        <v>57</v>
      </c>
      <c r="B3" s="3"/>
      <c r="C3" s="3"/>
      <c r="D3" s="3"/>
      <c r="E3" s="3"/>
      <c r="F3" s="3"/>
      <c r="G3" s="3"/>
      <c r="H3" s="3"/>
      <c r="I3" s="24"/>
    </row>
    <row r="4" spans="1:9" ht="15" customHeight="1">
      <c r="A4" s="15"/>
      <c r="B4" s="16"/>
      <c r="C4" s="66" t="s">
        <v>53</v>
      </c>
      <c r="D4" s="67"/>
      <c r="E4" s="67"/>
      <c r="F4" s="68"/>
      <c r="G4" s="17"/>
      <c r="H4"/>
    </row>
    <row r="5" spans="1:9" ht="15" customHeight="1">
      <c r="A5" s="18"/>
      <c r="B5" s="3"/>
      <c r="C5" s="14"/>
      <c r="D5" s="9"/>
      <c r="E5" s="10"/>
      <c r="F5" s="10"/>
      <c r="G5" s="19" t="s">
        <v>0</v>
      </c>
      <c r="H5"/>
    </row>
    <row r="6" spans="1:9" ht="15" customHeight="1">
      <c r="A6" s="18"/>
      <c r="B6" s="3"/>
      <c r="C6" s="12" t="s">
        <v>1</v>
      </c>
      <c r="D6" s="10"/>
      <c r="E6" s="12" t="s">
        <v>2</v>
      </c>
      <c r="F6" s="12" t="s">
        <v>3</v>
      </c>
      <c r="G6" s="20"/>
      <c r="H6"/>
    </row>
    <row r="7" spans="1:9" ht="15" customHeight="1">
      <c r="A7" s="21"/>
      <c r="B7" s="8"/>
      <c r="C7" s="11"/>
      <c r="D7" s="13" t="s">
        <v>4</v>
      </c>
      <c r="E7" s="11"/>
      <c r="F7" s="11"/>
      <c r="G7" s="22" t="s">
        <v>54</v>
      </c>
      <c r="H7"/>
    </row>
    <row r="8" spans="1:9" ht="15" customHeight="1">
      <c r="A8" s="42">
        <v>1</v>
      </c>
      <c r="B8" s="43" t="s">
        <v>5</v>
      </c>
      <c r="C8" s="52">
        <v>76657</v>
      </c>
      <c r="D8" s="44">
        <v>2687</v>
      </c>
      <c r="E8" s="44">
        <v>61291</v>
      </c>
      <c r="F8" s="44">
        <v>137948</v>
      </c>
      <c r="G8" s="53">
        <f>E8/F8</f>
        <v>0.44430510047264188</v>
      </c>
      <c r="H8" s="6"/>
    </row>
    <row r="9" spans="1:9" ht="15" customHeight="1">
      <c r="A9" s="26">
        <f>(A8+1)</f>
        <v>2</v>
      </c>
      <c r="B9" s="27" t="s">
        <v>6</v>
      </c>
      <c r="C9" s="40">
        <v>18757</v>
      </c>
      <c r="D9" s="28">
        <v>597</v>
      </c>
      <c r="E9" s="28">
        <v>10816</v>
      </c>
      <c r="F9" s="28">
        <v>29573</v>
      </c>
      <c r="G9" s="37">
        <f>E9/F9</f>
        <v>0.36573901869948938</v>
      </c>
      <c r="H9" s="6"/>
    </row>
    <row r="10" spans="1:9" ht="15" customHeight="1">
      <c r="A10" s="42">
        <f t="shared" ref="A10:A25" si="0">(A9+1)</f>
        <v>3</v>
      </c>
      <c r="B10" s="45" t="s">
        <v>7</v>
      </c>
      <c r="C10" s="54">
        <v>16382</v>
      </c>
      <c r="D10" s="46">
        <v>939</v>
      </c>
      <c r="E10" s="46">
        <v>11892</v>
      </c>
      <c r="F10" s="46">
        <v>28274</v>
      </c>
      <c r="G10" s="60">
        <f t="shared" ref="G10:G54" si="1">E10/F10</f>
        <v>0.42059842965268446</v>
      </c>
      <c r="H10" s="6"/>
    </row>
    <row r="11" spans="1:9" ht="15" customHeight="1">
      <c r="A11" s="26">
        <f t="shared" si="0"/>
        <v>4</v>
      </c>
      <c r="B11" s="27" t="s">
        <v>8</v>
      </c>
      <c r="C11" s="40">
        <v>31853</v>
      </c>
      <c r="D11" s="28">
        <v>1489</v>
      </c>
      <c r="E11" s="28">
        <v>17793</v>
      </c>
      <c r="F11" s="28">
        <v>49646</v>
      </c>
      <c r="G11" s="37">
        <f t="shared" si="1"/>
        <v>0.35839745397413691</v>
      </c>
      <c r="H11" s="6"/>
    </row>
    <row r="12" spans="1:9" ht="15" customHeight="1">
      <c r="A12" s="47">
        <f t="shared" si="0"/>
        <v>5</v>
      </c>
      <c r="B12" s="48" t="s">
        <v>9</v>
      </c>
      <c r="C12" s="56">
        <v>15897</v>
      </c>
      <c r="D12" s="49">
        <v>1052</v>
      </c>
      <c r="E12" s="49">
        <v>7810</v>
      </c>
      <c r="F12" s="49">
        <v>23707</v>
      </c>
      <c r="G12" s="57">
        <f t="shared" si="1"/>
        <v>0.32943856244990932</v>
      </c>
      <c r="H12" s="6"/>
    </row>
    <row r="13" spans="1:9" ht="15" customHeight="1">
      <c r="A13" s="26">
        <f t="shared" si="0"/>
        <v>6</v>
      </c>
      <c r="B13" s="27" t="s">
        <v>10</v>
      </c>
      <c r="C13" s="40">
        <v>16169</v>
      </c>
      <c r="D13" s="30">
        <v>340</v>
      </c>
      <c r="E13" s="30">
        <v>10031</v>
      </c>
      <c r="F13" s="30">
        <v>26200</v>
      </c>
      <c r="G13" s="65">
        <f t="shared" si="1"/>
        <v>0.38286259541984735</v>
      </c>
      <c r="H13" s="6"/>
    </row>
    <row r="14" spans="1:9" ht="15" customHeight="1">
      <c r="A14" s="42">
        <f t="shared" si="0"/>
        <v>7</v>
      </c>
      <c r="B14" s="45" t="s">
        <v>11</v>
      </c>
      <c r="C14" s="54">
        <v>24239</v>
      </c>
      <c r="D14" s="46">
        <v>1316</v>
      </c>
      <c r="E14" s="46">
        <v>21543</v>
      </c>
      <c r="F14" s="46">
        <v>45782</v>
      </c>
      <c r="G14" s="55">
        <f t="shared" si="1"/>
        <v>0.4705561137564982</v>
      </c>
      <c r="H14" s="6"/>
    </row>
    <row r="15" spans="1:9" ht="15" customHeight="1">
      <c r="A15" s="26">
        <f t="shared" si="0"/>
        <v>8</v>
      </c>
      <c r="B15" s="27" t="s">
        <v>12</v>
      </c>
      <c r="C15" s="40">
        <v>30236</v>
      </c>
      <c r="D15" s="28">
        <v>1041</v>
      </c>
      <c r="E15" s="28">
        <v>25695</v>
      </c>
      <c r="F15" s="28">
        <v>55931</v>
      </c>
      <c r="G15" s="37">
        <f t="shared" si="1"/>
        <v>0.45940533872092398</v>
      </c>
      <c r="H15" s="6"/>
    </row>
    <row r="16" spans="1:9" ht="15" customHeight="1">
      <c r="A16" s="42">
        <f t="shared" si="0"/>
        <v>9</v>
      </c>
      <c r="B16" s="45" t="s">
        <v>13</v>
      </c>
      <c r="C16" s="54">
        <v>21842</v>
      </c>
      <c r="D16" s="46">
        <v>497</v>
      </c>
      <c r="E16" s="46">
        <v>17458</v>
      </c>
      <c r="F16" s="46">
        <v>39300</v>
      </c>
      <c r="G16" s="60">
        <f t="shared" si="1"/>
        <v>0.4442239185750636</v>
      </c>
      <c r="H16" s="6"/>
    </row>
    <row r="17" spans="1:8" ht="15" customHeight="1">
      <c r="A17" s="31">
        <f t="shared" si="0"/>
        <v>10</v>
      </c>
      <c r="B17" s="32" t="s">
        <v>14</v>
      </c>
      <c r="C17" s="41">
        <v>22107</v>
      </c>
      <c r="D17" s="33">
        <v>567</v>
      </c>
      <c r="E17" s="33">
        <v>21126</v>
      </c>
      <c r="F17" s="33">
        <v>43233</v>
      </c>
      <c r="G17" s="37">
        <f t="shared" si="1"/>
        <v>0.48865450003469574</v>
      </c>
      <c r="H17" s="6"/>
    </row>
    <row r="18" spans="1:8" ht="15" customHeight="1">
      <c r="A18" s="42">
        <f t="shared" si="0"/>
        <v>11</v>
      </c>
      <c r="B18" s="43" t="s">
        <v>15</v>
      </c>
      <c r="C18" s="54">
        <v>58125</v>
      </c>
      <c r="D18" s="44">
        <v>1494</v>
      </c>
      <c r="E18" s="44">
        <v>51082</v>
      </c>
      <c r="F18" s="44">
        <v>109207</v>
      </c>
      <c r="G18" s="53">
        <f t="shared" si="1"/>
        <v>0.46775389855961613</v>
      </c>
      <c r="H18" s="6"/>
    </row>
    <row r="19" spans="1:8" ht="15" customHeight="1">
      <c r="A19" s="26">
        <f t="shared" si="0"/>
        <v>12</v>
      </c>
      <c r="B19" s="27" t="s">
        <v>16</v>
      </c>
      <c r="C19" s="40">
        <v>55521</v>
      </c>
      <c r="D19" s="28">
        <v>1711</v>
      </c>
      <c r="E19" s="28">
        <v>38206</v>
      </c>
      <c r="F19" s="28">
        <v>93727</v>
      </c>
      <c r="G19" s="37">
        <f t="shared" si="1"/>
        <v>0.40763067205821163</v>
      </c>
      <c r="H19" s="6"/>
    </row>
    <row r="20" spans="1:8" ht="15" customHeight="1">
      <c r="A20" s="42">
        <f t="shared" si="0"/>
        <v>13</v>
      </c>
      <c r="B20" s="45" t="s">
        <v>17</v>
      </c>
      <c r="C20" s="54">
        <v>271737</v>
      </c>
      <c r="D20" s="46">
        <v>7681</v>
      </c>
      <c r="E20" s="46">
        <v>149589</v>
      </c>
      <c r="F20" s="46">
        <v>421326</v>
      </c>
      <c r="G20" s="60">
        <f t="shared" si="1"/>
        <v>0.35504336309650958</v>
      </c>
      <c r="H20" s="6"/>
    </row>
    <row r="21" spans="1:8" ht="15" customHeight="1">
      <c r="A21" s="26">
        <f t="shared" si="0"/>
        <v>14</v>
      </c>
      <c r="B21" s="27" t="s">
        <v>18</v>
      </c>
      <c r="C21" s="40">
        <v>89898</v>
      </c>
      <c r="D21" s="28">
        <v>2826</v>
      </c>
      <c r="E21" s="28">
        <v>54273</v>
      </c>
      <c r="F21" s="28">
        <v>144171</v>
      </c>
      <c r="G21" s="61">
        <f t="shared" si="1"/>
        <v>0.37644880038287865</v>
      </c>
      <c r="H21" s="6"/>
    </row>
    <row r="22" spans="1:8" ht="15" customHeight="1">
      <c r="A22" s="47">
        <f t="shared" si="0"/>
        <v>15</v>
      </c>
      <c r="B22" s="48" t="s">
        <v>19</v>
      </c>
      <c r="C22" s="56">
        <v>25605</v>
      </c>
      <c r="D22" s="49">
        <v>855</v>
      </c>
      <c r="E22" s="49">
        <v>29182</v>
      </c>
      <c r="F22" s="49">
        <v>54787</v>
      </c>
      <c r="G22" s="57">
        <f t="shared" si="1"/>
        <v>0.53264460547210102</v>
      </c>
      <c r="H22" s="6"/>
    </row>
    <row r="23" spans="1:8" ht="15" customHeight="1">
      <c r="A23" s="26">
        <f t="shared" si="0"/>
        <v>16</v>
      </c>
      <c r="B23" s="27" t="s">
        <v>20</v>
      </c>
      <c r="C23" s="40">
        <v>13700</v>
      </c>
      <c r="D23" s="30">
        <v>386</v>
      </c>
      <c r="E23" s="30">
        <v>13010</v>
      </c>
      <c r="F23" s="30">
        <v>26710</v>
      </c>
      <c r="G23" s="38">
        <f t="shared" si="1"/>
        <v>0.48708348932983903</v>
      </c>
      <c r="H23" s="6"/>
    </row>
    <row r="24" spans="1:8" ht="15" customHeight="1">
      <c r="A24" s="42">
        <f t="shared" si="0"/>
        <v>17</v>
      </c>
      <c r="B24" s="45" t="s">
        <v>21</v>
      </c>
      <c r="C24" s="54">
        <v>15465</v>
      </c>
      <c r="D24" s="46">
        <v>413</v>
      </c>
      <c r="E24" s="46">
        <v>12631</v>
      </c>
      <c r="F24" s="46">
        <v>28096</v>
      </c>
      <c r="G24" s="60">
        <f t="shared" si="1"/>
        <v>0.44956577448747154</v>
      </c>
      <c r="H24" s="6"/>
    </row>
    <row r="25" spans="1:8" ht="15" customHeight="1">
      <c r="A25" s="26">
        <f t="shared" si="0"/>
        <v>18</v>
      </c>
      <c r="B25" s="27" t="s">
        <v>22</v>
      </c>
      <c r="C25" s="40">
        <v>12585</v>
      </c>
      <c r="D25" s="28">
        <v>662</v>
      </c>
      <c r="E25" s="28">
        <v>9692</v>
      </c>
      <c r="F25" s="28">
        <v>22277</v>
      </c>
      <c r="G25" s="37">
        <f t="shared" si="1"/>
        <v>0.43506755846837547</v>
      </c>
      <c r="H25" s="6"/>
    </row>
    <row r="26" spans="1:8" ht="15" customHeight="1">
      <c r="A26" s="42">
        <f t="shared" ref="A26:A41" si="2">(A25+1)</f>
        <v>19</v>
      </c>
      <c r="B26" s="45" t="s">
        <v>23</v>
      </c>
      <c r="C26" s="54">
        <v>10789</v>
      </c>
      <c r="D26" s="46">
        <v>302</v>
      </c>
      <c r="E26" s="46">
        <v>8029</v>
      </c>
      <c r="F26" s="46">
        <v>18818</v>
      </c>
      <c r="G26" s="60">
        <f t="shared" si="1"/>
        <v>0.42666595812519925</v>
      </c>
      <c r="H26" s="6"/>
    </row>
    <row r="27" spans="1:8" ht="15" customHeight="1">
      <c r="A27" s="31">
        <f t="shared" si="2"/>
        <v>20</v>
      </c>
      <c r="B27" s="32" t="s">
        <v>24</v>
      </c>
      <c r="C27" s="41">
        <v>23922</v>
      </c>
      <c r="D27" s="33">
        <v>741</v>
      </c>
      <c r="E27" s="33">
        <v>26598</v>
      </c>
      <c r="F27" s="33">
        <v>50520</v>
      </c>
      <c r="G27" s="37">
        <f t="shared" si="1"/>
        <v>0.52648456057007131</v>
      </c>
      <c r="H27" s="6"/>
    </row>
    <row r="28" spans="1:8" ht="15" customHeight="1">
      <c r="A28" s="42">
        <f t="shared" si="2"/>
        <v>21</v>
      </c>
      <c r="B28" s="43" t="s">
        <v>25</v>
      </c>
      <c r="C28" s="54">
        <v>23678</v>
      </c>
      <c r="D28" s="44">
        <v>686</v>
      </c>
      <c r="E28" s="44">
        <v>22572</v>
      </c>
      <c r="F28" s="44">
        <v>46250</v>
      </c>
      <c r="G28" s="53">
        <f t="shared" si="1"/>
        <v>0.48804324324324322</v>
      </c>
      <c r="H28" s="6"/>
    </row>
    <row r="29" spans="1:8" ht="15" customHeight="1">
      <c r="A29" s="26">
        <f t="shared" si="2"/>
        <v>22</v>
      </c>
      <c r="B29" s="27" t="s">
        <v>26</v>
      </c>
      <c r="C29" s="40">
        <v>45099</v>
      </c>
      <c r="D29" s="28">
        <v>1209</v>
      </c>
      <c r="E29" s="28">
        <v>41277</v>
      </c>
      <c r="F29" s="28">
        <v>86376</v>
      </c>
      <c r="G29" s="37">
        <f t="shared" si="1"/>
        <v>0.47787579883300918</v>
      </c>
      <c r="H29" s="6"/>
    </row>
    <row r="30" spans="1:8" ht="15" customHeight="1">
      <c r="A30" s="42">
        <f t="shared" si="2"/>
        <v>23</v>
      </c>
      <c r="B30" s="45" t="s">
        <v>27</v>
      </c>
      <c r="C30" s="54">
        <v>97018</v>
      </c>
      <c r="D30" s="46">
        <v>2354</v>
      </c>
      <c r="E30" s="46">
        <v>54824</v>
      </c>
      <c r="F30" s="46">
        <v>151842</v>
      </c>
      <c r="G30" s="60">
        <f t="shared" si="1"/>
        <v>0.36105952239828243</v>
      </c>
      <c r="H30" s="6"/>
    </row>
    <row r="31" spans="1:8" ht="15" customHeight="1">
      <c r="A31" s="26">
        <f t="shared" si="2"/>
        <v>24</v>
      </c>
      <c r="B31" s="27" t="s">
        <v>28</v>
      </c>
      <c r="C31" s="40">
        <v>20634</v>
      </c>
      <c r="D31" s="28">
        <v>590</v>
      </c>
      <c r="E31" s="28">
        <v>18604</v>
      </c>
      <c r="F31" s="28">
        <v>39238</v>
      </c>
      <c r="G31" s="37">
        <f t="shared" si="1"/>
        <v>0.47413221876752126</v>
      </c>
      <c r="H31" s="6"/>
    </row>
    <row r="32" spans="1:8" ht="15" customHeight="1">
      <c r="A32" s="47">
        <f t="shared" si="2"/>
        <v>25</v>
      </c>
      <c r="B32" s="48" t="s">
        <v>29</v>
      </c>
      <c r="C32" s="56">
        <v>15213</v>
      </c>
      <c r="D32" s="49">
        <v>523</v>
      </c>
      <c r="E32" s="49">
        <v>12265</v>
      </c>
      <c r="F32" s="49">
        <v>27478</v>
      </c>
      <c r="G32" s="57">
        <f t="shared" si="1"/>
        <v>0.44635708566853483</v>
      </c>
      <c r="H32" s="6"/>
    </row>
    <row r="33" spans="1:8" ht="15" customHeight="1">
      <c r="A33" s="26">
        <f t="shared" si="2"/>
        <v>26</v>
      </c>
      <c r="B33" s="27" t="s">
        <v>30</v>
      </c>
      <c r="C33" s="40">
        <v>38867</v>
      </c>
      <c r="D33" s="30">
        <v>966</v>
      </c>
      <c r="E33" s="30">
        <v>20927</v>
      </c>
      <c r="F33" s="30">
        <v>59794</v>
      </c>
      <c r="G33" s="65">
        <f t="shared" si="1"/>
        <v>0.34998494832257415</v>
      </c>
      <c r="H33" s="6"/>
    </row>
    <row r="34" spans="1:8" ht="15" customHeight="1">
      <c r="A34" s="42">
        <f t="shared" si="2"/>
        <v>27</v>
      </c>
      <c r="B34" s="45" t="s">
        <v>31</v>
      </c>
      <c r="C34" s="54">
        <v>149379</v>
      </c>
      <c r="D34" s="46">
        <v>2944</v>
      </c>
      <c r="E34" s="46">
        <v>75414</v>
      </c>
      <c r="F34" s="46">
        <v>224793</v>
      </c>
      <c r="G34" s="55">
        <f t="shared" si="1"/>
        <v>0.33548197675194513</v>
      </c>
      <c r="H34" s="6"/>
    </row>
    <row r="35" spans="1:8" ht="15" customHeight="1">
      <c r="A35" s="26">
        <f t="shared" si="2"/>
        <v>28</v>
      </c>
      <c r="B35" s="27" t="s">
        <v>32</v>
      </c>
      <c r="C35" s="40">
        <v>67614</v>
      </c>
      <c r="D35" s="28">
        <v>1514</v>
      </c>
      <c r="E35" s="28">
        <v>39052</v>
      </c>
      <c r="F35" s="28">
        <v>106666</v>
      </c>
      <c r="G35" s="61">
        <f t="shared" si="1"/>
        <v>0.36611478821742638</v>
      </c>
      <c r="H35" s="6"/>
    </row>
    <row r="36" spans="1:8" ht="15" customHeight="1">
      <c r="A36" s="42">
        <f t="shared" si="2"/>
        <v>29</v>
      </c>
      <c r="B36" s="45" t="s">
        <v>33</v>
      </c>
      <c r="C36" s="54">
        <v>14643</v>
      </c>
      <c r="D36" s="46">
        <v>326</v>
      </c>
      <c r="E36" s="46">
        <v>10863</v>
      </c>
      <c r="F36" s="46">
        <v>25506</v>
      </c>
      <c r="G36" s="55">
        <f t="shared" si="1"/>
        <v>0.42589978828510938</v>
      </c>
      <c r="H36" s="6"/>
    </row>
    <row r="37" spans="1:8" ht="15" customHeight="1">
      <c r="A37" s="31">
        <f t="shared" si="2"/>
        <v>30</v>
      </c>
      <c r="B37" s="32" t="s">
        <v>34</v>
      </c>
      <c r="C37" s="41">
        <v>13452</v>
      </c>
      <c r="D37" s="33">
        <v>482</v>
      </c>
      <c r="E37" s="33">
        <v>13344</v>
      </c>
      <c r="F37" s="33">
        <v>26796</v>
      </c>
      <c r="G37" s="37">
        <f t="shared" si="1"/>
        <v>0.49798477384684281</v>
      </c>
      <c r="H37" s="6"/>
    </row>
    <row r="38" spans="1:8" ht="15" customHeight="1">
      <c r="A38" s="42">
        <f t="shared" si="2"/>
        <v>31</v>
      </c>
      <c r="B38" s="43" t="s">
        <v>35</v>
      </c>
      <c r="C38" s="54">
        <v>7677</v>
      </c>
      <c r="D38" s="44">
        <v>169</v>
      </c>
      <c r="E38" s="44">
        <v>6222</v>
      </c>
      <c r="F38" s="44">
        <v>13899</v>
      </c>
      <c r="G38" s="53">
        <f t="shared" si="1"/>
        <v>0.44765810489963309</v>
      </c>
      <c r="H38" s="6"/>
    </row>
    <row r="39" spans="1:8" ht="15" customHeight="1">
      <c r="A39" s="26">
        <f t="shared" si="2"/>
        <v>32</v>
      </c>
      <c r="B39" s="27" t="s">
        <v>36</v>
      </c>
      <c r="C39" s="40">
        <v>9844</v>
      </c>
      <c r="D39" s="28">
        <v>358</v>
      </c>
      <c r="E39" s="28">
        <v>8247</v>
      </c>
      <c r="F39" s="28">
        <v>18091</v>
      </c>
      <c r="G39" s="37">
        <f t="shared" si="1"/>
        <v>0.45586203084406612</v>
      </c>
      <c r="H39" s="6"/>
    </row>
    <row r="40" spans="1:8" ht="15" customHeight="1">
      <c r="A40" s="42">
        <f t="shared" si="2"/>
        <v>33</v>
      </c>
      <c r="B40" s="45" t="s">
        <v>37</v>
      </c>
      <c r="C40" s="54">
        <v>25812</v>
      </c>
      <c r="D40" s="46">
        <v>601</v>
      </c>
      <c r="E40" s="46">
        <v>19140</v>
      </c>
      <c r="F40" s="46">
        <v>44952</v>
      </c>
      <c r="G40" s="60">
        <f t="shared" si="1"/>
        <v>0.4257875066737854</v>
      </c>
      <c r="H40" s="6"/>
    </row>
    <row r="41" spans="1:8" ht="15" customHeight="1">
      <c r="A41" s="26">
        <f t="shared" si="2"/>
        <v>34</v>
      </c>
      <c r="B41" s="27" t="s">
        <v>38</v>
      </c>
      <c r="C41" s="40">
        <v>37037</v>
      </c>
      <c r="D41" s="28">
        <v>1020</v>
      </c>
      <c r="E41" s="28">
        <v>29625</v>
      </c>
      <c r="F41" s="28">
        <v>66662</v>
      </c>
      <c r="G41" s="61">
        <f t="shared" si="1"/>
        <v>0.44440610842758993</v>
      </c>
      <c r="H41" s="6"/>
    </row>
    <row r="42" spans="1:8" ht="15" customHeight="1">
      <c r="A42" s="47">
        <f t="shared" ref="A42:A54" si="3">(A41+1)</f>
        <v>35</v>
      </c>
      <c r="B42" s="48" t="s">
        <v>39</v>
      </c>
      <c r="C42" s="56">
        <v>16933</v>
      </c>
      <c r="D42" s="49">
        <v>497</v>
      </c>
      <c r="E42" s="49">
        <v>15163</v>
      </c>
      <c r="F42" s="49">
        <v>32096</v>
      </c>
      <c r="G42" s="57">
        <f t="shared" si="1"/>
        <v>0.47242647058823528</v>
      </c>
      <c r="H42" s="6"/>
    </row>
    <row r="43" spans="1:8" ht="15" customHeight="1">
      <c r="A43" s="26">
        <f t="shared" si="3"/>
        <v>36</v>
      </c>
      <c r="B43" s="27" t="s">
        <v>40</v>
      </c>
      <c r="C43" s="40">
        <v>10387</v>
      </c>
      <c r="D43" s="30">
        <v>256</v>
      </c>
      <c r="E43" s="30">
        <v>7630</v>
      </c>
      <c r="F43" s="30">
        <v>18017</v>
      </c>
      <c r="G43" s="65">
        <f t="shared" si="1"/>
        <v>0.42348892712438252</v>
      </c>
      <c r="H43" s="6"/>
    </row>
    <row r="44" spans="1:8" ht="15" customHeight="1">
      <c r="A44" s="42">
        <f t="shared" si="3"/>
        <v>37</v>
      </c>
      <c r="B44" s="45" t="s">
        <v>41</v>
      </c>
      <c r="C44" s="54">
        <v>12442</v>
      </c>
      <c r="D44" s="46">
        <v>257</v>
      </c>
      <c r="E44" s="46">
        <v>10841</v>
      </c>
      <c r="F44" s="46">
        <v>23283</v>
      </c>
      <c r="G44" s="55">
        <f t="shared" si="1"/>
        <v>0.465618691749345</v>
      </c>
      <c r="H44" s="6"/>
    </row>
    <row r="45" spans="1:8" ht="15" customHeight="1">
      <c r="A45" s="26">
        <f t="shared" si="3"/>
        <v>38</v>
      </c>
      <c r="B45" s="27" t="s">
        <v>42</v>
      </c>
      <c r="C45" s="40">
        <v>19451</v>
      </c>
      <c r="D45" s="28">
        <v>547</v>
      </c>
      <c r="E45" s="28">
        <v>15765</v>
      </c>
      <c r="F45" s="28">
        <v>35216</v>
      </c>
      <c r="G45" s="37">
        <f t="shared" si="1"/>
        <v>0.44766583371194912</v>
      </c>
      <c r="H45" s="6"/>
    </row>
    <row r="46" spans="1:8" ht="15" customHeight="1">
      <c r="A46" s="42">
        <f t="shared" si="3"/>
        <v>39</v>
      </c>
      <c r="B46" s="45" t="s">
        <v>43</v>
      </c>
      <c r="C46" s="54">
        <v>11309</v>
      </c>
      <c r="D46" s="46">
        <v>354</v>
      </c>
      <c r="E46" s="46">
        <v>7092</v>
      </c>
      <c r="F46" s="46">
        <v>18401</v>
      </c>
      <c r="G46" s="60">
        <f t="shared" si="1"/>
        <v>0.38541383620455411</v>
      </c>
      <c r="H46" s="6"/>
    </row>
    <row r="47" spans="1:8" ht="15" customHeight="1">
      <c r="A47" s="31">
        <f t="shared" si="3"/>
        <v>40</v>
      </c>
      <c r="B47" s="32" t="s">
        <v>44</v>
      </c>
      <c r="C47" s="41">
        <v>76968</v>
      </c>
      <c r="D47" s="33">
        <v>1566</v>
      </c>
      <c r="E47" s="33">
        <v>43140</v>
      </c>
      <c r="F47" s="33">
        <v>120108</v>
      </c>
      <c r="G47" s="37">
        <f t="shared" si="1"/>
        <v>0.35917674093316015</v>
      </c>
      <c r="H47" s="6"/>
    </row>
    <row r="48" spans="1:8" ht="15" customHeight="1">
      <c r="A48" s="42">
        <f t="shared" si="3"/>
        <v>41</v>
      </c>
      <c r="B48" s="43" t="s">
        <v>45</v>
      </c>
      <c r="C48" s="54">
        <v>11612</v>
      </c>
      <c r="D48" s="44">
        <v>330</v>
      </c>
      <c r="E48" s="44">
        <v>6379</v>
      </c>
      <c r="F48" s="44">
        <v>17991</v>
      </c>
      <c r="G48" s="53">
        <f t="shared" si="1"/>
        <v>0.35456617197487633</v>
      </c>
      <c r="H48" s="6"/>
    </row>
    <row r="49" spans="1:8" ht="15" customHeight="1">
      <c r="A49" s="26">
        <f t="shared" si="3"/>
        <v>42</v>
      </c>
      <c r="B49" s="27" t="s">
        <v>46</v>
      </c>
      <c r="C49" s="40">
        <v>20932</v>
      </c>
      <c r="D49" s="28">
        <v>443</v>
      </c>
      <c r="E49" s="28">
        <v>11245</v>
      </c>
      <c r="F49" s="28">
        <v>32177</v>
      </c>
      <c r="G49" s="37">
        <f t="shared" si="1"/>
        <v>0.34947322621748456</v>
      </c>
      <c r="H49" s="6"/>
    </row>
    <row r="50" spans="1:8" ht="15" customHeight="1">
      <c r="A50" s="42">
        <f t="shared" si="3"/>
        <v>43</v>
      </c>
      <c r="B50" s="45" t="s">
        <v>47</v>
      </c>
      <c r="C50" s="54">
        <v>27822</v>
      </c>
      <c r="D50" s="46">
        <v>839</v>
      </c>
      <c r="E50" s="46">
        <v>15114</v>
      </c>
      <c r="F50" s="46">
        <v>42936</v>
      </c>
      <c r="G50" s="60">
        <f t="shared" si="1"/>
        <v>0.35201229737283396</v>
      </c>
      <c r="H50" s="6"/>
    </row>
    <row r="51" spans="1:8" ht="15" customHeight="1">
      <c r="A51" s="26">
        <f t="shared" si="3"/>
        <v>44</v>
      </c>
      <c r="B51" s="27" t="s">
        <v>48</v>
      </c>
      <c r="C51" s="40">
        <v>16993</v>
      </c>
      <c r="D51" s="28">
        <v>447</v>
      </c>
      <c r="E51" s="28">
        <v>11052</v>
      </c>
      <c r="F51" s="28">
        <v>28045</v>
      </c>
      <c r="G51" s="61">
        <f t="shared" si="1"/>
        <v>0.39408094134426813</v>
      </c>
      <c r="H51" s="6"/>
    </row>
    <row r="52" spans="1:8" ht="15" customHeight="1">
      <c r="A52" s="47">
        <f t="shared" si="3"/>
        <v>45</v>
      </c>
      <c r="B52" s="48" t="s">
        <v>49</v>
      </c>
      <c r="C52" s="56">
        <v>16468</v>
      </c>
      <c r="D52" s="49">
        <v>522</v>
      </c>
      <c r="E52" s="49">
        <v>11383</v>
      </c>
      <c r="F52" s="49">
        <v>27851</v>
      </c>
      <c r="G52" s="63">
        <f t="shared" si="1"/>
        <v>0.40871063875623853</v>
      </c>
      <c r="H52" s="7"/>
    </row>
    <row r="53" spans="1:8" ht="15" customHeight="1">
      <c r="A53" s="36">
        <f t="shared" si="3"/>
        <v>46</v>
      </c>
      <c r="B53" s="27" t="s">
        <v>50</v>
      </c>
      <c r="C53" s="40">
        <v>25860</v>
      </c>
      <c r="D53" s="30">
        <v>478</v>
      </c>
      <c r="E53" s="30">
        <v>12803</v>
      </c>
      <c r="F53" s="30">
        <v>38663</v>
      </c>
      <c r="G53" s="64">
        <f t="shared" si="1"/>
        <v>0.33114347050151305</v>
      </c>
      <c r="H53" s="7"/>
    </row>
    <row r="54" spans="1:8" ht="15" customHeight="1" thickBot="1">
      <c r="A54" s="50">
        <f t="shared" si="3"/>
        <v>47</v>
      </c>
      <c r="B54" s="58" t="s">
        <v>51</v>
      </c>
      <c r="C54" s="59">
        <v>23137</v>
      </c>
      <c r="D54" s="51">
        <v>1152</v>
      </c>
      <c r="E54" s="51">
        <v>12812</v>
      </c>
      <c r="F54" s="51">
        <v>35949</v>
      </c>
      <c r="G54" s="62">
        <f t="shared" si="1"/>
        <v>0.3563937800773318</v>
      </c>
      <c r="H54" s="7"/>
    </row>
    <row r="55" spans="1:8" ht="15" customHeight="1" thickTop="1" thickBot="1">
      <c r="A55" s="70" t="s">
        <v>52</v>
      </c>
      <c r="B55" s="71"/>
      <c r="C55" s="29">
        <v>1707767</v>
      </c>
      <c r="D55" s="29">
        <v>49026</v>
      </c>
      <c r="E55" s="29">
        <v>1150542</v>
      </c>
      <c r="F55" s="29">
        <v>2858309</v>
      </c>
      <c r="G55" s="39">
        <f>E55/F55</f>
        <v>0.40252540925421287</v>
      </c>
      <c r="H55" s="7"/>
    </row>
    <row r="56" spans="1:8" ht="72" customHeight="1">
      <c r="A56" s="72" t="s">
        <v>55</v>
      </c>
      <c r="B56" s="73"/>
      <c r="C56" s="73"/>
      <c r="D56" s="73"/>
      <c r="E56" s="73"/>
      <c r="F56" s="73"/>
      <c r="G56" s="73"/>
      <c r="H56" s="35"/>
    </row>
    <row r="57" spans="1:8" s="1" customFormat="1" ht="4.5" customHeight="1">
      <c r="A57" s="4"/>
      <c r="B57" s="5"/>
      <c r="C57" s="23"/>
      <c r="D57" s="23"/>
      <c r="E57" s="23"/>
      <c r="F57" s="23"/>
    </row>
    <row r="58" spans="1:8" hidden="1">
      <c r="C58" s="5"/>
      <c r="D58" s="5"/>
      <c r="E58" s="5"/>
      <c r="F58" s="5"/>
    </row>
    <row r="59" spans="1:8"/>
    <row r="60" spans="1:8"/>
    <row r="61" spans="1:8"/>
  </sheetData>
  <mergeCells count="4">
    <mergeCell ref="C4:F4"/>
    <mergeCell ref="A1:I1"/>
    <mergeCell ref="A55:B55"/>
    <mergeCell ref="A56:G56"/>
  </mergeCells>
  <phoneticPr fontId="10"/>
  <printOptions horizontalCentered="1" gridLinesSet="0"/>
  <pageMargins left="0.59055118110236227" right="0.19685039370078741" top="0.28999999999999998" bottom="0.39370078740157483" header="0.16" footer="0.19685039370078741"/>
  <pageSetup paperSize="9" scale="96" orientation="portrait" r:id="rId1"/>
  <headerFooter differentOddEven="1"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983C7D-EAA5-4842-977F-F65141143A8F}">
  <ds:schemaRefs>
    <ds:schemaRef ds:uri="http://purl.org/dc/dcmitype/"/>
    <ds:schemaRef ds:uri="http://schemas.microsoft.com/office/2006/metadata/properties"/>
    <ds:schemaRef ds:uri="8B97BE19-CDDD-400E-817A-CFDD13F7EC12"/>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a26e8c21-bb33-4713-9412-b270a128aa55"/>
    <ds:schemaRef ds:uri="http://schemas.microsoft.com/office/infopath/2007/PartnerControls"/>
  </ds:schemaRefs>
</ds:datastoreItem>
</file>

<file path=customXml/itemProps2.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4.xml><?xml version="1.0" encoding="utf-8"?>
<ds:datastoreItem xmlns:ds="http://schemas.openxmlformats.org/officeDocument/2006/customXml" ds:itemID="{925F9003-90D8-4EB5-BAC9-F0E11D0B2D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厚生労働省ネットワークシステム</cp:lastModifiedBy>
  <cp:lastPrinted>2012-07-02T08:55:06Z</cp:lastPrinted>
  <dcterms:created xsi:type="dcterms:W3CDTF">2001-04-25T02:48:40Z</dcterms:created>
  <dcterms:modified xsi:type="dcterms:W3CDTF">2020-09-01T00:38:00Z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