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平成31年度　年報　令和2年作成\決裁用\"/>
    </mc:Choice>
  </mc:AlternateContent>
  <bookViews>
    <workbookView xWindow="10230" yWindow="0" windowWidth="10275" windowHeight="6465" tabRatio="856"/>
  </bookViews>
  <sheets>
    <sheet name="Ⅱ－（１）" sheetId="37" r:id="rId1"/>
  </sheets>
  <definedNames>
    <definedName name="_xlnm.Print_Area" localSheetId="0">'Ⅱ－（１）'!$A$1:$H$57</definedName>
  </definedNames>
  <calcPr calcId="162913"/>
</workbook>
</file>

<file path=xl/calcChain.xml><?xml version="1.0" encoding="utf-8"?>
<calcChain xmlns="http://schemas.openxmlformats.org/spreadsheetml/2006/main">
  <c r="H55" i="37" l="1"/>
  <c r="H10" i="37"/>
  <c r="H11" i="37"/>
  <c r="H12" i="37"/>
  <c r="H13" i="37"/>
  <c r="H14"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H54" i="37"/>
  <c r="H9" i="37"/>
  <c r="H8" i="37"/>
  <c r="A9" i="37"/>
  <c r="A10" i="37"/>
  <c r="A11" i="37"/>
  <c r="A12" i="37"/>
  <c r="A13" i="37"/>
  <c r="A14" i="37"/>
  <c r="A15" i="37"/>
  <c r="A16" i="37"/>
  <c r="A17" i="37"/>
  <c r="A18" i="37"/>
  <c r="A19" i="37"/>
  <c r="A20" i="37"/>
  <c r="A21" i="37"/>
  <c r="A22" i="37"/>
  <c r="A23" i="37"/>
  <c r="A24" i="37"/>
  <c r="A25" i="37"/>
  <c r="A26" i="37"/>
  <c r="A27" i="37"/>
  <c r="A28" i="37"/>
  <c r="A29" i="37"/>
  <c r="A30" i="37"/>
  <c r="A31" i="37"/>
  <c r="A32" i="37"/>
  <c r="A33" i="37"/>
  <c r="A34" i="37"/>
  <c r="A35" i="37"/>
  <c r="A36" i="37"/>
  <c r="A37" i="37"/>
  <c r="A38" i="37"/>
  <c r="A39" i="37"/>
  <c r="A40" i="37"/>
  <c r="A41" i="37"/>
  <c r="A42" i="37"/>
  <c r="A43" i="37"/>
  <c r="A44" i="37"/>
  <c r="A45" i="37"/>
  <c r="A46" i="37"/>
  <c r="A47" i="37"/>
  <c r="A48" i="37"/>
  <c r="A49" i="37"/>
  <c r="A50" i="37"/>
  <c r="A51" i="37"/>
  <c r="A52" i="37"/>
  <c r="A53" i="37"/>
  <c r="A54" i="37"/>
</calcChain>
</file>

<file path=xl/sharedStrings.xml><?xml version="1.0" encoding="utf-8"?>
<sst xmlns="http://schemas.openxmlformats.org/spreadsheetml/2006/main" count="58" uniqueCount="58">
  <si>
    <t>委　託　率</t>
  </si>
  <si>
    <t>個　別</t>
  </si>
  <si>
    <t>委　託</t>
  </si>
  <si>
    <t>合　計</t>
  </si>
  <si>
    <t>うち有期</t>
  </si>
  <si>
    <t>北海道</t>
  </si>
  <si>
    <t>青　森</t>
  </si>
  <si>
    <t>岩　手</t>
  </si>
  <si>
    <t>宮　城</t>
  </si>
  <si>
    <t>秋　田</t>
  </si>
  <si>
    <t>山　形</t>
  </si>
  <si>
    <t>福　島</t>
  </si>
  <si>
    <t>茨　城</t>
  </si>
  <si>
    <t>栃　木</t>
  </si>
  <si>
    <t>群　馬</t>
  </si>
  <si>
    <t>埼　玉</t>
  </si>
  <si>
    <t>千　葉</t>
  </si>
  <si>
    <t>東　京</t>
  </si>
  <si>
    <t>神奈川</t>
  </si>
  <si>
    <t>新　潟</t>
  </si>
  <si>
    <t>富　山</t>
  </si>
  <si>
    <t>石　川</t>
  </si>
  <si>
    <t>福　井</t>
  </si>
  <si>
    <t>山　梨</t>
  </si>
  <si>
    <t>長　野</t>
  </si>
  <si>
    <t>岐　阜</t>
  </si>
  <si>
    <t>静　岡</t>
  </si>
  <si>
    <t>愛　知</t>
  </si>
  <si>
    <t>三　重</t>
  </si>
  <si>
    <t>滋　賀</t>
  </si>
  <si>
    <t>京　都</t>
  </si>
  <si>
    <t>大　阪</t>
  </si>
  <si>
    <t>兵　庫</t>
  </si>
  <si>
    <t>奈　良</t>
  </si>
  <si>
    <t>和歌山</t>
  </si>
  <si>
    <t>鳥　取</t>
  </si>
  <si>
    <t>島　根</t>
  </si>
  <si>
    <t>岡　山</t>
  </si>
  <si>
    <t>広　島</t>
  </si>
  <si>
    <t>山　口</t>
  </si>
  <si>
    <t>徳　島</t>
  </si>
  <si>
    <t>香　川</t>
  </si>
  <si>
    <t>愛　媛</t>
  </si>
  <si>
    <t>高　知</t>
  </si>
  <si>
    <t>福　岡</t>
  </si>
  <si>
    <t>佐　賀</t>
  </si>
  <si>
    <t>長　崎</t>
  </si>
  <si>
    <t>熊　本</t>
  </si>
  <si>
    <t>大　分</t>
  </si>
  <si>
    <t>宮　崎</t>
  </si>
  <si>
    <t>鹿児島</t>
  </si>
  <si>
    <t>沖　縄</t>
  </si>
  <si>
    <t>合計</t>
    <rPh sb="0" eb="2">
      <t>ゴウケイ</t>
    </rPh>
    <phoneticPr fontId="8"/>
  </si>
  <si>
    <t>委託÷合計</t>
    <rPh sb="0" eb="2">
      <t>イタク</t>
    </rPh>
    <rPh sb="3" eb="5">
      <t>ゴウケイ</t>
    </rPh>
    <phoneticPr fontId="8"/>
  </si>
  <si>
    <t>（注1）「個別」とは、労働保険適用事業のうち、労働保険事務の処理を労働保険事務組合に委託していない事業のこと。
(注2）「有期」とは、労働保険適用事業のうち、あらかじめ事業の期間が予定されている事業のこと。
(注3）「委託」とは、労働保険適用事業のうち、労働保険事務の処理を労働保険事務組合に委託している事業のこと。</t>
    <rPh sb="1" eb="2">
      <t>チュウ</t>
    </rPh>
    <rPh sb="5" eb="7">
      <t>コベツ</t>
    </rPh>
    <rPh sb="11" eb="13">
      <t>ロウドウ</t>
    </rPh>
    <rPh sb="13" eb="15">
      <t>ホケン</t>
    </rPh>
    <rPh sb="15" eb="17">
      <t>テキヨウ</t>
    </rPh>
    <rPh sb="17" eb="19">
      <t>ジギョウ</t>
    </rPh>
    <rPh sb="23" eb="25">
      <t>ロウドウ</t>
    </rPh>
    <rPh sb="25" eb="27">
      <t>ホケン</t>
    </rPh>
    <rPh sb="27" eb="29">
      <t>ジム</t>
    </rPh>
    <rPh sb="30" eb="32">
      <t>ショリ</t>
    </rPh>
    <rPh sb="33" eb="35">
      <t>ロウドウ</t>
    </rPh>
    <rPh sb="35" eb="37">
      <t>ホケン</t>
    </rPh>
    <rPh sb="37" eb="39">
      <t>ジム</t>
    </rPh>
    <rPh sb="39" eb="41">
      <t>クミアイ</t>
    </rPh>
    <rPh sb="42" eb="44">
      <t>イタク</t>
    </rPh>
    <rPh sb="49" eb="51">
      <t>ジギョウ</t>
    </rPh>
    <rPh sb="57" eb="58">
      <t>チュウ</t>
    </rPh>
    <rPh sb="61" eb="63">
      <t>ユウキ</t>
    </rPh>
    <rPh sb="67" eb="69">
      <t>ロウドウ</t>
    </rPh>
    <rPh sb="69" eb="71">
      <t>ホケン</t>
    </rPh>
    <rPh sb="71" eb="73">
      <t>テキヨウ</t>
    </rPh>
    <rPh sb="73" eb="75">
      <t>ジギョウ</t>
    </rPh>
    <rPh sb="84" eb="86">
      <t>ジギョウ</t>
    </rPh>
    <rPh sb="87" eb="89">
      <t>キカン</t>
    </rPh>
    <rPh sb="90" eb="92">
      <t>ヨテイ</t>
    </rPh>
    <rPh sb="97" eb="99">
      <t>ジギョウ</t>
    </rPh>
    <rPh sb="105" eb="106">
      <t>チュウ</t>
    </rPh>
    <rPh sb="109" eb="111">
      <t>イタク</t>
    </rPh>
    <rPh sb="115" eb="117">
      <t>ロウドウ</t>
    </rPh>
    <rPh sb="117" eb="119">
      <t>ホケン</t>
    </rPh>
    <rPh sb="119" eb="121">
      <t>テキヨウ</t>
    </rPh>
    <rPh sb="121" eb="123">
      <t>ジギョウ</t>
    </rPh>
    <rPh sb="127" eb="129">
      <t>ロウドウ</t>
    </rPh>
    <rPh sb="129" eb="131">
      <t>ホケン</t>
    </rPh>
    <rPh sb="131" eb="133">
      <t>ジム</t>
    </rPh>
    <rPh sb="134" eb="136">
      <t>ショリ</t>
    </rPh>
    <rPh sb="137" eb="139">
      <t>ロウドウ</t>
    </rPh>
    <rPh sb="139" eb="141">
      <t>ホケン</t>
    </rPh>
    <rPh sb="141" eb="143">
      <t>ジム</t>
    </rPh>
    <rPh sb="143" eb="145">
      <t>クミアイ</t>
    </rPh>
    <rPh sb="146" eb="148">
      <t>イタク</t>
    </rPh>
    <rPh sb="152" eb="154">
      <t>ジギョウ</t>
    </rPh>
    <phoneticPr fontId="8"/>
  </si>
  <si>
    <t>適 用 事 業 場 数</t>
    <rPh sb="8" eb="9">
      <t>ジョウ</t>
    </rPh>
    <phoneticPr fontId="8"/>
  </si>
  <si>
    <t>Ⅱ－(1)　都道府県別労働保険適用状況</t>
    <rPh sb="6" eb="10">
      <t>トドウフケン</t>
    </rPh>
    <rPh sb="10" eb="11">
      <t>ベツ</t>
    </rPh>
    <phoneticPr fontId="8"/>
  </si>
  <si>
    <t>令和元年度末</t>
    <rPh sb="0" eb="2">
      <t>レイワ</t>
    </rPh>
    <rPh sb="2" eb="3">
      <t>ガン</t>
    </rPh>
    <rPh sb="3" eb="5">
      <t>ネンド</t>
    </rPh>
    <rPh sb="5" eb="6">
      <t>マツ</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</si>
</sst>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
  </numFmts>
  <fonts count="15">
    <font>
      <sz val="11"/>
      <name val="明朝"/>
      <family val="1"/>
      <charset val="128"/>
    </font>
    <font>
      <sz val="11"/>
      <name val="明朝"/>
      <family val="1"/>
      <charset val="128"/>
    </font>
    <font>
      <b/>
      <sz val="14"/>
      <name val="ＭＳ ゴシック"/>
      <family val="3"/>
      <charset val="128"/>
    </font>
    <font>
      <sz val="9"/>
      <name val="ＭＳ ゴシック"/>
      <family val="3"/>
      <charset val="128"/>
    </font>
    <font>
      <sz val="11"/>
      <name val="ＭＳ ゴシック"/>
      <family val="3"/>
      <charset val="128"/>
    </font>
    <font>
      <b/>
      <sz val="14"/>
      <name val="明朝"/>
      <family val="1"/>
      <charset val="128"/>
    </font>
    <font>
      <b/>
      <sz val="8"/>
      <name val="ＭＳ ゴシック"/>
      <family val="3"/>
      <charset val="128"/>
    </font>
    <font>
      <b/>
      <sz val="9"/>
      <name val="ＭＳ ゴシック"/>
      <family val="3"/>
      <charset val="128"/>
    </font>
    <font>
      <sz val="6"/>
      <name val="ＭＳ Ｐ明朝"/>
      <family val="1"/>
      <charset val="128"/>
    </font>
    <font>
      <sz val="6"/>
      <name val="明朝"/>
      <family val="1"/>
      <charset val="128"/>
    </font>
    <font>
      <sz val="9"/>
      <color theme="1"/>
      <name val="ｺﾞｼｯｸ"/>
      <family val="3"/>
      <charset val="128"/>
    </font>
    <font>
      <sz val="9"/>
      <color theme="1"/>
      <name val="明朝"/>
      <family val="1"/>
      <charset val="128"/>
    </font>
    <font>
      <sz val="11"/>
      <color theme="1"/>
      <name val="明朝"/>
      <family val="1"/>
      <charset val="128"/>
    </font>
    <font>
      <sz val="11"/>
      <name val="ＭＳ Ｐゴシック"/>
      <family val="3"/>
      <charset val="128"/>
      <scheme val="major"/>
    </font>
    <font>
      <sz val="9"/>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44">
    <border>
      <left/>
      <right/>
      <top/>
      <bottom/>
      <diagonal/>
    </border>
    <border>
      <left/>
      <right/>
      <top/>
      <bottom style="medium">
        <color indexed="55"/>
      </bottom>
      <diagonal/>
    </border>
    <border>
      <left/>
      <right/>
      <top/>
      <bottom style="thin">
        <color indexed="64"/>
      </bottom>
      <diagonal/>
    </border>
    <border>
      <left/>
      <right style="thin">
        <color indexed="55"/>
      </right>
      <top/>
      <bottom style="thin">
        <color indexed="64"/>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thin">
        <color indexed="55"/>
      </right>
      <top/>
      <bottom style="dotted">
        <color indexed="64"/>
      </bottom>
      <diagonal/>
    </border>
    <border>
      <left/>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55"/>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55"/>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thin">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theme="0" tint="-0.34998626667073579"/>
      </left>
      <right/>
      <top style="dotted">
        <color indexed="64"/>
      </top>
      <bottom style="double">
        <color indexed="64"/>
      </bottom>
      <diagonal/>
    </border>
  </borders>
  <cellStyleXfs count="2">
    <xf numFmtId="0" fontId="0" fillId="0" borderId="0"/>
    <xf numFmtId="9" fontId="1" fillId="0" borderId="0" applyFont="0" applyFill="0" applyBorder="0" applyAlignment="0" applyProtection="0"/>
  </cellStyleXfs>
  <cellXfs count="76">
    <xf numFmtId="0" fontId="0" fillId="0" borderId="0" xfId="0"/>
    <xf numFmtId="0" fontId="0" fillId="0" borderId="0" xfId="0" applyBorder="1"/>
    <xf numFmtId="0" fontId="5" fillId="0" borderId="0" xfId="0" applyFont="1" applyAlignment="1"/>
    <xf numFmtId="3" fontId="0" fillId="0" borderId="0" xfId="0" applyNumberFormat="1" applyFill="1" applyBorder="1" applyAlignment="1"/>
    <xf numFmtId="3" fontId="0" fillId="0" borderId="1" xfId="0" applyNumberFormat="1" applyFill="1" applyBorder="1" applyAlignment="1"/>
    <xf numFmtId="0" fontId="0" fillId="0" borderId="0" xfId="0" applyFill="1" applyBorder="1" applyAlignment="1"/>
    <xf numFmtId="0" fontId="0" fillId="0" borderId="0" xfId="0" applyFont="1" applyFill="1" applyBorder="1" applyAlignment="1"/>
    <xf numFmtId="3" fontId="0" fillId="0" borderId="2" xfId="0" applyNumberFormat="1" applyFill="1" applyBorder="1" applyAlignment="1"/>
    <xf numFmtId="3" fontId="6" fillId="0" borderId="3" xfId="0" applyNumberFormat="1" applyFont="1" applyFill="1" applyBorder="1" applyAlignment="1"/>
    <xf numFmtId="3" fontId="6" fillId="0" borderId="4" xfId="0" applyNumberFormat="1" applyFont="1" applyFill="1" applyBorder="1" applyAlignment="1"/>
    <xf numFmtId="3" fontId="6" fillId="0" borderId="5" xfId="0" applyNumberFormat="1" applyFont="1" applyFill="1" applyBorder="1" applyAlignment="1">
      <alignment vertical="center"/>
    </xf>
    <xf numFmtId="3" fontId="6" fillId="0" borderId="4" xfId="0" applyNumberFormat="1" applyFont="1" applyFill="1" applyBorder="1" applyAlignment="1">
      <alignment horizontal="centerContinuous"/>
    </xf>
    <xf numFmtId="3" fontId="6" fillId="0" borderId="5" xfId="0" applyNumberFormat="1" applyFont="1" applyFill="1" applyBorder="1" applyAlignment="1">
      <alignment horizontal="centerContinuous"/>
    </xf>
    <xf numFmtId="3" fontId="6" fillId="0" borderId="6" xfId="0" applyNumberFormat="1" applyFont="1" applyFill="1" applyBorder="1" applyAlignment="1"/>
    <xf numFmtId="3" fontId="0" fillId="0" borderId="7" xfId="0" applyNumberFormat="1" applyFill="1" applyBorder="1" applyAlignment="1"/>
    <xf numFmtId="3" fontId="0" fillId="0" borderId="8" xfId="0" applyNumberFormat="1" applyFill="1" applyBorder="1" applyAlignment="1"/>
    <xf numFmtId="3" fontId="6" fillId="0" borderId="9" xfId="0" applyNumberFormat="1" applyFont="1" applyFill="1" applyBorder="1" applyAlignment="1"/>
    <xf numFmtId="3" fontId="0" fillId="0" borderId="10" xfId="0" applyNumberFormat="1" applyFill="1" applyBorder="1" applyAlignment="1"/>
    <xf numFmtId="3" fontId="6" fillId="0" borderId="11" xfId="0" applyNumberFormat="1" applyFont="1" applyFill="1" applyBorder="1" applyAlignment="1">
      <alignment horizontal="centerContinuous"/>
    </xf>
    <xf numFmtId="3" fontId="6" fillId="0" borderId="11" xfId="0" applyNumberFormat="1" applyFont="1" applyFill="1" applyBorder="1" applyAlignment="1"/>
    <xf numFmtId="3" fontId="0" fillId="0" borderId="12" xfId="0" applyNumberFormat="1" applyFill="1" applyBorder="1" applyAlignment="1"/>
    <xf numFmtId="3" fontId="6" fillId="0" borderId="13" xfId="0" applyNumberFormat="1" applyFont="1" applyFill="1" applyBorder="1" applyAlignment="1">
      <alignment horizontal="center" vertical="center"/>
    </xf>
    <xf numFmtId="3" fontId="3" fillId="0" borderId="14" xfId="0" applyNumberFormat="1" applyFont="1" applyFill="1" applyBorder="1" applyAlignment="1">
      <alignment horizontal="right"/>
    </xf>
    <xf numFmtId="3" fontId="2" fillId="0" borderId="0" xfId="0" applyNumberFormat="1" applyFont="1" applyFill="1" applyBorder="1" applyAlignment="1">
      <alignment horizontal="center"/>
    </xf>
    <xf numFmtId="3" fontId="10" fillId="0" borderId="15" xfId="0" applyNumberFormat="1" applyFont="1" applyFill="1" applyBorder="1" applyAlignment="1">
      <alignment horizontal="center" vertical="center"/>
    </xf>
    <xf numFmtId="3" fontId="10" fillId="0" borderId="16" xfId="0" applyNumberFormat="1" applyFont="1" applyFill="1" applyBorder="1" applyAlignment="1">
      <alignment horizontal="center" vertical="center"/>
    </xf>
    <xf numFmtId="176" fontId="11" fillId="0" borderId="17" xfId="1" applyNumberFormat="1" applyFont="1" applyFill="1" applyBorder="1" applyAlignment="1">
      <alignment vertical="center"/>
    </xf>
    <xf numFmtId="0" fontId="12" fillId="0" borderId="0" xfId="0" applyFont="1"/>
    <xf numFmtId="3" fontId="10" fillId="0" borderId="16" xfId="0" applyNumberFormat="1" applyFont="1" applyFill="1" applyBorder="1" applyAlignment="1">
      <alignment horizontal="distributed" vertical="center"/>
    </xf>
    <xf numFmtId="177" fontId="11" fillId="0" borderId="18" xfId="0" applyNumberFormat="1" applyFont="1" applyBorder="1" applyAlignment="1">
      <alignment vertical="center"/>
    </xf>
    <xf numFmtId="177" fontId="11" fillId="0" borderId="19" xfId="0" applyNumberFormat="1" applyFont="1" applyBorder="1" applyAlignment="1">
      <alignment vertical="center"/>
    </xf>
    <xf numFmtId="177" fontId="11" fillId="0" borderId="20" xfId="0" applyNumberFormat="1" applyFont="1" applyBorder="1" applyAlignment="1">
      <alignment vertical="center"/>
    </xf>
    <xf numFmtId="177" fontId="11" fillId="0" borderId="21" xfId="0" applyNumberFormat="1" applyFont="1" applyBorder="1" applyAlignment="1">
      <alignment vertical="center"/>
    </xf>
    <xf numFmtId="176" fontId="11" fillId="0" borderId="22" xfId="1" applyNumberFormat="1" applyFont="1" applyFill="1" applyBorder="1" applyAlignment="1">
      <alignment vertical="center"/>
    </xf>
    <xf numFmtId="177" fontId="11" fillId="0" borderId="23" xfId="0" applyNumberFormat="1" applyFont="1" applyBorder="1" applyAlignment="1">
      <alignment vertical="center"/>
    </xf>
    <xf numFmtId="177" fontId="11" fillId="0" borderId="24" xfId="0" applyNumberFormat="1" applyFont="1" applyBorder="1" applyAlignment="1">
      <alignment vertical="center"/>
    </xf>
    <xf numFmtId="3" fontId="10" fillId="0" borderId="25" xfId="0" applyNumberFormat="1" applyFont="1" applyFill="1" applyBorder="1" applyAlignment="1">
      <alignment horizontal="center" vertical="center"/>
    </xf>
    <xf numFmtId="3" fontId="10" fillId="0" borderId="26" xfId="0" applyNumberFormat="1" applyFont="1" applyFill="1" applyBorder="1" applyAlignment="1">
      <alignment horizontal="center" vertical="center"/>
    </xf>
    <xf numFmtId="3" fontId="10" fillId="0" borderId="26" xfId="0" applyNumberFormat="1" applyFont="1" applyFill="1" applyBorder="1" applyAlignment="1">
      <alignment horizontal="distributed" vertical="center"/>
    </xf>
    <xf numFmtId="177" fontId="11" fillId="0" borderId="27" xfId="0" applyNumberFormat="1" applyFont="1" applyBorder="1" applyAlignment="1">
      <alignment vertical="center"/>
    </xf>
    <xf numFmtId="177" fontId="11" fillId="0" borderId="28" xfId="0" applyNumberFormat="1" applyFont="1" applyBorder="1" applyAlignment="1">
      <alignment vertical="center"/>
    </xf>
    <xf numFmtId="176" fontId="11" fillId="0" borderId="29" xfId="1" applyNumberFormat="1" applyFont="1" applyFill="1" applyBorder="1" applyAlignment="1">
      <alignment vertical="center"/>
    </xf>
    <xf numFmtId="3" fontId="13" fillId="0" borderId="0" xfId="0" applyNumberFormat="1" applyFont="1" applyFill="1" applyBorder="1" applyAlignment="1"/>
    <xf numFmtId="3" fontId="10" fillId="0" borderId="30" xfId="0" applyNumberFormat="1" applyFont="1" applyFill="1" applyBorder="1" applyAlignment="1">
      <alignment horizontal="center" vertical="center"/>
    </xf>
    <xf numFmtId="3" fontId="10" fillId="2" borderId="15" xfId="0" applyNumberFormat="1" applyFont="1" applyFill="1" applyBorder="1" applyAlignment="1">
      <alignment horizontal="center" vertical="center"/>
    </xf>
    <xf numFmtId="3" fontId="10" fillId="2" borderId="31" xfId="0" applyNumberFormat="1" applyFont="1" applyFill="1" applyBorder="1" applyAlignment="1">
      <alignment horizontal="distributed" vertical="center"/>
    </xf>
    <xf numFmtId="3" fontId="10" fillId="2" borderId="16" xfId="0" applyNumberFormat="1" applyFont="1" applyFill="1" applyBorder="1" applyAlignment="1">
      <alignment horizontal="center" vertical="center"/>
    </xf>
    <xf numFmtId="177" fontId="11" fillId="2" borderId="32" xfId="0" applyNumberFormat="1" applyFont="1" applyFill="1" applyBorder="1" applyAlignment="1">
      <alignment vertical="center"/>
    </xf>
    <xf numFmtId="177" fontId="11" fillId="2" borderId="33" xfId="0" applyNumberFormat="1" applyFont="1" applyFill="1" applyBorder="1" applyAlignment="1">
      <alignment vertical="center"/>
    </xf>
    <xf numFmtId="176" fontId="11" fillId="2" borderId="17" xfId="1" applyNumberFormat="1" applyFont="1" applyFill="1" applyBorder="1" applyAlignment="1">
      <alignment vertical="center"/>
    </xf>
    <xf numFmtId="3" fontId="10" fillId="2" borderId="16" xfId="0" applyNumberFormat="1" applyFont="1" applyFill="1" applyBorder="1" applyAlignment="1">
      <alignment horizontal="distributed" vertical="center"/>
    </xf>
    <xf numFmtId="177" fontId="11" fillId="2" borderId="18" xfId="0" applyNumberFormat="1" applyFont="1" applyFill="1" applyBorder="1" applyAlignment="1">
      <alignment vertical="center"/>
    </xf>
    <xf numFmtId="177" fontId="11" fillId="2" borderId="19" xfId="0" applyNumberFormat="1" applyFont="1" applyFill="1" applyBorder="1" applyAlignment="1">
      <alignment vertical="center"/>
    </xf>
    <xf numFmtId="3" fontId="10" fillId="2" borderId="25" xfId="0" applyNumberFormat="1" applyFont="1" applyFill="1" applyBorder="1" applyAlignment="1">
      <alignment horizontal="center" vertical="center"/>
    </xf>
    <xf numFmtId="3" fontId="10" fillId="2" borderId="26" xfId="0" applyNumberFormat="1" applyFont="1" applyFill="1" applyBorder="1" applyAlignment="1">
      <alignment horizontal="distributed" vertical="center"/>
    </xf>
    <xf numFmtId="3" fontId="10" fillId="2" borderId="26" xfId="0" applyNumberFormat="1" applyFont="1" applyFill="1" applyBorder="1" applyAlignment="1">
      <alignment horizontal="center" vertical="center"/>
    </xf>
    <xf numFmtId="177" fontId="11" fillId="2" borderId="27" xfId="0" applyNumberFormat="1" applyFont="1" applyFill="1" applyBorder="1" applyAlignment="1">
      <alignment vertical="center"/>
    </xf>
    <xf numFmtId="177" fontId="11" fillId="2" borderId="28" xfId="0" applyNumberFormat="1" applyFont="1" applyFill="1" applyBorder="1" applyAlignment="1">
      <alignment vertical="center"/>
    </xf>
    <xf numFmtId="176" fontId="11" fillId="2" borderId="29" xfId="1" applyNumberFormat="1" applyFont="1" applyFill="1" applyBorder="1" applyAlignment="1">
      <alignment vertical="center"/>
    </xf>
    <xf numFmtId="3" fontId="10" fillId="2" borderId="34" xfId="0" applyNumberFormat="1" applyFont="1" applyFill="1" applyBorder="1" applyAlignment="1">
      <alignment horizontal="center" vertical="center"/>
    </xf>
    <xf numFmtId="3" fontId="10" fillId="2" borderId="43" xfId="0" applyNumberFormat="1" applyFont="1" applyFill="1" applyBorder="1" applyAlignment="1">
      <alignment horizontal="distributed" vertical="center"/>
    </xf>
    <xf numFmtId="3" fontId="10" fillId="2" borderId="35" xfId="0" applyNumberFormat="1" applyFont="1" applyFill="1" applyBorder="1" applyAlignment="1">
      <alignment horizontal="center" vertical="center"/>
    </xf>
    <xf numFmtId="177" fontId="11" fillId="2" borderId="36" xfId="0" applyNumberFormat="1" applyFont="1" applyFill="1" applyBorder="1" applyAlignment="1">
      <alignment vertical="center"/>
    </xf>
    <xf numFmtId="176" fontId="11" fillId="2" borderId="11" xfId="1" applyNumberFormat="1" applyFont="1" applyFill="1" applyBorder="1" applyAlignment="1">
      <alignment vertical="center"/>
    </xf>
    <xf numFmtId="176" fontId="11" fillId="0" borderId="37" xfId="1" applyNumberFormat="1" applyFont="1" applyFill="1" applyBorder="1" applyAlignment="1">
      <alignment vertical="center"/>
    </xf>
    <xf numFmtId="176" fontId="11" fillId="0" borderId="11" xfId="1" applyNumberFormat="1" applyFont="1" applyFill="1" applyBorder="1" applyAlignment="1">
      <alignment vertical="center"/>
    </xf>
    <xf numFmtId="176" fontId="11" fillId="2" borderId="37" xfId="1" applyNumberFormat="1" applyFont="1" applyFill="1" applyBorder="1" applyAlignment="1">
      <alignment vertical="center"/>
    </xf>
    <xf numFmtId="3" fontId="4" fillId="0" borderId="0" xfId="0" applyNumberFormat="1" applyFont="1" applyFill="1" applyBorder="1" applyAlignment="1">
      <alignment horizontal="left"/>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3" fontId="10" fillId="0" borderId="41" xfId="0" applyNumberFormat="1" applyFont="1" applyFill="1" applyBorder="1" applyAlignment="1">
      <alignment horizontal="distributed" vertical="center" justifyLastLine="1"/>
    </xf>
    <xf numFmtId="3" fontId="10" fillId="0" borderId="42" xfId="0" applyNumberFormat="1" applyFont="1" applyFill="1" applyBorder="1" applyAlignment="1">
      <alignment horizontal="distributed" vertical="center" justifyLastLine="1"/>
    </xf>
    <xf numFmtId="3" fontId="10" fillId="0" borderId="21" xfId="0" applyNumberFormat="1" applyFont="1" applyFill="1" applyBorder="1" applyAlignment="1">
      <alignment horizontal="distributed" vertical="center" justifyLastLine="1"/>
    </xf>
    <xf numFmtId="0" fontId="14" fillId="0" borderId="8" xfId="0" applyFont="1" applyBorder="1" applyAlignment="1">
      <alignment vertical="top" wrapText="1"/>
    </xf>
    <xf numFmtId="0" fontId="0" fillId="0" borderId="8" xfId="0" applyBorder="1" applyAlignment="1">
      <alignment wrapText="1"/>
    </xf>
  </cellXfs>
  <cellStyles count="2">
    <cellStyle name="パーセント" xfId="1" builtinId="5"/>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57"/>
  <sheetViews>
    <sheetView showGridLines="0" tabSelected="1" zoomScaleNormal="100" zoomScaleSheetLayoutView="75" workbookViewId="0">
      <pane ySplit="7" topLeftCell="A32" activePane="bottomLeft" state="frozen"/>
      <selection activeCell="D15" sqref="D15"/>
      <selection pane="bottomLeft" activeCell="A55" sqref="A55:C55"/>
    </sheetView>
  </sheetViews>
  <sheetFormatPr defaultColWidth="0" defaultRowHeight="13.5" customHeight="1" zeroHeight="1"/>
  <cols>
    <col min="1" max="1" width="3.125" customWidth="1"/>
    <col min="2" max="2" width="8.625" customWidth="1"/>
    <col min="3" max="3" width="0.625" customWidth="1"/>
    <col min="4" max="8" width="11.375" customWidth="1"/>
    <col min="9" max="9" width="3.875" customWidth="1"/>
  </cols>
  <sheetData>
    <row r="1" spans="1:8" s="2" customFormat="1" ht="17.25">
      <c r="A1" s="67" t="s">
        <v>56</v>
      </c>
      <c r="B1" s="67"/>
      <c r="C1" s="67"/>
      <c r="D1" s="67"/>
      <c r="E1" s="67"/>
      <c r="F1" s="67"/>
      <c r="G1" s="67"/>
      <c r="H1" s="67"/>
    </row>
    <row r="2" spans="1:8" s="2" customFormat="1" ht="17.25">
      <c r="A2" s="23"/>
      <c r="B2" s="23"/>
      <c r="C2" s="23"/>
      <c r="D2" s="23"/>
      <c r="E2" s="23"/>
      <c r="F2" s="23"/>
      <c r="G2" s="23"/>
      <c r="H2" s="23"/>
    </row>
    <row r="3" spans="1:8" s="1" customFormat="1" ht="15" customHeight="1" thickBot="1">
      <c r="A3" s="42" t="s">
        <v>57</v>
      </c>
      <c r="B3" s="3"/>
      <c r="C3" s="3"/>
      <c r="D3" s="4"/>
      <c r="E3" s="4"/>
      <c r="F3" s="4"/>
      <c r="G3" s="4"/>
      <c r="H3" s="22"/>
    </row>
    <row r="4" spans="1:8" ht="15" customHeight="1">
      <c r="A4" s="14"/>
      <c r="B4" s="15"/>
      <c r="C4" s="15"/>
      <c r="D4" s="68" t="s">
        <v>55</v>
      </c>
      <c r="E4" s="69"/>
      <c r="F4" s="69"/>
      <c r="G4" s="70"/>
      <c r="H4" s="16"/>
    </row>
    <row r="5" spans="1:8" ht="15" customHeight="1">
      <c r="A5" s="17"/>
      <c r="B5" s="3"/>
      <c r="C5" s="3"/>
      <c r="D5" s="13"/>
      <c r="E5" s="8"/>
      <c r="F5" s="9"/>
      <c r="G5" s="9"/>
      <c r="H5" s="18" t="s">
        <v>0</v>
      </c>
    </row>
    <row r="6" spans="1:8" ht="15" customHeight="1">
      <c r="A6" s="17"/>
      <c r="B6" s="3"/>
      <c r="C6" s="3"/>
      <c r="D6" s="11" t="s">
        <v>1</v>
      </c>
      <c r="E6" s="9"/>
      <c r="F6" s="11" t="s">
        <v>2</v>
      </c>
      <c r="G6" s="11" t="s">
        <v>3</v>
      </c>
      <c r="H6" s="19"/>
    </row>
    <row r="7" spans="1:8" ht="15" customHeight="1">
      <c r="A7" s="20"/>
      <c r="B7" s="7"/>
      <c r="C7" s="7"/>
      <c r="D7" s="10"/>
      <c r="E7" s="12" t="s">
        <v>4</v>
      </c>
      <c r="F7" s="10"/>
      <c r="G7" s="10"/>
      <c r="H7" s="21" t="s">
        <v>53</v>
      </c>
    </row>
    <row r="8" spans="1:8" s="27" customFormat="1" ht="15" customHeight="1">
      <c r="A8" s="44">
        <v>1</v>
      </c>
      <c r="B8" s="45" t="s">
        <v>5</v>
      </c>
      <c r="C8" s="46"/>
      <c r="D8" s="47">
        <v>88791</v>
      </c>
      <c r="E8" s="47">
        <v>2687</v>
      </c>
      <c r="F8" s="47">
        <v>76562</v>
      </c>
      <c r="G8" s="48">
        <v>165353</v>
      </c>
      <c r="H8" s="49">
        <f>F8/G8</f>
        <v>0.46302153574474003</v>
      </c>
    </row>
    <row r="9" spans="1:8" s="27" customFormat="1" ht="15" customHeight="1">
      <c r="A9" s="24">
        <f>(A8+1)</f>
        <v>2</v>
      </c>
      <c r="B9" s="28" t="s">
        <v>6</v>
      </c>
      <c r="C9" s="25"/>
      <c r="D9" s="29">
        <v>21556</v>
      </c>
      <c r="E9" s="29">
        <v>597</v>
      </c>
      <c r="F9" s="29">
        <v>14660</v>
      </c>
      <c r="G9" s="30">
        <v>36216</v>
      </c>
      <c r="H9" s="26">
        <f>F9/G9</f>
        <v>0.4047934614535012</v>
      </c>
    </row>
    <row r="10" spans="1:8" s="27" customFormat="1" ht="15" customHeight="1">
      <c r="A10" s="44">
        <f t="shared" ref="A10:A54" si="0">(A9+1)</f>
        <v>3</v>
      </c>
      <c r="B10" s="50" t="s">
        <v>7</v>
      </c>
      <c r="C10" s="46"/>
      <c r="D10" s="51">
        <v>18286</v>
      </c>
      <c r="E10" s="51">
        <v>939</v>
      </c>
      <c r="F10" s="51">
        <v>15480</v>
      </c>
      <c r="G10" s="52">
        <v>33766</v>
      </c>
      <c r="H10" s="49">
        <f t="shared" ref="H10:H54" si="1">F10/G10</f>
        <v>0.45844932772611502</v>
      </c>
    </row>
    <row r="11" spans="1:8" s="27" customFormat="1" ht="15" customHeight="1">
      <c r="A11" s="24">
        <f t="shared" si="0"/>
        <v>4</v>
      </c>
      <c r="B11" s="28" t="s">
        <v>8</v>
      </c>
      <c r="C11" s="25"/>
      <c r="D11" s="29">
        <v>37156</v>
      </c>
      <c r="E11" s="29">
        <v>1489</v>
      </c>
      <c r="F11" s="29">
        <v>22579</v>
      </c>
      <c r="G11" s="30">
        <v>59735</v>
      </c>
      <c r="H11" s="26">
        <f t="shared" si="1"/>
        <v>0.37798610529840126</v>
      </c>
    </row>
    <row r="12" spans="1:8" s="27" customFormat="1" ht="15" customHeight="1">
      <c r="A12" s="53">
        <f t="shared" si="0"/>
        <v>5</v>
      </c>
      <c r="B12" s="54" t="s">
        <v>9</v>
      </c>
      <c r="C12" s="55"/>
      <c r="D12" s="56">
        <v>18374</v>
      </c>
      <c r="E12" s="56">
        <v>1052</v>
      </c>
      <c r="F12" s="56">
        <v>10136</v>
      </c>
      <c r="G12" s="57">
        <v>28510</v>
      </c>
      <c r="H12" s="58">
        <f t="shared" si="1"/>
        <v>0.35552437741143461</v>
      </c>
    </row>
    <row r="13" spans="1:8" s="27" customFormat="1" ht="15" customHeight="1">
      <c r="A13" s="24">
        <f t="shared" si="0"/>
        <v>6</v>
      </c>
      <c r="B13" s="28" t="s">
        <v>10</v>
      </c>
      <c r="C13" s="25"/>
      <c r="D13" s="34">
        <v>18294</v>
      </c>
      <c r="E13" s="34">
        <v>340</v>
      </c>
      <c r="F13" s="34">
        <v>12450</v>
      </c>
      <c r="G13" s="35">
        <v>30744</v>
      </c>
      <c r="H13" s="26">
        <f t="shared" si="1"/>
        <v>0.40495706479313037</v>
      </c>
    </row>
    <row r="14" spans="1:8" s="27" customFormat="1" ht="15" customHeight="1">
      <c r="A14" s="44">
        <f t="shared" si="0"/>
        <v>7</v>
      </c>
      <c r="B14" s="50" t="s">
        <v>11</v>
      </c>
      <c r="C14" s="46"/>
      <c r="D14" s="51">
        <v>27763</v>
      </c>
      <c r="E14" s="51">
        <v>1316</v>
      </c>
      <c r="F14" s="51">
        <v>27010</v>
      </c>
      <c r="G14" s="52">
        <v>54773</v>
      </c>
      <c r="H14" s="49">
        <f t="shared" si="1"/>
        <v>0.49312617530535119</v>
      </c>
    </row>
    <row r="15" spans="1:8" s="27" customFormat="1" ht="15" customHeight="1">
      <c r="A15" s="24">
        <f t="shared" si="0"/>
        <v>8</v>
      </c>
      <c r="B15" s="28" t="s">
        <v>12</v>
      </c>
      <c r="C15" s="25"/>
      <c r="D15" s="29">
        <v>34500</v>
      </c>
      <c r="E15" s="29">
        <v>1041</v>
      </c>
      <c r="F15" s="29">
        <v>32095</v>
      </c>
      <c r="G15" s="30">
        <v>66595</v>
      </c>
      <c r="H15" s="26">
        <f t="shared" si="1"/>
        <v>0.48194308882048204</v>
      </c>
    </row>
    <row r="16" spans="1:8" s="27" customFormat="1" ht="15" customHeight="1">
      <c r="A16" s="44">
        <f t="shared" si="0"/>
        <v>9</v>
      </c>
      <c r="B16" s="50" t="s">
        <v>13</v>
      </c>
      <c r="C16" s="46"/>
      <c r="D16" s="51">
        <v>24772</v>
      </c>
      <c r="E16" s="51">
        <v>497</v>
      </c>
      <c r="F16" s="51">
        <v>21231</v>
      </c>
      <c r="G16" s="52">
        <v>46003</v>
      </c>
      <c r="H16" s="49">
        <f t="shared" si="1"/>
        <v>0.46151337956220245</v>
      </c>
    </row>
    <row r="17" spans="1:8" s="27" customFormat="1" ht="15" customHeight="1">
      <c r="A17" s="36">
        <f t="shared" si="0"/>
        <v>10</v>
      </c>
      <c r="B17" s="38" t="s">
        <v>14</v>
      </c>
      <c r="C17" s="37"/>
      <c r="D17" s="39">
        <v>24679</v>
      </c>
      <c r="E17" s="39">
        <v>567</v>
      </c>
      <c r="F17" s="39">
        <v>25240</v>
      </c>
      <c r="G17" s="40">
        <v>49919</v>
      </c>
      <c r="H17" s="41">
        <f t="shared" si="1"/>
        <v>0.50561910294677381</v>
      </c>
    </row>
    <row r="18" spans="1:8" s="27" customFormat="1" ht="15" customHeight="1">
      <c r="A18" s="44">
        <f t="shared" si="0"/>
        <v>11</v>
      </c>
      <c r="B18" s="45" t="s">
        <v>15</v>
      </c>
      <c r="C18" s="46"/>
      <c r="D18" s="47">
        <v>66015</v>
      </c>
      <c r="E18" s="47">
        <v>1494</v>
      </c>
      <c r="F18" s="47">
        <v>63314</v>
      </c>
      <c r="G18" s="48">
        <v>129329</v>
      </c>
      <c r="H18" s="49">
        <f t="shared" si="1"/>
        <v>0.48955763981782896</v>
      </c>
    </row>
    <row r="19" spans="1:8" s="27" customFormat="1" ht="15" customHeight="1">
      <c r="A19" s="24">
        <f t="shared" si="0"/>
        <v>12</v>
      </c>
      <c r="B19" s="28" t="s">
        <v>16</v>
      </c>
      <c r="C19" s="25"/>
      <c r="D19" s="29">
        <v>63911</v>
      </c>
      <c r="E19" s="29">
        <v>1711</v>
      </c>
      <c r="F19" s="29">
        <v>47366</v>
      </c>
      <c r="G19" s="30">
        <v>111277</v>
      </c>
      <c r="H19" s="26">
        <f t="shared" si="1"/>
        <v>0.42565849187163562</v>
      </c>
    </row>
    <row r="20" spans="1:8" s="27" customFormat="1" ht="15" customHeight="1">
      <c r="A20" s="44">
        <f t="shared" si="0"/>
        <v>13</v>
      </c>
      <c r="B20" s="50" t="s">
        <v>17</v>
      </c>
      <c r="C20" s="46"/>
      <c r="D20" s="51">
        <v>288030</v>
      </c>
      <c r="E20" s="51">
        <v>7681</v>
      </c>
      <c r="F20" s="51">
        <v>173050</v>
      </c>
      <c r="G20" s="52">
        <v>461080</v>
      </c>
      <c r="H20" s="49">
        <f t="shared" si="1"/>
        <v>0.37531447904918885</v>
      </c>
    </row>
    <row r="21" spans="1:8" s="27" customFormat="1" ht="15" customHeight="1">
      <c r="A21" s="24">
        <f t="shared" si="0"/>
        <v>14</v>
      </c>
      <c r="B21" s="28" t="s">
        <v>18</v>
      </c>
      <c r="C21" s="25"/>
      <c r="D21" s="29">
        <v>101509</v>
      </c>
      <c r="E21" s="29">
        <v>2826</v>
      </c>
      <c r="F21" s="29">
        <v>66883</v>
      </c>
      <c r="G21" s="30">
        <v>168392</v>
      </c>
      <c r="H21" s="26">
        <f t="shared" si="1"/>
        <v>0.39718632714143187</v>
      </c>
    </row>
    <row r="22" spans="1:8" s="27" customFormat="1" ht="15" customHeight="1">
      <c r="A22" s="53">
        <f t="shared" si="0"/>
        <v>15</v>
      </c>
      <c r="B22" s="54" t="s">
        <v>19</v>
      </c>
      <c r="C22" s="55"/>
      <c r="D22" s="56">
        <v>29003</v>
      </c>
      <c r="E22" s="56">
        <v>855</v>
      </c>
      <c r="F22" s="56">
        <v>35945</v>
      </c>
      <c r="G22" s="57">
        <v>64948</v>
      </c>
      <c r="H22" s="58">
        <f t="shared" si="1"/>
        <v>0.55344275420336264</v>
      </c>
    </row>
    <row r="23" spans="1:8" s="27" customFormat="1" ht="15" customHeight="1">
      <c r="A23" s="24">
        <f t="shared" si="0"/>
        <v>16</v>
      </c>
      <c r="B23" s="28" t="s">
        <v>20</v>
      </c>
      <c r="C23" s="25"/>
      <c r="D23" s="34">
        <v>15498</v>
      </c>
      <c r="E23" s="34">
        <v>386</v>
      </c>
      <c r="F23" s="34">
        <v>15943</v>
      </c>
      <c r="G23" s="35">
        <v>31441</v>
      </c>
      <c r="H23" s="26">
        <f t="shared" si="1"/>
        <v>0.5070767469228078</v>
      </c>
    </row>
    <row r="24" spans="1:8" s="27" customFormat="1" ht="15" customHeight="1">
      <c r="A24" s="44">
        <f t="shared" si="0"/>
        <v>17</v>
      </c>
      <c r="B24" s="50" t="s">
        <v>21</v>
      </c>
      <c r="C24" s="46"/>
      <c r="D24" s="51">
        <v>17209</v>
      </c>
      <c r="E24" s="51">
        <v>413</v>
      </c>
      <c r="F24" s="51">
        <v>15494</v>
      </c>
      <c r="G24" s="52">
        <v>32703</v>
      </c>
      <c r="H24" s="49">
        <f t="shared" si="1"/>
        <v>0.47377916399107117</v>
      </c>
    </row>
    <row r="25" spans="1:8" s="27" customFormat="1" ht="15" customHeight="1">
      <c r="A25" s="24">
        <f t="shared" si="0"/>
        <v>18</v>
      </c>
      <c r="B25" s="28" t="s">
        <v>22</v>
      </c>
      <c r="C25" s="25"/>
      <c r="D25" s="29">
        <v>14381</v>
      </c>
      <c r="E25" s="29">
        <v>662</v>
      </c>
      <c r="F25" s="29">
        <v>11637</v>
      </c>
      <c r="G25" s="30">
        <v>26018</v>
      </c>
      <c r="H25" s="26">
        <f t="shared" si="1"/>
        <v>0.44726727650088399</v>
      </c>
    </row>
    <row r="26" spans="1:8" s="27" customFormat="1" ht="15" customHeight="1">
      <c r="A26" s="44">
        <f t="shared" si="0"/>
        <v>19</v>
      </c>
      <c r="B26" s="50" t="s">
        <v>23</v>
      </c>
      <c r="C26" s="46"/>
      <c r="D26" s="51">
        <v>12406</v>
      </c>
      <c r="E26" s="51">
        <v>302</v>
      </c>
      <c r="F26" s="51">
        <v>9844</v>
      </c>
      <c r="G26" s="52">
        <v>22250</v>
      </c>
      <c r="H26" s="49">
        <f t="shared" si="1"/>
        <v>0.44242696629213485</v>
      </c>
    </row>
    <row r="27" spans="1:8" s="27" customFormat="1" ht="15" customHeight="1">
      <c r="A27" s="36">
        <f t="shared" si="0"/>
        <v>20</v>
      </c>
      <c r="B27" s="38" t="s">
        <v>24</v>
      </c>
      <c r="C27" s="37"/>
      <c r="D27" s="39">
        <v>26219</v>
      </c>
      <c r="E27" s="39">
        <v>741</v>
      </c>
      <c r="F27" s="39">
        <v>32397</v>
      </c>
      <c r="G27" s="40">
        <v>58616</v>
      </c>
      <c r="H27" s="41">
        <f t="shared" si="1"/>
        <v>0.55269892179609659</v>
      </c>
    </row>
    <row r="28" spans="1:8" s="27" customFormat="1" ht="15" customHeight="1">
      <c r="A28" s="44">
        <f t="shared" si="0"/>
        <v>21</v>
      </c>
      <c r="B28" s="45" t="s">
        <v>25</v>
      </c>
      <c r="C28" s="46"/>
      <c r="D28" s="47">
        <v>26485</v>
      </c>
      <c r="E28" s="47">
        <v>686</v>
      </c>
      <c r="F28" s="47">
        <v>27701</v>
      </c>
      <c r="G28" s="48">
        <v>54186</v>
      </c>
      <c r="H28" s="49">
        <f t="shared" si="1"/>
        <v>0.51122061048979439</v>
      </c>
    </row>
    <row r="29" spans="1:8" s="27" customFormat="1" ht="15" customHeight="1">
      <c r="A29" s="24">
        <f t="shared" si="0"/>
        <v>22</v>
      </c>
      <c r="B29" s="28" t="s">
        <v>26</v>
      </c>
      <c r="C29" s="25"/>
      <c r="D29" s="29">
        <v>49568</v>
      </c>
      <c r="E29" s="29">
        <v>1209</v>
      </c>
      <c r="F29" s="29">
        <v>50419</v>
      </c>
      <c r="G29" s="30">
        <v>99987</v>
      </c>
      <c r="H29" s="26">
        <f t="shared" si="1"/>
        <v>0.50425555322191884</v>
      </c>
    </row>
    <row r="30" spans="1:8" s="27" customFormat="1" ht="15" customHeight="1">
      <c r="A30" s="44">
        <f t="shared" si="0"/>
        <v>23</v>
      </c>
      <c r="B30" s="50" t="s">
        <v>27</v>
      </c>
      <c r="C30" s="46"/>
      <c r="D30" s="51">
        <v>106256</v>
      </c>
      <c r="E30" s="51">
        <v>2354</v>
      </c>
      <c r="F30" s="51">
        <v>69307</v>
      </c>
      <c r="G30" s="52">
        <v>175563</v>
      </c>
      <c r="H30" s="49">
        <f t="shared" si="1"/>
        <v>0.39476996861525493</v>
      </c>
    </row>
    <row r="31" spans="1:8" s="27" customFormat="1" ht="15" customHeight="1">
      <c r="A31" s="24">
        <f t="shared" si="0"/>
        <v>24</v>
      </c>
      <c r="B31" s="28" t="s">
        <v>28</v>
      </c>
      <c r="C31" s="25"/>
      <c r="D31" s="29">
        <v>22818</v>
      </c>
      <c r="E31" s="29">
        <v>590</v>
      </c>
      <c r="F31" s="29">
        <v>22903</v>
      </c>
      <c r="G31" s="30">
        <v>45721</v>
      </c>
      <c r="H31" s="26">
        <f t="shared" si="1"/>
        <v>0.50092955097220093</v>
      </c>
    </row>
    <row r="32" spans="1:8" s="27" customFormat="1" ht="15" customHeight="1">
      <c r="A32" s="53">
        <f t="shared" si="0"/>
        <v>25</v>
      </c>
      <c r="B32" s="54" t="s">
        <v>29</v>
      </c>
      <c r="C32" s="55"/>
      <c r="D32" s="56">
        <v>16696</v>
      </c>
      <c r="E32" s="56">
        <v>523</v>
      </c>
      <c r="F32" s="56">
        <v>14867</v>
      </c>
      <c r="G32" s="57">
        <v>31563</v>
      </c>
      <c r="H32" s="63">
        <f t="shared" si="1"/>
        <v>0.4710262015651237</v>
      </c>
    </row>
    <row r="33" spans="1:8" s="27" customFormat="1" ht="15" customHeight="1">
      <c r="A33" s="24">
        <f t="shared" si="0"/>
        <v>26</v>
      </c>
      <c r="B33" s="28" t="s">
        <v>30</v>
      </c>
      <c r="C33" s="25"/>
      <c r="D33" s="34">
        <v>42262</v>
      </c>
      <c r="E33" s="34">
        <v>966</v>
      </c>
      <c r="F33" s="34">
        <v>25290</v>
      </c>
      <c r="G33" s="35">
        <v>67552</v>
      </c>
      <c r="H33" s="64">
        <f t="shared" si="1"/>
        <v>0.3743782567503553</v>
      </c>
    </row>
    <row r="34" spans="1:8" s="27" customFormat="1" ht="15" customHeight="1">
      <c r="A34" s="44">
        <f t="shared" si="0"/>
        <v>27</v>
      </c>
      <c r="B34" s="50" t="s">
        <v>31</v>
      </c>
      <c r="C34" s="46"/>
      <c r="D34" s="51">
        <v>164509</v>
      </c>
      <c r="E34" s="51">
        <v>2944</v>
      </c>
      <c r="F34" s="51">
        <v>87596</v>
      </c>
      <c r="G34" s="52">
        <v>252105</v>
      </c>
      <c r="H34" s="49">
        <f t="shared" si="1"/>
        <v>0.34745840026972891</v>
      </c>
    </row>
    <row r="35" spans="1:8" s="27" customFormat="1" ht="15" customHeight="1">
      <c r="A35" s="24">
        <f t="shared" si="0"/>
        <v>28</v>
      </c>
      <c r="B35" s="28" t="s">
        <v>32</v>
      </c>
      <c r="C35" s="25"/>
      <c r="D35" s="29">
        <v>76100</v>
      </c>
      <c r="E35" s="29">
        <v>1514</v>
      </c>
      <c r="F35" s="29">
        <v>45310</v>
      </c>
      <c r="G35" s="30">
        <v>121410</v>
      </c>
      <c r="H35" s="26">
        <f t="shared" si="1"/>
        <v>0.37319825385058891</v>
      </c>
    </row>
    <row r="36" spans="1:8" s="27" customFormat="1" ht="15" customHeight="1">
      <c r="A36" s="44">
        <f t="shared" si="0"/>
        <v>29</v>
      </c>
      <c r="B36" s="50" t="s">
        <v>33</v>
      </c>
      <c r="C36" s="46"/>
      <c r="D36" s="51">
        <v>16437</v>
      </c>
      <c r="E36" s="51">
        <v>326</v>
      </c>
      <c r="F36" s="51">
        <v>12461</v>
      </c>
      <c r="G36" s="52">
        <v>28898</v>
      </c>
      <c r="H36" s="49">
        <f t="shared" si="1"/>
        <v>0.43120631185549174</v>
      </c>
    </row>
    <row r="37" spans="1:8" s="27" customFormat="1" ht="15" customHeight="1">
      <c r="A37" s="36">
        <f t="shared" si="0"/>
        <v>30</v>
      </c>
      <c r="B37" s="38" t="s">
        <v>34</v>
      </c>
      <c r="C37" s="37"/>
      <c r="D37" s="39">
        <v>14876</v>
      </c>
      <c r="E37" s="39">
        <v>482</v>
      </c>
      <c r="F37" s="39">
        <v>15441</v>
      </c>
      <c r="G37" s="40">
        <v>30317</v>
      </c>
      <c r="H37" s="41">
        <f t="shared" si="1"/>
        <v>0.50931820430781405</v>
      </c>
    </row>
    <row r="38" spans="1:8" s="27" customFormat="1" ht="15" customHeight="1">
      <c r="A38" s="44">
        <f t="shared" si="0"/>
        <v>31</v>
      </c>
      <c r="B38" s="45" t="s">
        <v>35</v>
      </c>
      <c r="C38" s="46"/>
      <c r="D38" s="47">
        <v>8817</v>
      </c>
      <c r="E38" s="47">
        <v>169</v>
      </c>
      <c r="F38" s="47">
        <v>7560</v>
      </c>
      <c r="G38" s="48">
        <v>16377</v>
      </c>
      <c r="H38" s="49">
        <f t="shared" si="1"/>
        <v>0.46162300787690053</v>
      </c>
    </row>
    <row r="39" spans="1:8" s="27" customFormat="1" ht="15" customHeight="1">
      <c r="A39" s="24">
        <f t="shared" si="0"/>
        <v>32</v>
      </c>
      <c r="B39" s="28" t="s">
        <v>36</v>
      </c>
      <c r="C39" s="25"/>
      <c r="D39" s="29">
        <v>11061</v>
      </c>
      <c r="E39" s="29">
        <v>358</v>
      </c>
      <c r="F39" s="29">
        <v>9952</v>
      </c>
      <c r="G39" s="30">
        <v>21013</v>
      </c>
      <c r="H39" s="26">
        <f t="shared" si="1"/>
        <v>0.47361157378765528</v>
      </c>
    </row>
    <row r="40" spans="1:8" s="27" customFormat="1" ht="15" customHeight="1">
      <c r="A40" s="44">
        <f t="shared" si="0"/>
        <v>33</v>
      </c>
      <c r="B40" s="50" t="s">
        <v>37</v>
      </c>
      <c r="C40" s="46"/>
      <c r="D40" s="51">
        <v>29645</v>
      </c>
      <c r="E40" s="51">
        <v>601</v>
      </c>
      <c r="F40" s="51">
        <v>23274</v>
      </c>
      <c r="G40" s="52">
        <v>52919</v>
      </c>
      <c r="H40" s="49">
        <f t="shared" si="1"/>
        <v>0.43980422910485839</v>
      </c>
    </row>
    <row r="41" spans="1:8" s="27" customFormat="1" ht="15" customHeight="1">
      <c r="A41" s="24">
        <f t="shared" si="0"/>
        <v>34</v>
      </c>
      <c r="B41" s="28" t="s">
        <v>38</v>
      </c>
      <c r="C41" s="25"/>
      <c r="D41" s="29">
        <v>41066</v>
      </c>
      <c r="E41" s="29">
        <v>1020</v>
      </c>
      <c r="F41" s="29">
        <v>35855</v>
      </c>
      <c r="G41" s="30">
        <v>76921</v>
      </c>
      <c r="H41" s="26">
        <f t="shared" si="1"/>
        <v>0.46612758544480704</v>
      </c>
    </row>
    <row r="42" spans="1:8" s="27" customFormat="1" ht="15" customHeight="1">
      <c r="A42" s="53">
        <f t="shared" si="0"/>
        <v>35</v>
      </c>
      <c r="B42" s="54" t="s">
        <v>39</v>
      </c>
      <c r="C42" s="55"/>
      <c r="D42" s="56">
        <v>19404</v>
      </c>
      <c r="E42" s="56">
        <v>497</v>
      </c>
      <c r="F42" s="56">
        <v>19127</v>
      </c>
      <c r="G42" s="57">
        <v>38531</v>
      </c>
      <c r="H42" s="63">
        <f t="shared" si="1"/>
        <v>0.49640549168202225</v>
      </c>
    </row>
    <row r="43" spans="1:8" s="27" customFormat="1" ht="15" customHeight="1">
      <c r="A43" s="24">
        <f t="shared" si="0"/>
        <v>36</v>
      </c>
      <c r="B43" s="28" t="s">
        <v>40</v>
      </c>
      <c r="C43" s="25"/>
      <c r="D43" s="34">
        <v>11891</v>
      </c>
      <c r="E43" s="34">
        <v>256</v>
      </c>
      <c r="F43" s="34">
        <v>9075</v>
      </c>
      <c r="G43" s="35">
        <v>20966</v>
      </c>
      <c r="H43" s="64">
        <f t="shared" si="1"/>
        <v>0.43284365162644284</v>
      </c>
    </row>
    <row r="44" spans="1:8" s="27" customFormat="1" ht="15" customHeight="1">
      <c r="A44" s="44">
        <f t="shared" si="0"/>
        <v>37</v>
      </c>
      <c r="B44" s="50" t="s">
        <v>41</v>
      </c>
      <c r="C44" s="46"/>
      <c r="D44" s="51">
        <v>13766</v>
      </c>
      <c r="E44" s="51">
        <v>257</v>
      </c>
      <c r="F44" s="51">
        <v>13208</v>
      </c>
      <c r="G44" s="52">
        <v>26974</v>
      </c>
      <c r="H44" s="49">
        <f t="shared" si="1"/>
        <v>0.48965670645807075</v>
      </c>
    </row>
    <row r="45" spans="1:8" s="27" customFormat="1" ht="15" customHeight="1">
      <c r="A45" s="24">
        <f t="shared" si="0"/>
        <v>38</v>
      </c>
      <c r="B45" s="28" t="s">
        <v>42</v>
      </c>
      <c r="C45" s="25"/>
      <c r="D45" s="29">
        <v>22059</v>
      </c>
      <c r="E45" s="29">
        <v>547</v>
      </c>
      <c r="F45" s="29">
        <v>18665</v>
      </c>
      <c r="G45" s="30">
        <v>40724</v>
      </c>
      <c r="H45" s="26">
        <f t="shared" si="1"/>
        <v>0.45832924074255965</v>
      </c>
    </row>
    <row r="46" spans="1:8" s="27" customFormat="1" ht="15" customHeight="1">
      <c r="A46" s="44">
        <f t="shared" si="0"/>
        <v>39</v>
      </c>
      <c r="B46" s="50" t="s">
        <v>43</v>
      </c>
      <c r="C46" s="46"/>
      <c r="D46" s="51">
        <v>13124</v>
      </c>
      <c r="E46" s="51">
        <v>354</v>
      </c>
      <c r="F46" s="51">
        <v>8223</v>
      </c>
      <c r="G46" s="52">
        <v>21347</v>
      </c>
      <c r="H46" s="49">
        <f t="shared" si="1"/>
        <v>0.38520635218063426</v>
      </c>
    </row>
    <row r="47" spans="1:8" s="27" customFormat="1" ht="15" customHeight="1">
      <c r="A47" s="36">
        <f t="shared" si="0"/>
        <v>40</v>
      </c>
      <c r="B47" s="38" t="s">
        <v>44</v>
      </c>
      <c r="C47" s="37"/>
      <c r="D47" s="39">
        <v>86111</v>
      </c>
      <c r="E47" s="39">
        <v>1566</v>
      </c>
      <c r="F47" s="39">
        <v>53484</v>
      </c>
      <c r="G47" s="40">
        <v>139595</v>
      </c>
      <c r="H47" s="65">
        <f t="shared" si="1"/>
        <v>0.38313693183853292</v>
      </c>
    </row>
    <row r="48" spans="1:8" s="27" customFormat="1" ht="15" customHeight="1">
      <c r="A48" s="44">
        <f t="shared" si="0"/>
        <v>41</v>
      </c>
      <c r="B48" s="45" t="s">
        <v>45</v>
      </c>
      <c r="C48" s="46"/>
      <c r="D48" s="47">
        <v>13350</v>
      </c>
      <c r="E48" s="47">
        <v>330</v>
      </c>
      <c r="F48" s="47">
        <v>7667</v>
      </c>
      <c r="G48" s="48">
        <v>21017</v>
      </c>
      <c r="H48" s="66">
        <f t="shared" si="1"/>
        <v>0.3647999238711519</v>
      </c>
    </row>
    <row r="49" spans="1:8" s="27" customFormat="1" ht="15" customHeight="1">
      <c r="A49" s="24">
        <f t="shared" si="0"/>
        <v>42</v>
      </c>
      <c r="B49" s="28" t="s">
        <v>46</v>
      </c>
      <c r="C49" s="25"/>
      <c r="D49" s="29">
        <v>23875</v>
      </c>
      <c r="E49" s="29">
        <v>443</v>
      </c>
      <c r="F49" s="29">
        <v>13588</v>
      </c>
      <c r="G49" s="30">
        <v>37463</v>
      </c>
      <c r="H49" s="26">
        <f t="shared" si="1"/>
        <v>0.36270453514133943</v>
      </c>
    </row>
    <row r="50" spans="1:8" s="27" customFormat="1" ht="15" customHeight="1">
      <c r="A50" s="44">
        <f t="shared" si="0"/>
        <v>43</v>
      </c>
      <c r="B50" s="50" t="s">
        <v>47</v>
      </c>
      <c r="C50" s="46"/>
      <c r="D50" s="51">
        <v>32177</v>
      </c>
      <c r="E50" s="51">
        <v>839</v>
      </c>
      <c r="F50" s="51">
        <v>17882</v>
      </c>
      <c r="G50" s="52">
        <v>50059</v>
      </c>
      <c r="H50" s="49">
        <f t="shared" si="1"/>
        <v>0.3572184821910146</v>
      </c>
    </row>
    <row r="51" spans="1:8" s="27" customFormat="1" ht="15" customHeight="1">
      <c r="A51" s="24">
        <f t="shared" si="0"/>
        <v>44</v>
      </c>
      <c r="B51" s="28" t="s">
        <v>48</v>
      </c>
      <c r="C51" s="25"/>
      <c r="D51" s="29">
        <v>20096</v>
      </c>
      <c r="E51" s="29">
        <v>447</v>
      </c>
      <c r="F51" s="29">
        <v>13234</v>
      </c>
      <c r="G51" s="30">
        <v>33330</v>
      </c>
      <c r="H51" s="26">
        <f t="shared" si="1"/>
        <v>0.39705970597059703</v>
      </c>
    </row>
    <row r="52" spans="1:8" s="27" customFormat="1" ht="15" customHeight="1">
      <c r="A52" s="53">
        <f t="shared" si="0"/>
        <v>45</v>
      </c>
      <c r="B52" s="54" t="s">
        <v>49</v>
      </c>
      <c r="C52" s="55"/>
      <c r="D52" s="56">
        <v>19086</v>
      </c>
      <c r="E52" s="56">
        <v>522</v>
      </c>
      <c r="F52" s="56">
        <v>14061</v>
      </c>
      <c r="G52" s="57">
        <v>33147</v>
      </c>
      <c r="H52" s="58">
        <f t="shared" si="1"/>
        <v>0.42420128518417954</v>
      </c>
    </row>
    <row r="53" spans="1:8" s="27" customFormat="1" ht="15" customHeight="1">
      <c r="A53" s="43">
        <f t="shared" si="0"/>
        <v>46</v>
      </c>
      <c r="B53" s="28" t="s">
        <v>50</v>
      </c>
      <c r="C53" s="25"/>
      <c r="D53" s="34">
        <v>30378</v>
      </c>
      <c r="E53" s="34">
        <v>478</v>
      </c>
      <c r="F53" s="34">
        <v>15300</v>
      </c>
      <c r="G53" s="35">
        <v>45678</v>
      </c>
      <c r="H53" s="26">
        <f t="shared" si="1"/>
        <v>0.33495336923683172</v>
      </c>
    </row>
    <row r="54" spans="1:8" s="27" customFormat="1" ht="15" customHeight="1" thickBot="1">
      <c r="A54" s="59">
        <f t="shared" si="0"/>
        <v>47</v>
      </c>
      <c r="B54" s="60" t="s">
        <v>51</v>
      </c>
      <c r="C54" s="61"/>
      <c r="D54" s="62">
        <v>26135</v>
      </c>
      <c r="E54" s="62">
        <v>1152</v>
      </c>
      <c r="F54" s="62">
        <v>16271</v>
      </c>
      <c r="G54" s="52">
        <v>42406</v>
      </c>
      <c r="H54" s="49">
        <f t="shared" si="1"/>
        <v>0.3836957034381927</v>
      </c>
    </row>
    <row r="55" spans="1:8" s="27" customFormat="1" ht="15" customHeight="1" thickTop="1" thickBot="1">
      <c r="A55" s="71" t="s">
        <v>52</v>
      </c>
      <c r="B55" s="72"/>
      <c r="C55" s="73"/>
      <c r="D55" s="31">
        <v>1906400</v>
      </c>
      <c r="E55" s="31">
        <v>49026</v>
      </c>
      <c r="F55" s="31">
        <v>1397037</v>
      </c>
      <c r="G55" s="32">
        <v>3303437</v>
      </c>
      <c r="H55" s="33">
        <f>F55/G55</f>
        <v>0.42290408444296046</v>
      </c>
    </row>
    <row r="56" spans="1:8" ht="60.75" customHeight="1">
      <c r="A56" s="74" t="s">
        <v>54</v>
      </c>
      <c r="B56" s="75"/>
      <c r="C56" s="75"/>
      <c r="D56" s="75"/>
      <c r="E56" s="75"/>
      <c r="F56" s="75"/>
      <c r="G56" s="75"/>
      <c r="H56" s="75"/>
    </row>
    <row r="57" spans="1:8" ht="0.75" customHeight="1">
      <c r="A57" s="5"/>
      <c r="B57" s="6"/>
      <c r="C57" s="6"/>
      <c r="D57" s="6"/>
      <c r="E57" s="6"/>
      <c r="F57" s="6"/>
      <c r="G57" s="6"/>
    </row>
  </sheetData>
  <mergeCells count="4">
    <mergeCell ref="A1:H1"/>
    <mergeCell ref="D4:G4"/>
    <mergeCell ref="A55:C55"/>
    <mergeCell ref="A56:H56"/>
  </mergeCells>
  <phoneticPr fontId="9"/>
  <printOptions horizontalCentered="1" gridLinesSet="0"/>
  <pageMargins left="0.59055118110236227" right="0.19685039370078741" top="0.39370078740157483" bottom="0.39370078740157483" header="0.19685039370078741" footer="0.19685039370078741"/>
  <pageSetup paperSize="257" scale="94" orientation="portrait" horizontalDpi="429496729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25F9003-90D8-4EB5-BAC9-F0E11D0B2D6C}">
  <ds:schemaRefs>
    <ds:schemaRef ds:uri="http://schemas.microsoft.com/sharepoint/v3/contenttype/forms"/>
  </ds:schemaRefs>
</ds:datastoreItem>
</file>

<file path=customXml/itemProps2.xml><?xml version="1.0" encoding="utf-8"?>
<ds:datastoreItem xmlns:ds="http://schemas.openxmlformats.org/officeDocument/2006/customXml" ds:itemID="{66083606-5678-4B2E-A28F-9E999E661369}">
  <ds:schemaRefs>
    <ds:schemaRef ds:uri="http://schemas.microsoft.com/office/2006/metadata/longProperties"/>
  </ds:schemaRefs>
</ds:datastoreItem>
</file>

<file path=customXml/itemProps3.xml><?xml version="1.0" encoding="utf-8"?>
<ds:datastoreItem xmlns:ds="http://schemas.openxmlformats.org/officeDocument/2006/customXml" ds:itemID="{F98E2658-CBAA-410C-8204-60818C8B3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F2B21D1-A077-468F-8477-1F6026EE0EDF}">
  <ds:schemaRefs>
    <ds:schemaRef ds:uri="http://www.w3.org/XML/1998/namespace"/>
    <ds:schemaRef ds:uri="http://purl.org/dc/dcmitype/"/>
    <ds:schemaRef ds:uri="http://schemas.microsoft.com/office/2006/metadata/properties"/>
    <ds:schemaRef ds:uri="a26e8c21-bb33-4713-9412-b270a128aa55"/>
    <ds:schemaRef ds:uri="http://purl.org/dc/terms/"/>
    <ds:schemaRef ds:uri="http://purl.org/dc/elements/1.1/"/>
    <ds:schemaRef ds:uri="http://schemas.microsoft.com/office/2006/documentManagement/types"/>
    <ds:schemaRef ds:uri="http://schemas.openxmlformats.org/package/2006/metadata/core-properties"/>
    <ds:schemaRef ds:uri="8B97BE19-CDDD-400E-817A-CFDD13F7EC12"/>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Ⅱ－（１）</vt:lpstr>
      <vt:lpstr>'Ⅱ－（１）'!Print_Area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航(harada-wataru.qr2)</dc:creator>
  <cp:lastModifiedBy>厚生労働省ネットワークシステム</cp:lastModifiedBy>
  <cp:lastPrinted>2012-07-02T08:55:06Z</cp:lastPrinted>
  <dcterms:created xsi:type="dcterms:W3CDTF">2001-04-25T02:48:40Z</dcterms:created>
  <dcterms:modified xsi:type="dcterms:W3CDTF">2020-08-31T06:07:22Z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