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５年度\令和５年11月\決裁\"/>
    </mc:Choice>
  </mc:AlternateContent>
  <xr:revisionPtr revIDLastSave="0" documentId="13_ncr:1_{D12924E9-C8D4-47FC-B76C-2EEBD66A67FB}" xr6:coauthVersionLast="47" xr6:coauthVersionMax="47" xr10:uidLastSave="{00000000-0000-0000-0000-000000000000}"/>
  <bookViews>
    <workbookView xWindow="6525" yWindow="2025" windowWidth="21585" windowHeight="11385" tabRatio="605" xr2:uid="{00000000-000D-0000-FFFF-FFFF00000000}"/>
  </bookViews>
  <sheets>
    <sheet name="令和5年度・令和5年11月末日現在" sheetId="2" r:id="rId1"/>
  </sheets>
  <definedNames>
    <definedName name="_xlnm.Print_Area" localSheetId="0">令和5年度・令和5年11月末日現在!$A$1:$I$59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2" l="1"/>
  <c r="G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<sst xmlns="http://schemas.openxmlformats.org/spreadsheetml/2006/main" count="62" uniqueCount="59">
  <si>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</si>
  <si>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</si>
  <si>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</si>
  <si>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</si>
  <si>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</si>
  <si>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</si>
  <si>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</si>
  <si>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</si>
  <si>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</si>
  <si>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</si>
  <si>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</si>
  <si>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</si>
  <si>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</si>
  <si>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</si>
  <si>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</si>
  <si>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</si>
  <si>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</si>
  <si>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</si>
  <si>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</si>
  <si>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</si>
  <si>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</si>
  <si>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</si>
  <si>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</si>
  <si>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</si>
  <si>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</si>
  <si>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</si>
  <si>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</si>
  <si>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</si>
  <si>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</si>
  <si>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</si>
  <si>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</si>
  <si>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</si>
  <si>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</si>
  <si>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</si>
  <si>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</si>
  <si>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</si>
  <si>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</si>
  <si>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</si>
  <si>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</si>
  <si>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</si>
  <si>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</si>
  <si>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</si>
  <si>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</si>
  <si>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</si>
  <si>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</si>
  <si>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</si>
  <si>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</si>
  <si>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</si>
  <si>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</si>
  <si>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</si>
  <si>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</si>
  <si>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</si>
  <si>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</si>
  <si>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</si>
  <si>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</si>
  <si>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</si>
  <si>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</si>
  <si>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令和5年度・令和5年11月末日現在</t>
    <rPh sb="6" eb="8">
      <t>レイワ</t>
    </rPh>
    <rPh sb="9" eb="10">
      <t>ネン</t>
    </rPh>
    <rPh sb="12" eb="13">
      <t>ガツ</t>
    </rPh>
    <rPh sb="13" eb="15">
      <t>マツジツ</t>
    </rPh>
    <rPh sb="15" eb="17">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</si>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</sst>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123354784035</v>
      </c>
      <c r="E6" s="38">
        <v>88926501807</v>
      </c>
      <c r="F6" s="39">
        <f>E6/D6</f>
        <v>0.72090030802346905</v>
      </c>
      <c r="G6" s="37">
        <v>115570639</v>
      </c>
      <c r="H6" s="38">
        <v>114334380</v>
      </c>
      <c r="I6" s="26">
        <f>H6/G6</f>
        <v>0.98930300108490354</v>
      </c>
    </row>
    <row r="7" spans="2:13" x14ac:dyDescent="0.15">
      <c r="B7" s="1">
        <v>2</v>
      </c>
      <c r="C7" s="7" t="s">
        <v>2</v>
      </c>
      <c r="D7" s="40">
        <v>24043083124</v>
      </c>
      <c r="E7" s="41">
        <v>17522509821</v>
      </c>
      <c r="F7" s="42">
        <f t="shared" ref="F7:F53" si="0">E7/D7</f>
        <v>0.72879629166647475</v>
      </c>
      <c r="G7" s="40">
        <v>23099177</v>
      </c>
      <c r="H7" s="41">
        <v>22839425</v>
      </c>
      <c r="I7" s="27">
        <f t="shared" ref="I7:I53" si="1">H7/G7</f>
        <v>0.98875492403906862</v>
      </c>
      <c r="M7" s="60"/>
    </row>
    <row r="8" spans="2:13" x14ac:dyDescent="0.15">
      <c r="B8" s="10">
        <v>3</v>
      </c>
      <c r="C8" s="11" t="s">
        <v>3</v>
      </c>
      <c r="D8" s="37">
        <v>25017307041</v>
      </c>
      <c r="E8" s="38">
        <v>17880176738</v>
      </c>
      <c r="F8" s="39">
        <f t="shared" si="0"/>
        <v>0.7147122873256021</v>
      </c>
      <c r="G8" s="37">
        <v>24458464</v>
      </c>
      <c r="H8" s="38">
        <v>24273599</v>
      </c>
      <c r="I8" s="26">
        <f t="shared" si="1"/>
        <v>0.99244167581414766</v>
      </c>
    </row>
    <row r="9" spans="2:13" x14ac:dyDescent="0.15">
      <c r="B9" s="1">
        <v>4</v>
      </c>
      <c r="C9" s="7" t="s">
        <v>4</v>
      </c>
      <c r="D9" s="40">
        <v>55677635595</v>
      </c>
      <c r="E9" s="41">
        <v>39981051409</v>
      </c>
      <c r="F9" s="42">
        <f t="shared" si="0"/>
        <v>0.71808098497254447</v>
      </c>
      <c r="G9" s="40">
        <v>54860111</v>
      </c>
      <c r="H9" s="41">
        <v>54050564</v>
      </c>
      <c r="I9" s="28">
        <f t="shared" si="1"/>
        <v>0.98524343124278402</v>
      </c>
    </row>
    <row r="10" spans="2:13" x14ac:dyDescent="0.15">
      <c r="B10" s="12">
        <v>5</v>
      </c>
      <c r="C10" s="13" t="s">
        <v>5</v>
      </c>
      <c r="D10" s="43">
        <v>20369274330</v>
      </c>
      <c r="E10" s="44">
        <v>14759991157</v>
      </c>
      <c r="F10" s="45">
        <f>E10/D10</f>
        <v>0.72462037271801027</v>
      </c>
      <c r="G10" s="43">
        <v>19639388</v>
      </c>
      <c r="H10" s="44">
        <v>19408505</v>
      </c>
      <c r="I10" s="29">
        <f t="shared" si="1"/>
        <v>0.98824388010461428</v>
      </c>
    </row>
    <row r="11" spans="2:13" x14ac:dyDescent="0.15">
      <c r="B11" s="1">
        <v>6</v>
      </c>
      <c r="C11" s="7" t="s">
        <v>6</v>
      </c>
      <c r="D11" s="40">
        <v>22856192806</v>
      </c>
      <c r="E11" s="41">
        <v>16423300742</v>
      </c>
      <c r="F11" s="46">
        <f t="shared" si="0"/>
        <v>0.71854927377444522</v>
      </c>
      <c r="G11" s="40">
        <v>21898893</v>
      </c>
      <c r="H11" s="41">
        <v>21656188</v>
      </c>
      <c r="I11" s="27">
        <f t="shared" si="1"/>
        <v>0.98891701968679424</v>
      </c>
    </row>
    <row r="12" spans="2:13" x14ac:dyDescent="0.15">
      <c r="B12" s="10">
        <v>7</v>
      </c>
      <c r="C12" s="11" t="s">
        <v>7</v>
      </c>
      <c r="D12" s="37">
        <v>44844565049</v>
      </c>
      <c r="E12" s="38">
        <v>31981831435</v>
      </c>
      <c r="F12" s="39">
        <f t="shared" si="0"/>
        <v>0.71317073540694698</v>
      </c>
      <c r="G12" s="37">
        <v>44221031</v>
      </c>
      <c r="H12" s="38">
        <v>43523622</v>
      </c>
      <c r="I12" s="26">
        <f t="shared" si="1"/>
        <v>0.98422901989779477</v>
      </c>
    </row>
    <row r="13" spans="2:13" x14ac:dyDescent="0.15">
      <c r="B13" s="1">
        <v>8</v>
      </c>
      <c r="C13" s="7" t="s">
        <v>8</v>
      </c>
      <c r="D13" s="40">
        <v>71102301941</v>
      </c>
      <c r="E13" s="41">
        <v>50785884219</v>
      </c>
      <c r="F13" s="46">
        <f t="shared" si="0"/>
        <v>0.71426497922868426</v>
      </c>
      <c r="G13" s="40">
        <v>72869621</v>
      </c>
      <c r="H13" s="41">
        <v>71811692</v>
      </c>
      <c r="I13" s="28">
        <f t="shared" si="1"/>
        <v>0.98548189237871842</v>
      </c>
    </row>
    <row r="14" spans="2:13" x14ac:dyDescent="0.15">
      <c r="B14" s="10">
        <v>9</v>
      </c>
      <c r="C14" s="11" t="s">
        <v>9</v>
      </c>
      <c r="D14" s="37">
        <v>52615448197</v>
      </c>
      <c r="E14" s="38">
        <v>37446732727</v>
      </c>
      <c r="F14" s="39">
        <f t="shared" si="0"/>
        <v>0.71170604851248076</v>
      </c>
      <c r="G14" s="37">
        <v>53318608</v>
      </c>
      <c r="H14" s="38">
        <v>52777837</v>
      </c>
      <c r="I14" s="26">
        <f t="shared" si="1"/>
        <v>0.98985774347297284</v>
      </c>
    </row>
    <row r="15" spans="2:13" x14ac:dyDescent="0.15">
      <c r="B15" s="2">
        <v>10</v>
      </c>
      <c r="C15" s="8" t="s">
        <v>10</v>
      </c>
      <c r="D15" s="47">
        <v>51351785746</v>
      </c>
      <c r="E15" s="48">
        <v>36080810978</v>
      </c>
      <c r="F15" s="49">
        <f t="shared" si="0"/>
        <v>0.70262037539386801</v>
      </c>
      <c r="G15" s="47">
        <v>52050330</v>
      </c>
      <c r="H15" s="48">
        <v>51307792</v>
      </c>
      <c r="I15" s="31">
        <f t="shared" si="1"/>
        <v>0.98573423069555943</v>
      </c>
    </row>
    <row r="16" spans="2:13" x14ac:dyDescent="0.15">
      <c r="B16" s="10">
        <v>11</v>
      </c>
      <c r="C16" s="11" t="s">
        <v>11</v>
      </c>
      <c r="D16" s="37">
        <v>134310441802</v>
      </c>
      <c r="E16" s="38">
        <v>95023864210</v>
      </c>
      <c r="F16" s="39">
        <f t="shared" si="0"/>
        <v>0.70749424195986088</v>
      </c>
      <c r="G16" s="37">
        <v>136933413</v>
      </c>
      <c r="H16" s="38">
        <v>135038241</v>
      </c>
      <c r="I16" s="26">
        <f t="shared" si="1"/>
        <v>0.98615990094397199</v>
      </c>
    </row>
    <row r="17" spans="2:11" x14ac:dyDescent="0.15">
      <c r="B17" s="1">
        <v>12</v>
      </c>
      <c r="C17" s="7" t="s">
        <v>12</v>
      </c>
      <c r="D17" s="40">
        <v>112268618841</v>
      </c>
      <c r="E17" s="41">
        <v>80473005861</v>
      </c>
      <c r="F17" s="46">
        <f t="shared" si="0"/>
        <v>0.71678984467573781</v>
      </c>
      <c r="G17" s="40">
        <v>115634704</v>
      </c>
      <c r="H17" s="41">
        <v>113582929</v>
      </c>
      <c r="I17" s="27">
        <f t="shared" si="1"/>
        <v>0.9822564080762467</v>
      </c>
    </row>
    <row r="18" spans="2:11" x14ac:dyDescent="0.15">
      <c r="B18" s="10">
        <v>13</v>
      </c>
      <c r="C18" s="11" t="s">
        <v>13</v>
      </c>
      <c r="D18" s="37">
        <v>1237141817961</v>
      </c>
      <c r="E18" s="38">
        <v>880669122013</v>
      </c>
      <c r="F18" s="39">
        <f t="shared" si="0"/>
        <v>0.71185785592833506</v>
      </c>
      <c r="G18" s="37">
        <v>1309463828</v>
      </c>
      <c r="H18" s="38">
        <v>1294845543</v>
      </c>
      <c r="I18" s="26">
        <f t="shared" si="1"/>
        <v>0.98883643466324145</v>
      </c>
      <c r="K18" s="19"/>
    </row>
    <row r="19" spans="2:11" x14ac:dyDescent="0.15">
      <c r="B19" s="1">
        <v>14</v>
      </c>
      <c r="C19" s="7" t="s">
        <v>14</v>
      </c>
      <c r="D19" s="40">
        <v>215443826564</v>
      </c>
      <c r="E19" s="41">
        <v>153439770314</v>
      </c>
      <c r="F19" s="46">
        <f t="shared" si="0"/>
        <v>0.71220314251343375</v>
      </c>
      <c r="G19" s="40">
        <v>225103276</v>
      </c>
      <c r="H19" s="41">
        <v>222619141</v>
      </c>
      <c r="I19" s="28">
        <f t="shared" si="1"/>
        <v>0.98896446535944682</v>
      </c>
    </row>
    <row r="20" spans="2:11" x14ac:dyDescent="0.15">
      <c r="B20" s="12">
        <v>15</v>
      </c>
      <c r="C20" s="13" t="s">
        <v>15</v>
      </c>
      <c r="D20" s="43">
        <v>54155677645</v>
      </c>
      <c r="E20" s="44">
        <v>38677409517</v>
      </c>
      <c r="F20" s="45">
        <f t="shared" si="0"/>
        <v>0.71418937402163496</v>
      </c>
      <c r="G20" s="43">
        <v>52659481</v>
      </c>
      <c r="H20" s="44">
        <v>52348347</v>
      </c>
      <c r="I20" s="29">
        <f>H20/G20</f>
        <v>0.99409158628054084</v>
      </c>
    </row>
    <row r="21" spans="2:11" x14ac:dyDescent="0.15">
      <c r="B21" s="1">
        <v>16</v>
      </c>
      <c r="C21" s="7" t="s">
        <v>16</v>
      </c>
      <c r="D21" s="40">
        <v>30848425895</v>
      </c>
      <c r="E21" s="41">
        <v>21855108008</v>
      </c>
      <c r="F21" s="46">
        <f t="shared" si="0"/>
        <v>0.70846752707542004</v>
      </c>
      <c r="G21" s="40">
        <v>30291441</v>
      </c>
      <c r="H21" s="41">
        <v>30118428</v>
      </c>
      <c r="I21" s="28">
        <f t="shared" si="1"/>
        <v>0.99428838661059404</v>
      </c>
    </row>
    <row r="22" spans="2:11" x14ac:dyDescent="0.15">
      <c r="B22" s="10">
        <v>17</v>
      </c>
      <c r="C22" s="11" t="s">
        <v>17</v>
      </c>
      <c r="D22" s="37">
        <v>29643369259</v>
      </c>
      <c r="E22" s="38">
        <v>21404910785</v>
      </c>
      <c r="F22" s="39">
        <f t="shared" si="0"/>
        <v>0.72208090106023526</v>
      </c>
      <c r="G22" s="37">
        <v>30457183</v>
      </c>
      <c r="H22" s="38">
        <v>30334473</v>
      </c>
      <c r="I22" s="26">
        <f t="shared" si="1"/>
        <v>0.99597106534770463</v>
      </c>
    </row>
    <row r="23" spans="2:11" x14ac:dyDescent="0.15">
      <c r="B23" s="1">
        <v>18</v>
      </c>
      <c r="C23" s="7" t="s">
        <v>18</v>
      </c>
      <c r="D23" s="40">
        <v>20850777346</v>
      </c>
      <c r="E23" s="41">
        <v>15175298976</v>
      </c>
      <c r="F23" s="46">
        <f t="shared" si="0"/>
        <v>0.72780495058670891</v>
      </c>
      <c r="G23" s="40">
        <v>21700329</v>
      </c>
      <c r="H23" s="41">
        <v>21462116</v>
      </c>
      <c r="I23" s="28">
        <f t="shared" si="1"/>
        <v>0.98902260882772786</v>
      </c>
    </row>
    <row r="24" spans="2:11" x14ac:dyDescent="0.15">
      <c r="B24" s="10">
        <v>19</v>
      </c>
      <c r="C24" s="11" t="s">
        <v>19</v>
      </c>
      <c r="D24" s="37">
        <v>19046811314</v>
      </c>
      <c r="E24" s="38">
        <v>13614422948</v>
      </c>
      <c r="F24" s="39">
        <f t="shared" si="0"/>
        <v>0.7147875160601278</v>
      </c>
      <c r="G24" s="37">
        <v>19360359</v>
      </c>
      <c r="H24" s="38">
        <v>19152737</v>
      </c>
      <c r="I24" s="26">
        <f t="shared" si="1"/>
        <v>0.9892759220012397</v>
      </c>
    </row>
    <row r="25" spans="2:11" x14ac:dyDescent="0.15">
      <c r="B25" s="2">
        <v>20</v>
      </c>
      <c r="C25" s="8" t="s">
        <v>20</v>
      </c>
      <c r="D25" s="47">
        <v>52840225684</v>
      </c>
      <c r="E25" s="48">
        <v>37625014511</v>
      </c>
      <c r="F25" s="50">
        <f t="shared" si="0"/>
        <v>0.71205249455232433</v>
      </c>
      <c r="G25" s="47">
        <v>52336186</v>
      </c>
      <c r="H25" s="48">
        <v>51948779</v>
      </c>
      <c r="I25" s="31">
        <f t="shared" si="1"/>
        <v>0.99259772196621288</v>
      </c>
    </row>
    <row r="26" spans="2:11" x14ac:dyDescent="0.15">
      <c r="B26" s="10">
        <v>21</v>
      </c>
      <c r="C26" s="11" t="s">
        <v>21</v>
      </c>
      <c r="D26" s="37">
        <v>50957948660</v>
      </c>
      <c r="E26" s="38">
        <v>36083742377</v>
      </c>
      <c r="F26" s="39">
        <f t="shared" si="0"/>
        <v>0.70810822110907157</v>
      </c>
      <c r="G26" s="37">
        <v>48665315</v>
      </c>
      <c r="H26" s="38">
        <v>48069939</v>
      </c>
      <c r="I26" s="26">
        <f t="shared" si="1"/>
        <v>0.98776590678597276</v>
      </c>
    </row>
    <row r="27" spans="2:11" s="18" customFormat="1" x14ac:dyDescent="0.15">
      <c r="B27" s="14">
        <v>22</v>
      </c>
      <c r="C27" s="15" t="s">
        <v>22</v>
      </c>
      <c r="D27" s="51">
        <v>100081564379</v>
      </c>
      <c r="E27" s="52">
        <v>70785013426</v>
      </c>
      <c r="F27" s="42">
        <f t="shared" si="0"/>
        <v>0.70727325122480533</v>
      </c>
      <c r="G27" s="40">
        <v>100762229</v>
      </c>
      <c r="H27" s="52">
        <v>99693665</v>
      </c>
      <c r="I27" s="27">
        <f t="shared" si="1"/>
        <v>0.989395192914996</v>
      </c>
    </row>
    <row r="28" spans="2:11" x14ac:dyDescent="0.15">
      <c r="B28" s="10">
        <v>23</v>
      </c>
      <c r="C28" s="11" t="s">
        <v>23</v>
      </c>
      <c r="D28" s="37">
        <v>271855935852</v>
      </c>
      <c r="E28" s="38">
        <v>192014716962</v>
      </c>
      <c r="F28" s="39">
        <f t="shared" si="0"/>
        <v>0.70631055511156449</v>
      </c>
      <c r="G28" s="37">
        <v>280486969</v>
      </c>
      <c r="H28" s="38">
        <v>277836597</v>
      </c>
      <c r="I28" s="26">
        <f t="shared" si="1"/>
        <v>0.99055081949279433</v>
      </c>
    </row>
    <row r="29" spans="2:11" x14ac:dyDescent="0.15">
      <c r="B29" s="1">
        <v>24</v>
      </c>
      <c r="C29" s="7" t="s">
        <v>24</v>
      </c>
      <c r="D29" s="40">
        <v>43975831175</v>
      </c>
      <c r="E29" s="41">
        <v>31241302747</v>
      </c>
      <c r="F29" s="46">
        <f t="shared" si="0"/>
        <v>0.71041983544726028</v>
      </c>
      <c r="G29" s="40">
        <v>44764624</v>
      </c>
      <c r="H29" s="41">
        <v>44146320</v>
      </c>
      <c r="I29" s="28">
        <f t="shared" si="1"/>
        <v>0.98618766461659546</v>
      </c>
    </row>
    <row r="30" spans="2:11" x14ac:dyDescent="0.15">
      <c r="B30" s="12">
        <v>25</v>
      </c>
      <c r="C30" s="13" t="s">
        <v>25</v>
      </c>
      <c r="D30" s="43">
        <v>36028966332</v>
      </c>
      <c r="E30" s="44">
        <v>25303310465</v>
      </c>
      <c r="F30" s="45">
        <f t="shared" si="0"/>
        <v>0.70230464654008828</v>
      </c>
      <c r="G30" s="43">
        <v>37201503</v>
      </c>
      <c r="H30" s="43">
        <v>36653104</v>
      </c>
      <c r="I30" s="29">
        <f t="shared" si="1"/>
        <v>0.98525868699444752</v>
      </c>
    </row>
    <row r="31" spans="2:11" x14ac:dyDescent="0.15">
      <c r="B31" s="1">
        <v>26</v>
      </c>
      <c r="C31" s="7" t="s">
        <v>26</v>
      </c>
      <c r="D31" s="40">
        <v>66635487494</v>
      </c>
      <c r="E31" s="40">
        <v>48198900338</v>
      </c>
      <c r="F31" s="46">
        <f t="shared" si="0"/>
        <v>0.72332179369648841</v>
      </c>
      <c r="G31" s="41">
        <v>69461636</v>
      </c>
      <c r="H31" s="53">
        <v>68843385</v>
      </c>
      <c r="I31" s="35">
        <f t="shared" si="1"/>
        <v>0.99109938902101302</v>
      </c>
    </row>
    <row r="32" spans="2:11" x14ac:dyDescent="0.15">
      <c r="B32" s="10">
        <v>27</v>
      </c>
      <c r="C32" s="11" t="s">
        <v>27</v>
      </c>
      <c r="D32" s="37">
        <v>342130093103</v>
      </c>
      <c r="E32" s="38">
        <v>244201699775</v>
      </c>
      <c r="F32" s="39">
        <f t="shared" si="0"/>
        <v>0.71376854798178146</v>
      </c>
      <c r="G32" s="37">
        <v>350047140</v>
      </c>
      <c r="H32" s="38">
        <v>345409962</v>
      </c>
      <c r="I32" s="26">
        <f t="shared" si="1"/>
        <v>0.9867527042214943</v>
      </c>
    </row>
    <row r="33" spans="2:9" x14ac:dyDescent="0.15">
      <c r="B33" s="1">
        <v>28</v>
      </c>
      <c r="C33" s="7" t="s">
        <v>28</v>
      </c>
      <c r="D33" s="40">
        <v>126986860057</v>
      </c>
      <c r="E33" s="41">
        <v>91375637755</v>
      </c>
      <c r="F33" s="46">
        <f t="shared" si="0"/>
        <v>0.71956766010266449</v>
      </c>
      <c r="G33" s="40">
        <v>128794014</v>
      </c>
      <c r="H33" s="41">
        <v>127479426</v>
      </c>
      <c r="I33" s="28">
        <f t="shared" si="1"/>
        <v>0.98979309706117247</v>
      </c>
    </row>
    <row r="34" spans="2:9" x14ac:dyDescent="0.15">
      <c r="B34" s="10">
        <v>29</v>
      </c>
      <c r="C34" s="11" t="s">
        <v>29</v>
      </c>
      <c r="D34" s="37">
        <v>18996929213</v>
      </c>
      <c r="E34" s="38">
        <v>13704548080</v>
      </c>
      <c r="F34" s="39">
        <f t="shared" si="0"/>
        <v>0.72140859853400352</v>
      </c>
      <c r="G34" s="37">
        <v>19477550</v>
      </c>
      <c r="H34" s="38">
        <v>19184478</v>
      </c>
      <c r="I34" s="26">
        <f t="shared" si="1"/>
        <v>0.98495334372136123</v>
      </c>
    </row>
    <row r="35" spans="2:9" x14ac:dyDescent="0.15">
      <c r="B35" s="2">
        <v>30</v>
      </c>
      <c r="C35" s="8" t="s">
        <v>30</v>
      </c>
      <c r="D35" s="47">
        <v>18536116698</v>
      </c>
      <c r="E35" s="48">
        <v>13657783860</v>
      </c>
      <c r="F35" s="50">
        <f t="shared" si="0"/>
        <v>0.73682012702658695</v>
      </c>
      <c r="G35" s="47">
        <v>17833887</v>
      </c>
      <c r="H35" s="48">
        <v>17674014</v>
      </c>
      <c r="I35" s="31">
        <f>H35/G35</f>
        <v>0.99103543719885634</v>
      </c>
    </row>
    <row r="36" spans="2:9" x14ac:dyDescent="0.15">
      <c r="B36" s="10">
        <v>31</v>
      </c>
      <c r="C36" s="11" t="s">
        <v>31</v>
      </c>
      <c r="D36" s="37">
        <v>11273604940</v>
      </c>
      <c r="E36" s="38">
        <v>8089450802</v>
      </c>
      <c r="F36" s="39">
        <f t="shared" si="0"/>
        <v>0.71755670391621862</v>
      </c>
      <c r="G36" s="37">
        <v>10878570</v>
      </c>
      <c r="H36" s="38">
        <v>10759982</v>
      </c>
      <c r="I36" s="26">
        <f t="shared" si="1"/>
        <v>0.9890989348783894</v>
      </c>
    </row>
    <row r="37" spans="2:9" x14ac:dyDescent="0.15">
      <c r="B37" s="1">
        <v>32</v>
      </c>
      <c r="C37" s="7" t="s">
        <v>32</v>
      </c>
      <c r="D37" s="40">
        <v>14765960919</v>
      </c>
      <c r="E37" s="41">
        <v>10719254496</v>
      </c>
      <c r="F37" s="46">
        <f t="shared" si="0"/>
        <v>0.72594357758370276</v>
      </c>
      <c r="G37" s="40">
        <v>14304657</v>
      </c>
      <c r="H37" s="41">
        <v>14179565</v>
      </c>
      <c r="I37" s="28">
        <f t="shared" si="1"/>
        <v>0.99125515557625743</v>
      </c>
    </row>
    <row r="38" spans="2:9" x14ac:dyDescent="0.15">
      <c r="B38" s="10">
        <v>33</v>
      </c>
      <c r="C38" s="11" t="s">
        <v>33</v>
      </c>
      <c r="D38" s="37">
        <v>48012618676</v>
      </c>
      <c r="E38" s="38">
        <v>34701608668</v>
      </c>
      <c r="F38" s="39">
        <f t="shared" si="0"/>
        <v>0.72276017482350419</v>
      </c>
      <c r="G38" s="37">
        <v>47480270</v>
      </c>
      <c r="H38" s="38">
        <v>47011641</v>
      </c>
      <c r="I38" s="26">
        <f t="shared" si="1"/>
        <v>0.99013002664053928</v>
      </c>
    </row>
    <row r="39" spans="2:9" x14ac:dyDescent="0.15">
      <c r="B39" s="14">
        <v>34</v>
      </c>
      <c r="C39" s="15" t="s">
        <v>34</v>
      </c>
      <c r="D39" s="51">
        <v>83829702905</v>
      </c>
      <c r="E39" s="52">
        <v>59563390510</v>
      </c>
      <c r="F39" s="42">
        <f t="shared" si="0"/>
        <v>0.7105284695748022</v>
      </c>
      <c r="G39" s="51">
        <v>81599231</v>
      </c>
      <c r="H39" s="52">
        <v>80613648</v>
      </c>
      <c r="I39" s="27">
        <f t="shared" si="1"/>
        <v>0.98792166313430085</v>
      </c>
    </row>
    <row r="40" spans="2:9" x14ac:dyDescent="0.15">
      <c r="B40" s="12">
        <v>35</v>
      </c>
      <c r="C40" s="13" t="s">
        <v>35</v>
      </c>
      <c r="D40" s="43">
        <v>33960686186</v>
      </c>
      <c r="E40" s="44">
        <v>25186757061</v>
      </c>
      <c r="F40" s="45">
        <f t="shared" si="0"/>
        <v>0.74164452752968879</v>
      </c>
      <c r="G40" s="43">
        <v>32995229</v>
      </c>
      <c r="H40" s="44">
        <v>32666538</v>
      </c>
      <c r="I40" s="29">
        <f t="shared" si="1"/>
        <v>0.99003822643570683</v>
      </c>
    </row>
    <row r="41" spans="2:9" x14ac:dyDescent="0.15">
      <c r="B41" s="1">
        <v>36</v>
      </c>
      <c r="C41" s="7" t="s">
        <v>36</v>
      </c>
      <c r="D41" s="40">
        <v>16382512836</v>
      </c>
      <c r="E41" s="41">
        <v>11790750612</v>
      </c>
      <c r="F41" s="46">
        <f t="shared" si="0"/>
        <v>0.71971563398322125</v>
      </c>
      <c r="G41" s="41">
        <v>16076655</v>
      </c>
      <c r="H41" s="41">
        <v>15927962</v>
      </c>
      <c r="I41" s="28">
        <f t="shared" si="1"/>
        <v>0.99075099888627327</v>
      </c>
    </row>
    <row r="42" spans="2:9" x14ac:dyDescent="0.15">
      <c r="B42" s="10">
        <v>37</v>
      </c>
      <c r="C42" s="11" t="s">
        <v>37</v>
      </c>
      <c r="D42" s="37">
        <v>25581942475</v>
      </c>
      <c r="E42" s="38">
        <v>18181082004</v>
      </c>
      <c r="F42" s="39">
        <f t="shared" si="0"/>
        <v>0.71069982358718442</v>
      </c>
      <c r="G42" s="37">
        <v>24965254</v>
      </c>
      <c r="H42" s="38">
        <v>24744610</v>
      </c>
      <c r="I42" s="26">
        <f t="shared" si="1"/>
        <v>0.99116195653366879</v>
      </c>
    </row>
    <row r="43" spans="2:9" x14ac:dyDescent="0.15">
      <c r="B43" s="1">
        <v>38</v>
      </c>
      <c r="C43" s="7" t="s">
        <v>38</v>
      </c>
      <c r="D43" s="40">
        <v>31685131953</v>
      </c>
      <c r="E43" s="41">
        <v>22561860110</v>
      </c>
      <c r="F43" s="46">
        <f t="shared" si="0"/>
        <v>0.71206457790572042</v>
      </c>
      <c r="G43" s="40">
        <v>30096522</v>
      </c>
      <c r="H43" s="41">
        <v>29904716</v>
      </c>
      <c r="I43" s="28">
        <f t="shared" si="1"/>
        <v>0.99362697124936894</v>
      </c>
    </row>
    <row r="44" spans="2:9" x14ac:dyDescent="0.15">
      <c r="B44" s="10">
        <v>39</v>
      </c>
      <c r="C44" s="11" t="s">
        <v>39</v>
      </c>
      <c r="D44" s="37">
        <v>14215793744</v>
      </c>
      <c r="E44" s="38">
        <v>10482392311</v>
      </c>
      <c r="F44" s="39">
        <f t="shared" si="0"/>
        <v>0.73737650529885179</v>
      </c>
      <c r="G44" s="37">
        <v>13399783</v>
      </c>
      <c r="H44" s="38">
        <v>13249639</v>
      </c>
      <c r="I44" s="26">
        <f t="shared" si="1"/>
        <v>0.98879504242717964</v>
      </c>
    </row>
    <row r="45" spans="2:9" s="18" customFormat="1" x14ac:dyDescent="0.15">
      <c r="B45" s="16">
        <v>40</v>
      </c>
      <c r="C45" s="17" t="s">
        <v>40</v>
      </c>
      <c r="D45" s="54">
        <v>134287171594</v>
      </c>
      <c r="E45" s="55">
        <v>95711977694</v>
      </c>
      <c r="F45" s="49">
        <f t="shared" si="0"/>
        <v>0.71274103518519893</v>
      </c>
      <c r="G45" s="54">
        <v>135883865</v>
      </c>
      <c r="H45" s="55">
        <v>134522812</v>
      </c>
      <c r="I45" s="30">
        <f t="shared" si="1"/>
        <v>0.98998370409908487</v>
      </c>
    </row>
    <row r="46" spans="2:9" x14ac:dyDescent="0.15">
      <c r="B46" s="10">
        <v>41</v>
      </c>
      <c r="C46" s="11" t="s">
        <v>41</v>
      </c>
      <c r="D46" s="37">
        <v>17913121137</v>
      </c>
      <c r="E46" s="38">
        <v>13213630893</v>
      </c>
      <c r="F46" s="39">
        <f t="shared" si="0"/>
        <v>0.73765095384226009</v>
      </c>
      <c r="G46" s="37">
        <v>17412565</v>
      </c>
      <c r="H46" s="38">
        <v>17274080</v>
      </c>
      <c r="I46" s="26">
        <f t="shared" si="1"/>
        <v>0.99204683514462111</v>
      </c>
    </row>
    <row r="47" spans="2:9" x14ac:dyDescent="0.15">
      <c r="B47" s="1">
        <v>42</v>
      </c>
      <c r="C47" s="7" t="s">
        <v>42</v>
      </c>
      <c r="D47" s="40">
        <v>26795499198</v>
      </c>
      <c r="E47" s="41">
        <v>19564565475</v>
      </c>
      <c r="F47" s="46">
        <f t="shared" si="0"/>
        <v>0.73014372042228226</v>
      </c>
      <c r="G47" s="40">
        <v>24634792</v>
      </c>
      <c r="H47" s="41">
        <v>24231008</v>
      </c>
      <c r="I47" s="28">
        <f t="shared" si="1"/>
        <v>0.98360919791813139</v>
      </c>
    </row>
    <row r="48" spans="2:9" x14ac:dyDescent="0.15">
      <c r="B48" s="10">
        <v>43</v>
      </c>
      <c r="C48" s="11" t="s">
        <v>43</v>
      </c>
      <c r="D48" s="37">
        <v>39271908986</v>
      </c>
      <c r="E48" s="38">
        <v>28012115714</v>
      </c>
      <c r="F48" s="39">
        <f t="shared" si="0"/>
        <v>0.71328632697702599</v>
      </c>
      <c r="G48" s="37">
        <v>38612999</v>
      </c>
      <c r="H48" s="38">
        <v>37940881</v>
      </c>
      <c r="I48" s="26">
        <f t="shared" si="1"/>
        <v>0.98259347842937561</v>
      </c>
    </row>
    <row r="49" spans="1:10" x14ac:dyDescent="0.15">
      <c r="B49" s="1">
        <v>44</v>
      </c>
      <c r="C49" s="7" t="s">
        <v>44</v>
      </c>
      <c r="D49" s="40">
        <v>24860529931</v>
      </c>
      <c r="E49" s="41">
        <v>17911067566</v>
      </c>
      <c r="F49" s="46">
        <f t="shared" si="0"/>
        <v>0.72046201813524813</v>
      </c>
      <c r="G49" s="40">
        <v>24010082</v>
      </c>
      <c r="H49" s="41">
        <v>23581366</v>
      </c>
      <c r="I49" s="28">
        <f>H49/G49</f>
        <v>0.98214433420094105</v>
      </c>
    </row>
    <row r="50" spans="1:10" x14ac:dyDescent="0.15">
      <c r="B50" s="12">
        <v>45</v>
      </c>
      <c r="C50" s="13" t="s">
        <v>45</v>
      </c>
      <c r="D50" s="43">
        <v>21008404565</v>
      </c>
      <c r="E50" s="44">
        <v>15207646562</v>
      </c>
      <c r="F50" s="45">
        <f t="shared" si="0"/>
        <v>0.72388393487699387</v>
      </c>
      <c r="G50" s="43">
        <v>19879968</v>
      </c>
      <c r="H50" s="44">
        <v>19687893</v>
      </c>
      <c r="I50" s="29">
        <f>H50/G50</f>
        <v>0.99033826412597847</v>
      </c>
    </row>
    <row r="51" spans="1:10" x14ac:dyDescent="0.15">
      <c r="B51" s="1">
        <v>46</v>
      </c>
      <c r="C51" s="7" t="s">
        <v>46</v>
      </c>
      <c r="D51" s="40">
        <v>32866610711</v>
      </c>
      <c r="E51" s="41">
        <v>23624045894</v>
      </c>
      <c r="F51" s="46">
        <f t="shared" si="0"/>
        <v>0.71878558156571215</v>
      </c>
      <c r="G51" s="40">
        <v>31910924</v>
      </c>
      <c r="H51" s="41">
        <v>31365192</v>
      </c>
      <c r="I51" s="28">
        <f t="shared" si="1"/>
        <v>0.98289827019737819</v>
      </c>
    </row>
    <row r="52" spans="1:10" x14ac:dyDescent="0.15">
      <c r="B52" s="12">
        <v>47</v>
      </c>
      <c r="C52" s="13" t="s">
        <v>47</v>
      </c>
      <c r="D52" s="43">
        <v>28640068799</v>
      </c>
      <c r="E52" s="44">
        <v>20899033283</v>
      </c>
      <c r="F52" s="39">
        <f t="shared" si="0"/>
        <v>0.72971309635016357</v>
      </c>
      <c r="G52" s="43">
        <v>28237142</v>
      </c>
      <c r="H52" s="44">
        <v>27797920</v>
      </c>
      <c r="I52" s="29">
        <f t="shared" si="1"/>
        <v>0.98444523882764057</v>
      </c>
    </row>
    <row r="53" spans="1:10" ht="27.75" customHeight="1" x14ac:dyDescent="0.15">
      <c r="B53" s="65" t="s">
        <v>51</v>
      </c>
      <c r="C53" s="65"/>
      <c r="D53" s="56">
        <f>SUM(D6:D52)</f>
        <v>4079319372693</v>
      </c>
      <c r="E53" s="57">
        <f>SUM(E6:E52)</f>
        <v>2911734003616</v>
      </c>
      <c r="F53" s="58">
        <f t="shared" si="0"/>
        <v>0.71377936797672015</v>
      </c>
      <c r="G53" s="59">
        <f>SUM(G6:G52)</f>
        <v>4165799837</v>
      </c>
      <c r="H53" s="56">
        <f>SUM(H6:H52)</f>
        <v>4117884681</v>
      </c>
      <c r="I53" s="32">
        <f t="shared" si="1"/>
        <v>0.98849796968773562</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令和5年度・令和5年11月末日現在</vt:lpstr>
      <vt:lpstr>令和5年度・令和5年11月末日現在!Print_Area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2023-11-20T07:17:05Z</cp:lastPrinted>
  <dcterms:created xsi:type="dcterms:W3CDTF">2009-12-11T02:42:58Z</dcterms:created>
  <dcterms:modified xsi:type="dcterms:W3CDTF">2023-12-20T08:54:49Z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