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月報　令和５年度\令和５年10月\決裁\"/>
    </mc:Choice>
  </mc:AlternateContent>
  <xr:revisionPtr revIDLastSave="0" documentId="13_ncr:1_{A10DC9AD-B6DA-4B07-800A-0FA1598D5DC2}" xr6:coauthVersionLast="47" xr6:coauthVersionMax="47" xr10:uidLastSave="{00000000-0000-0000-0000-000000000000}"/>
  <bookViews>
    <workbookView xWindow="5040" yWindow="2220" windowWidth="21585" windowHeight="11385" tabRatio="605" xr2:uid="{00000000-000D-0000-FFFF-FFFF00000000}"/>
  </bookViews>
  <sheets>
    <sheet name="令和5年度・令和5年10月末日現在" sheetId="2" r:id="rId1"/>
  </sheets>
  <definedNames>
    <definedName name="_xlnm.Print_Area" localSheetId="0">令和5年度・令和5年10月末日現在!$A$1:$I$59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3" i="2" l="1"/>
  <c r="G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<sst xmlns="http://schemas.openxmlformats.org/spreadsheetml/2006/main" count="62" uniqueCount="59">
  <si>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</si>
  <si>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</si>
  <si>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</si>
  <si>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</si>
  <si>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</si>
  <si>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</si>
  <si>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</si>
  <si>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</si>
  <si>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</si>
  <si>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</si>
  <si>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</si>
  <si>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</si>
  <si>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</si>
  <si>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</si>
  <si>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</si>
  <si>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</si>
  <si>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</si>
  <si>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</si>
  <si>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</si>
  <si>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</si>
  <si>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</si>
  <si>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</si>
  <si>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</si>
  <si>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</si>
  <si>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</si>
  <si>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</si>
  <si>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</si>
  <si>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</si>
  <si>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</si>
  <si>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</si>
  <si>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</si>
  <si>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</si>
  <si>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</si>
  <si>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</si>
  <si>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</si>
  <si>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</si>
  <si>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</si>
  <si>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</si>
  <si>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</si>
  <si>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</si>
  <si>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</si>
  <si>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</si>
  <si>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</si>
  <si>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</si>
  <si>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</si>
  <si>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</si>
  <si>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</si>
  <si>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</si>
  <si>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</si>
  <si>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</si>
  <si>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</si>
  <si>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</si>
  <si>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</si>
  <si>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</si>
  <si>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</si>
  <si>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</si>
  <si>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</si>
  <si>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令和5年度・令和5年10月末日現在</t>
    <rPh sb="6" eb="8">
      <t>レイワ</t>
    </rPh>
    <rPh sb="9" eb="10">
      <t>ネン</t>
    </rPh>
    <rPh sb="12" eb="13">
      <t>ガツ</t>
    </rPh>
    <rPh sb="13" eb="15">
      <t>マツジツ</t>
    </rPh>
    <rPh sb="15" eb="17">
      <t>ゲンザイ</t>
    </rPh>
    <phoneticPr fontId="1"/>
  </si>
  <si>
    <t>(３）都道府県別労働保険料・一般拠出金徴収状況</t>
    <rPh sb="3" eb="7">
      <t>トドウフケン</t>
    </rPh>
    <rPh sb="7" eb="8">
      <t>ベツ</t>
    </rPh>
    <rPh sb="8" eb="10">
      <t>ロウドウ</t>
    </rPh>
    <rPh sb="10" eb="13">
      <t>ホケンリョウ</t>
    </rPh>
    <rPh sb="14" eb="16">
      <t>イッパン</t>
    </rPh>
    <rPh sb="16" eb="19">
      <t>キョシュツキン</t>
    </rPh>
    <rPh sb="19" eb="21">
      <t>チョウシュウ</t>
    </rPh>
    <rPh sb="21" eb="23">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</si>
</sst>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6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6" fontId="4" fillId="0" borderId="12" xfId="2" applyNumberFormat="1" applyFont="1" applyBorder="1" applyAlignment="1">
      <alignment vertical="center" shrinkToFit="1"/>
    </xf>
    <xf numFmtId="0" fontId="0" fillId="0" borderId="0" xfId="0"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6" xfId="0" applyNumberFormat="1" applyFont="1" applyFill="1" applyBorder="1" applyAlignment="1">
      <alignment vertical="center" shrinkToFit="1"/>
    </xf>
    <xf numFmtId="177" fontId="5" fillId="0" borderId="5" xfId="0" applyNumberFormat="1" applyFont="1" applyFill="1" applyBorder="1" applyAlignment="1">
      <alignment vertical="center" shrinkToFit="1"/>
    </xf>
    <xf numFmtId="176" fontId="5" fillId="0" borderId="6"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38" fontId="0" fillId="0" borderId="0" xfId="2" applyNumberFormat="1" applyFont="1">
      <alignment vertical="center"/>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B2" sqref="B2"/>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 min="13" max="13" width="10.625" bestFit="1" customWidth="1"/>
  </cols>
  <sheetData>
    <row r="1" spans="2:13" x14ac:dyDescent="0.15">
      <c r="B1" t="s">
        <v>58</v>
      </c>
      <c r="H1"/>
    </row>
    <row r="3" spans="2:13" x14ac:dyDescent="0.15">
      <c r="B3" t="s">
        <v>57</v>
      </c>
      <c r="F3" s="22"/>
      <c r="I3" s="22" t="s">
        <v>52</v>
      </c>
    </row>
    <row r="4" spans="2:13" ht="16.5" customHeight="1" x14ac:dyDescent="0.15">
      <c r="B4" s="3"/>
      <c r="C4" s="4"/>
      <c r="D4" s="62" t="s">
        <v>49</v>
      </c>
      <c r="E4" s="63"/>
      <c r="F4" s="64"/>
      <c r="G4" s="62" t="s">
        <v>50</v>
      </c>
      <c r="H4" s="63"/>
      <c r="I4" s="64"/>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7">
        <v>122955816808</v>
      </c>
      <c r="E6" s="38">
        <v>70601156886</v>
      </c>
      <c r="F6" s="39">
        <f>E6/D6</f>
        <v>0.57419940527292246</v>
      </c>
      <c r="G6" s="37">
        <v>115091531</v>
      </c>
      <c r="H6" s="38">
        <v>113508893</v>
      </c>
      <c r="I6" s="26">
        <f>H6/G6</f>
        <v>0.98624887525390548</v>
      </c>
    </row>
    <row r="7" spans="2:13" x14ac:dyDescent="0.15">
      <c r="B7" s="1">
        <v>2</v>
      </c>
      <c r="C7" s="7" t="s">
        <v>2</v>
      </c>
      <c r="D7" s="40">
        <v>24003396333</v>
      </c>
      <c r="E7" s="41">
        <v>13671525108</v>
      </c>
      <c r="F7" s="42">
        <f t="shared" ref="F7:F53" si="0">E7/D7</f>
        <v>0.56956627796893533</v>
      </c>
      <c r="G7" s="40">
        <v>22976344</v>
      </c>
      <c r="H7" s="41">
        <v>22643082</v>
      </c>
      <c r="I7" s="27">
        <f t="shared" ref="I7:I53" si="1">H7/G7</f>
        <v>0.98549542956007274</v>
      </c>
      <c r="M7" s="60"/>
    </row>
    <row r="8" spans="2:13" x14ac:dyDescent="0.15">
      <c r="B8" s="10">
        <v>3</v>
      </c>
      <c r="C8" s="11" t="s">
        <v>3</v>
      </c>
      <c r="D8" s="37">
        <v>24975692414</v>
      </c>
      <c r="E8" s="38">
        <v>13738612442</v>
      </c>
      <c r="F8" s="39">
        <f t="shared" si="0"/>
        <v>0.55007934171622364</v>
      </c>
      <c r="G8" s="37">
        <v>24276002</v>
      </c>
      <c r="H8" s="38">
        <v>24178717</v>
      </c>
      <c r="I8" s="26">
        <f t="shared" si="1"/>
        <v>0.99599254440661189</v>
      </c>
    </row>
    <row r="9" spans="2:13" x14ac:dyDescent="0.15">
      <c r="B9" s="1">
        <v>4</v>
      </c>
      <c r="C9" s="7" t="s">
        <v>4</v>
      </c>
      <c r="D9" s="40">
        <v>55407779467</v>
      </c>
      <c r="E9" s="41">
        <v>30838977835</v>
      </c>
      <c r="F9" s="42">
        <f t="shared" si="0"/>
        <v>0.55658209247254187</v>
      </c>
      <c r="G9" s="40">
        <v>54463249</v>
      </c>
      <c r="H9" s="41">
        <v>53568604</v>
      </c>
      <c r="I9" s="28">
        <f t="shared" si="1"/>
        <v>0.98357341847160096</v>
      </c>
    </row>
    <row r="10" spans="2:13" x14ac:dyDescent="0.15">
      <c r="B10" s="12">
        <v>5</v>
      </c>
      <c r="C10" s="13" t="s">
        <v>5</v>
      </c>
      <c r="D10" s="43">
        <v>20322697344</v>
      </c>
      <c r="E10" s="44">
        <v>11697874556</v>
      </c>
      <c r="F10" s="45">
        <f>E10/D10</f>
        <v>0.57560639505629596</v>
      </c>
      <c r="G10" s="43">
        <v>19562195</v>
      </c>
      <c r="H10" s="44">
        <v>19287119</v>
      </c>
      <c r="I10" s="29">
        <f t="shared" si="1"/>
        <v>0.98593838779339438</v>
      </c>
    </row>
    <row r="11" spans="2:13" x14ac:dyDescent="0.15">
      <c r="B11" s="1">
        <v>6</v>
      </c>
      <c r="C11" s="7" t="s">
        <v>6</v>
      </c>
      <c r="D11" s="40">
        <v>22820100975</v>
      </c>
      <c r="E11" s="41">
        <v>12256913905</v>
      </c>
      <c r="F11" s="46">
        <f t="shared" si="0"/>
        <v>0.53711041499894152</v>
      </c>
      <c r="G11" s="40">
        <v>21866691</v>
      </c>
      <c r="H11" s="41">
        <v>21572012</v>
      </c>
      <c r="I11" s="27">
        <f t="shared" si="1"/>
        <v>0.98652384121584746</v>
      </c>
    </row>
    <row r="12" spans="2:13" x14ac:dyDescent="0.15">
      <c r="B12" s="10">
        <v>7</v>
      </c>
      <c r="C12" s="11" t="s">
        <v>7</v>
      </c>
      <c r="D12" s="37">
        <v>44658395676</v>
      </c>
      <c r="E12" s="38">
        <v>24124149075</v>
      </c>
      <c r="F12" s="39">
        <f t="shared" si="0"/>
        <v>0.54019291803544633</v>
      </c>
      <c r="G12" s="37">
        <v>44030666</v>
      </c>
      <c r="H12" s="38">
        <v>43203775</v>
      </c>
      <c r="I12" s="26">
        <f t="shared" si="1"/>
        <v>0.98122011145595667</v>
      </c>
    </row>
    <row r="13" spans="2:13" x14ac:dyDescent="0.15">
      <c r="B13" s="1">
        <v>8</v>
      </c>
      <c r="C13" s="7" t="s">
        <v>8</v>
      </c>
      <c r="D13" s="40">
        <v>71011461425</v>
      </c>
      <c r="E13" s="41">
        <v>37593825609</v>
      </c>
      <c r="F13" s="46">
        <f t="shared" si="0"/>
        <v>0.5294050404624524</v>
      </c>
      <c r="G13" s="40">
        <v>72581451</v>
      </c>
      <c r="H13" s="41">
        <v>71221803</v>
      </c>
      <c r="I13" s="28">
        <f t="shared" si="1"/>
        <v>0.98126727998314611</v>
      </c>
    </row>
    <row r="14" spans="2:13" x14ac:dyDescent="0.15">
      <c r="B14" s="10">
        <v>9</v>
      </c>
      <c r="C14" s="11" t="s">
        <v>9</v>
      </c>
      <c r="D14" s="37">
        <v>52540776664</v>
      </c>
      <c r="E14" s="38">
        <v>27739146782</v>
      </c>
      <c r="F14" s="39">
        <f t="shared" si="0"/>
        <v>0.52795463910617002</v>
      </c>
      <c r="G14" s="37">
        <v>53178187</v>
      </c>
      <c r="H14" s="38">
        <v>52493344</v>
      </c>
      <c r="I14" s="26">
        <f t="shared" si="1"/>
        <v>0.98712173094581057</v>
      </c>
    </row>
    <row r="15" spans="2:13" x14ac:dyDescent="0.15">
      <c r="B15" s="2">
        <v>10</v>
      </c>
      <c r="C15" s="8" t="s">
        <v>10</v>
      </c>
      <c r="D15" s="47">
        <v>51257051092</v>
      </c>
      <c r="E15" s="48">
        <v>27046441412</v>
      </c>
      <c r="F15" s="49">
        <f t="shared" si="0"/>
        <v>0.52766284512651773</v>
      </c>
      <c r="G15" s="47">
        <v>51974260</v>
      </c>
      <c r="H15" s="48">
        <v>51064044</v>
      </c>
      <c r="I15" s="31">
        <f t="shared" si="1"/>
        <v>0.98248717730661295</v>
      </c>
    </row>
    <row r="16" spans="2:13" x14ac:dyDescent="0.15">
      <c r="B16" s="10">
        <v>11</v>
      </c>
      <c r="C16" s="11" t="s">
        <v>11</v>
      </c>
      <c r="D16" s="37">
        <v>134110082150</v>
      </c>
      <c r="E16" s="38">
        <v>69809803165</v>
      </c>
      <c r="F16" s="39">
        <f t="shared" si="0"/>
        <v>0.52054105139477014</v>
      </c>
      <c r="G16" s="37">
        <v>136526276</v>
      </c>
      <c r="H16" s="38">
        <v>134239264</v>
      </c>
      <c r="I16" s="26">
        <f t="shared" si="1"/>
        <v>0.98324855795524668</v>
      </c>
    </row>
    <row r="17" spans="2:11" x14ac:dyDescent="0.15">
      <c r="B17" s="1">
        <v>12</v>
      </c>
      <c r="C17" s="7" t="s">
        <v>12</v>
      </c>
      <c r="D17" s="40">
        <v>112100673224</v>
      </c>
      <c r="E17" s="41">
        <v>59991055381</v>
      </c>
      <c r="F17" s="46">
        <f t="shared" si="0"/>
        <v>0.53515339074838242</v>
      </c>
      <c r="G17" s="40">
        <v>115181926</v>
      </c>
      <c r="H17" s="41">
        <v>112492869</v>
      </c>
      <c r="I17" s="27">
        <f t="shared" si="1"/>
        <v>0.97665382848347226</v>
      </c>
    </row>
    <row r="18" spans="2:11" x14ac:dyDescent="0.15">
      <c r="B18" s="10">
        <v>13</v>
      </c>
      <c r="C18" s="11" t="s">
        <v>13</v>
      </c>
      <c r="D18" s="37">
        <v>1235891842628</v>
      </c>
      <c r="E18" s="38">
        <v>682334809636</v>
      </c>
      <c r="F18" s="39">
        <f t="shared" si="0"/>
        <v>0.55209912882431811</v>
      </c>
      <c r="G18" s="37">
        <v>1308068228</v>
      </c>
      <c r="H18" s="38">
        <v>1288703755</v>
      </c>
      <c r="I18" s="26">
        <f t="shared" si="1"/>
        <v>0.98519612923432309</v>
      </c>
      <c r="K18" s="19"/>
    </row>
    <row r="19" spans="2:11" x14ac:dyDescent="0.15">
      <c r="B19" s="1">
        <v>14</v>
      </c>
      <c r="C19" s="7" t="s">
        <v>14</v>
      </c>
      <c r="D19" s="40">
        <v>214996727096</v>
      </c>
      <c r="E19" s="41">
        <v>117233199332</v>
      </c>
      <c r="F19" s="46">
        <f t="shared" si="0"/>
        <v>0.54527899524560308</v>
      </c>
      <c r="G19" s="40">
        <v>224346577</v>
      </c>
      <c r="H19" s="41">
        <v>221194529</v>
      </c>
      <c r="I19" s="28">
        <f t="shared" si="1"/>
        <v>0.98595009541866108</v>
      </c>
    </row>
    <row r="20" spans="2:11" x14ac:dyDescent="0.15">
      <c r="B20" s="12">
        <v>15</v>
      </c>
      <c r="C20" s="13" t="s">
        <v>15</v>
      </c>
      <c r="D20" s="43">
        <v>54112389091</v>
      </c>
      <c r="E20" s="44">
        <v>28517668948</v>
      </c>
      <c r="F20" s="45">
        <f t="shared" si="0"/>
        <v>0.5270081293221458</v>
      </c>
      <c r="G20" s="43">
        <v>52598664</v>
      </c>
      <c r="H20" s="44">
        <v>52195529</v>
      </c>
      <c r="I20" s="29">
        <f>H20/G20</f>
        <v>0.99233564183303213</v>
      </c>
    </row>
    <row r="21" spans="2:11" x14ac:dyDescent="0.15">
      <c r="B21" s="1">
        <v>16</v>
      </c>
      <c r="C21" s="7" t="s">
        <v>16</v>
      </c>
      <c r="D21" s="40">
        <v>30821876241</v>
      </c>
      <c r="E21" s="41">
        <v>15441075909</v>
      </c>
      <c r="F21" s="46">
        <f t="shared" si="0"/>
        <v>0.50097780512335943</v>
      </c>
      <c r="G21" s="40">
        <v>30163531</v>
      </c>
      <c r="H21" s="41">
        <v>29916845</v>
      </c>
      <c r="I21" s="28">
        <f t="shared" si="1"/>
        <v>0.99182171344594905</v>
      </c>
    </row>
    <row r="22" spans="2:11" x14ac:dyDescent="0.15">
      <c r="B22" s="10">
        <v>17</v>
      </c>
      <c r="C22" s="11" t="s">
        <v>17</v>
      </c>
      <c r="D22" s="37">
        <v>29621593975</v>
      </c>
      <c r="E22" s="38">
        <v>15547790877</v>
      </c>
      <c r="F22" s="39">
        <f t="shared" si="0"/>
        <v>0.52488029138884318</v>
      </c>
      <c r="G22" s="37">
        <v>30348108</v>
      </c>
      <c r="H22" s="38">
        <v>30100224</v>
      </c>
      <c r="I22" s="26">
        <f t="shared" si="1"/>
        <v>0.99183197845480187</v>
      </c>
    </row>
    <row r="23" spans="2:11" x14ac:dyDescent="0.15">
      <c r="B23" s="1">
        <v>18</v>
      </c>
      <c r="C23" s="7" t="s">
        <v>18</v>
      </c>
      <c r="D23" s="40">
        <v>20806558455</v>
      </c>
      <c r="E23" s="41">
        <v>11551625035</v>
      </c>
      <c r="F23" s="46">
        <f t="shared" si="0"/>
        <v>0.55519153059279935</v>
      </c>
      <c r="G23" s="40">
        <v>21604373</v>
      </c>
      <c r="H23" s="41">
        <v>21233650</v>
      </c>
      <c r="I23" s="28">
        <f t="shared" si="1"/>
        <v>0.98284037217835485</v>
      </c>
    </row>
    <row r="24" spans="2:11" x14ac:dyDescent="0.15">
      <c r="B24" s="10">
        <v>19</v>
      </c>
      <c r="C24" s="11" t="s">
        <v>19</v>
      </c>
      <c r="D24" s="37">
        <v>19026179515</v>
      </c>
      <c r="E24" s="38">
        <v>9855499556</v>
      </c>
      <c r="F24" s="39">
        <f t="shared" si="0"/>
        <v>0.51799677114525533</v>
      </c>
      <c r="G24" s="37">
        <v>19339072</v>
      </c>
      <c r="H24" s="38">
        <v>19086137</v>
      </c>
      <c r="I24" s="26">
        <f t="shared" si="1"/>
        <v>0.98692103736932157</v>
      </c>
    </row>
    <row r="25" spans="2:11" x14ac:dyDescent="0.15">
      <c r="B25" s="2">
        <v>20</v>
      </c>
      <c r="C25" s="8" t="s">
        <v>20</v>
      </c>
      <c r="D25" s="47">
        <v>52694781884</v>
      </c>
      <c r="E25" s="48">
        <v>27451583081</v>
      </c>
      <c r="F25" s="50">
        <f t="shared" si="0"/>
        <v>0.5209544873234454</v>
      </c>
      <c r="G25" s="47">
        <v>52108307</v>
      </c>
      <c r="H25" s="48">
        <v>51755039</v>
      </c>
      <c r="I25" s="31">
        <f t="shared" si="1"/>
        <v>0.99322050512982507</v>
      </c>
    </row>
    <row r="26" spans="2:11" x14ac:dyDescent="0.15">
      <c r="B26" s="10">
        <v>21</v>
      </c>
      <c r="C26" s="11" t="s">
        <v>21</v>
      </c>
      <c r="D26" s="37">
        <v>50834891303</v>
      </c>
      <c r="E26" s="38">
        <v>26630624289</v>
      </c>
      <c r="F26" s="39">
        <f t="shared" si="0"/>
        <v>0.52386507783146186</v>
      </c>
      <c r="G26" s="37">
        <v>48453390</v>
      </c>
      <c r="H26" s="38">
        <v>47867814</v>
      </c>
      <c r="I26" s="26">
        <f t="shared" si="1"/>
        <v>0.98791465364962083</v>
      </c>
    </row>
    <row r="27" spans="2:11" s="18" customFormat="1" x14ac:dyDescent="0.15">
      <c r="B27" s="14">
        <v>22</v>
      </c>
      <c r="C27" s="15" t="s">
        <v>22</v>
      </c>
      <c r="D27" s="51">
        <v>99954223130</v>
      </c>
      <c r="E27" s="52">
        <v>51589100702</v>
      </c>
      <c r="F27" s="42">
        <f t="shared" si="0"/>
        <v>0.51612727393122204</v>
      </c>
      <c r="G27" s="40">
        <v>100584786</v>
      </c>
      <c r="H27" s="52">
        <v>99205829</v>
      </c>
      <c r="I27" s="27">
        <f t="shared" si="1"/>
        <v>0.98629060064809404</v>
      </c>
    </row>
    <row r="28" spans="2:11" x14ac:dyDescent="0.15">
      <c r="B28" s="10">
        <v>23</v>
      </c>
      <c r="C28" s="11" t="s">
        <v>23</v>
      </c>
      <c r="D28" s="37">
        <v>271407945385</v>
      </c>
      <c r="E28" s="38">
        <v>147775965220</v>
      </c>
      <c r="F28" s="39">
        <f t="shared" si="0"/>
        <v>0.54447914194396752</v>
      </c>
      <c r="G28" s="37">
        <v>279969031</v>
      </c>
      <c r="H28" s="38">
        <v>276530025</v>
      </c>
      <c r="I28" s="26">
        <f t="shared" si="1"/>
        <v>0.98771647711278465</v>
      </c>
    </row>
    <row r="29" spans="2:11" x14ac:dyDescent="0.15">
      <c r="B29" s="1">
        <v>24</v>
      </c>
      <c r="C29" s="7" t="s">
        <v>24</v>
      </c>
      <c r="D29" s="40">
        <v>43863164845</v>
      </c>
      <c r="E29" s="41">
        <v>23272972127</v>
      </c>
      <c r="F29" s="46">
        <f t="shared" si="0"/>
        <v>0.53058123391780077</v>
      </c>
      <c r="G29" s="40">
        <v>44616947</v>
      </c>
      <c r="H29" s="41">
        <v>43856851</v>
      </c>
      <c r="I29" s="28">
        <f t="shared" si="1"/>
        <v>0.98296396210166515</v>
      </c>
    </row>
    <row r="30" spans="2:11" x14ac:dyDescent="0.15">
      <c r="B30" s="12">
        <v>25</v>
      </c>
      <c r="C30" s="13" t="s">
        <v>25</v>
      </c>
      <c r="D30" s="43">
        <v>35961997126</v>
      </c>
      <c r="E30" s="44">
        <v>18683358406</v>
      </c>
      <c r="F30" s="45">
        <f t="shared" si="0"/>
        <v>0.5195306128449747</v>
      </c>
      <c r="G30" s="43">
        <v>37113037</v>
      </c>
      <c r="H30" s="43">
        <v>36491118</v>
      </c>
      <c r="I30" s="29">
        <f t="shared" si="1"/>
        <v>0.98324257322298902</v>
      </c>
    </row>
    <row r="31" spans="2:11" x14ac:dyDescent="0.15">
      <c r="B31" s="1">
        <v>26</v>
      </c>
      <c r="C31" s="7" t="s">
        <v>26</v>
      </c>
      <c r="D31" s="40">
        <v>66538284832</v>
      </c>
      <c r="E31" s="40">
        <v>37005218552</v>
      </c>
      <c r="F31" s="46">
        <f t="shared" si="0"/>
        <v>0.55614927023491934</v>
      </c>
      <c r="G31" s="41">
        <v>69355307</v>
      </c>
      <c r="H31" s="53">
        <v>68429251</v>
      </c>
      <c r="I31" s="35">
        <f t="shared" si="1"/>
        <v>0.98664765480743966</v>
      </c>
    </row>
    <row r="32" spans="2:11" x14ac:dyDescent="0.15">
      <c r="B32" s="10">
        <v>27</v>
      </c>
      <c r="C32" s="11" t="s">
        <v>27</v>
      </c>
      <c r="D32" s="37">
        <v>341811553801</v>
      </c>
      <c r="E32" s="38">
        <v>189287141207</v>
      </c>
      <c r="F32" s="39">
        <f t="shared" si="0"/>
        <v>0.55377631066620259</v>
      </c>
      <c r="G32" s="37">
        <v>349477361</v>
      </c>
      <c r="H32" s="38">
        <v>343761305</v>
      </c>
      <c r="I32" s="26">
        <f t="shared" si="1"/>
        <v>0.98364398774317174</v>
      </c>
    </row>
    <row r="33" spans="2:9" x14ac:dyDescent="0.15">
      <c r="B33" s="1">
        <v>28</v>
      </c>
      <c r="C33" s="7" t="s">
        <v>28</v>
      </c>
      <c r="D33" s="40">
        <v>126796833836</v>
      </c>
      <c r="E33" s="41">
        <v>69172047573</v>
      </c>
      <c r="F33" s="46">
        <f t="shared" si="0"/>
        <v>0.54553450177208418</v>
      </c>
      <c r="G33" s="40">
        <v>128418488</v>
      </c>
      <c r="H33" s="41">
        <v>126648787</v>
      </c>
      <c r="I33" s="28">
        <f t="shared" si="1"/>
        <v>0.98621926618541089</v>
      </c>
    </row>
    <row r="34" spans="2:9" x14ac:dyDescent="0.15">
      <c r="B34" s="10">
        <v>29</v>
      </c>
      <c r="C34" s="11" t="s">
        <v>29</v>
      </c>
      <c r="D34" s="37">
        <v>18908812037</v>
      </c>
      <c r="E34" s="38">
        <v>10633343292</v>
      </c>
      <c r="F34" s="39">
        <f t="shared" si="0"/>
        <v>0.56234856379095122</v>
      </c>
      <c r="G34" s="37">
        <v>19360320</v>
      </c>
      <c r="H34" s="38">
        <v>19053071</v>
      </c>
      <c r="I34" s="26">
        <f t="shared" si="1"/>
        <v>0.98412996272788877</v>
      </c>
    </row>
    <row r="35" spans="2:9" x14ac:dyDescent="0.15">
      <c r="B35" s="2">
        <v>30</v>
      </c>
      <c r="C35" s="8" t="s">
        <v>30</v>
      </c>
      <c r="D35" s="47">
        <v>18506480155</v>
      </c>
      <c r="E35" s="48">
        <v>10690237899</v>
      </c>
      <c r="F35" s="50">
        <f t="shared" si="0"/>
        <v>0.57764835935653369</v>
      </c>
      <c r="G35" s="47">
        <v>17775455</v>
      </c>
      <c r="H35" s="48">
        <v>17541240</v>
      </c>
      <c r="I35" s="31">
        <f>H35/G35</f>
        <v>0.98682368468205173</v>
      </c>
    </row>
    <row r="36" spans="2:9" x14ac:dyDescent="0.15">
      <c r="B36" s="10">
        <v>31</v>
      </c>
      <c r="C36" s="11" t="s">
        <v>31</v>
      </c>
      <c r="D36" s="37">
        <v>11249237029</v>
      </c>
      <c r="E36" s="38">
        <v>5856373791</v>
      </c>
      <c r="F36" s="39">
        <f t="shared" si="0"/>
        <v>0.52060186623346505</v>
      </c>
      <c r="G36" s="37">
        <v>10867430</v>
      </c>
      <c r="H36" s="38">
        <v>10703258</v>
      </c>
      <c r="I36" s="26">
        <f t="shared" si="1"/>
        <v>0.98489320842186234</v>
      </c>
    </row>
    <row r="37" spans="2:9" x14ac:dyDescent="0.15">
      <c r="B37" s="1">
        <v>32</v>
      </c>
      <c r="C37" s="7" t="s">
        <v>32</v>
      </c>
      <c r="D37" s="40">
        <v>14745118929</v>
      </c>
      <c r="E37" s="41">
        <v>7874547738</v>
      </c>
      <c r="F37" s="46">
        <f t="shared" si="0"/>
        <v>0.53404436925311694</v>
      </c>
      <c r="G37" s="40">
        <v>14265989</v>
      </c>
      <c r="H37" s="41">
        <v>14132367</v>
      </c>
      <c r="I37" s="28">
        <f t="shared" si="1"/>
        <v>0.99063352705515195</v>
      </c>
    </row>
    <row r="38" spans="2:9" x14ac:dyDescent="0.15">
      <c r="B38" s="10">
        <v>33</v>
      </c>
      <c r="C38" s="11" t="s">
        <v>33</v>
      </c>
      <c r="D38" s="37">
        <v>47943106616</v>
      </c>
      <c r="E38" s="38">
        <v>26570967671</v>
      </c>
      <c r="F38" s="39">
        <f t="shared" si="0"/>
        <v>0.55421873020912038</v>
      </c>
      <c r="G38" s="37">
        <v>47417400</v>
      </c>
      <c r="H38" s="38">
        <v>46786926</v>
      </c>
      <c r="I38" s="26">
        <f t="shared" si="1"/>
        <v>0.98670374166445229</v>
      </c>
    </row>
    <row r="39" spans="2:9" x14ac:dyDescent="0.15">
      <c r="B39" s="14">
        <v>34</v>
      </c>
      <c r="C39" s="15" t="s">
        <v>34</v>
      </c>
      <c r="D39" s="51">
        <v>83662244398</v>
      </c>
      <c r="E39" s="52">
        <v>44425281731</v>
      </c>
      <c r="F39" s="42">
        <f t="shared" si="0"/>
        <v>0.53100752974853271</v>
      </c>
      <c r="G39" s="51">
        <v>81319193</v>
      </c>
      <c r="H39" s="52">
        <v>80327104</v>
      </c>
      <c r="I39" s="27">
        <f t="shared" si="1"/>
        <v>0.98780006338724979</v>
      </c>
    </row>
    <row r="40" spans="2:9" x14ac:dyDescent="0.15">
      <c r="B40" s="12">
        <v>35</v>
      </c>
      <c r="C40" s="13" t="s">
        <v>35</v>
      </c>
      <c r="D40" s="43">
        <v>33884870956</v>
      </c>
      <c r="E40" s="44">
        <v>19454980523</v>
      </c>
      <c r="F40" s="45">
        <f t="shared" si="0"/>
        <v>0.57414946476445416</v>
      </c>
      <c r="G40" s="43">
        <v>32888181</v>
      </c>
      <c r="H40" s="44">
        <v>32537535</v>
      </c>
      <c r="I40" s="29">
        <f t="shared" si="1"/>
        <v>0.98933823673616972</v>
      </c>
    </row>
    <row r="41" spans="2:9" x14ac:dyDescent="0.15">
      <c r="B41" s="1">
        <v>36</v>
      </c>
      <c r="C41" s="7" t="s">
        <v>36</v>
      </c>
      <c r="D41" s="40">
        <v>16376527743</v>
      </c>
      <c r="E41" s="41">
        <v>8669120322</v>
      </c>
      <c r="F41" s="46">
        <f t="shared" si="0"/>
        <v>0.52936253997466209</v>
      </c>
      <c r="G41" s="41">
        <v>16071070</v>
      </c>
      <c r="H41" s="41">
        <v>15833411</v>
      </c>
      <c r="I41" s="28">
        <f t="shared" si="1"/>
        <v>0.98521199895215439</v>
      </c>
    </row>
    <row r="42" spans="2:9" x14ac:dyDescent="0.15">
      <c r="B42" s="10">
        <v>37</v>
      </c>
      <c r="C42" s="11" t="s">
        <v>37</v>
      </c>
      <c r="D42" s="37">
        <v>25538516969</v>
      </c>
      <c r="E42" s="38">
        <v>13501288832</v>
      </c>
      <c r="F42" s="39">
        <f t="shared" si="0"/>
        <v>0.5286637766941823</v>
      </c>
      <c r="G42" s="37">
        <v>24910683</v>
      </c>
      <c r="H42" s="38">
        <v>24654354</v>
      </c>
      <c r="I42" s="26">
        <f t="shared" si="1"/>
        <v>0.98971007739932304</v>
      </c>
    </row>
    <row r="43" spans="2:9" x14ac:dyDescent="0.15">
      <c r="B43" s="1">
        <v>38</v>
      </c>
      <c r="C43" s="7" t="s">
        <v>38</v>
      </c>
      <c r="D43" s="40">
        <v>31626362160</v>
      </c>
      <c r="E43" s="41">
        <v>16271022798</v>
      </c>
      <c r="F43" s="46">
        <f t="shared" si="0"/>
        <v>0.51447658493517989</v>
      </c>
      <c r="G43" s="40">
        <v>30005174</v>
      </c>
      <c r="H43" s="41">
        <v>29767383</v>
      </c>
      <c r="I43" s="28">
        <f t="shared" si="1"/>
        <v>0.99207500013164396</v>
      </c>
    </row>
    <row r="44" spans="2:9" x14ac:dyDescent="0.15">
      <c r="B44" s="10">
        <v>39</v>
      </c>
      <c r="C44" s="11" t="s">
        <v>39</v>
      </c>
      <c r="D44" s="37">
        <v>14202899213</v>
      </c>
      <c r="E44" s="38">
        <v>8070244320</v>
      </c>
      <c r="F44" s="39">
        <f t="shared" si="0"/>
        <v>0.5682110531780199</v>
      </c>
      <c r="G44" s="37">
        <v>13371153</v>
      </c>
      <c r="H44" s="38">
        <v>13161946</v>
      </c>
      <c r="I44" s="26">
        <f t="shared" si="1"/>
        <v>0.98435385489942417</v>
      </c>
    </row>
    <row r="45" spans="2:9" s="18" customFormat="1" x14ac:dyDescent="0.15">
      <c r="B45" s="16">
        <v>40</v>
      </c>
      <c r="C45" s="17" t="s">
        <v>40</v>
      </c>
      <c r="D45" s="54">
        <v>134107227855</v>
      </c>
      <c r="E45" s="55">
        <v>73683752951</v>
      </c>
      <c r="F45" s="49">
        <f t="shared" si="0"/>
        <v>0.5494390878817409</v>
      </c>
      <c r="G45" s="54">
        <v>135544730</v>
      </c>
      <c r="H45" s="55">
        <v>133537462</v>
      </c>
      <c r="I45" s="30">
        <f t="shared" si="1"/>
        <v>0.98519110259764431</v>
      </c>
    </row>
    <row r="46" spans="2:9" x14ac:dyDescent="0.15">
      <c r="B46" s="10">
        <v>41</v>
      </c>
      <c r="C46" s="11" t="s">
        <v>41</v>
      </c>
      <c r="D46" s="37">
        <v>17881479921</v>
      </c>
      <c r="E46" s="38">
        <v>10153676668</v>
      </c>
      <c r="F46" s="39">
        <f t="shared" si="0"/>
        <v>0.56783200903161979</v>
      </c>
      <c r="G46" s="37">
        <v>17357023</v>
      </c>
      <c r="H46" s="38">
        <v>17177154</v>
      </c>
      <c r="I46" s="26">
        <f t="shared" si="1"/>
        <v>0.98963710539532035</v>
      </c>
    </row>
    <row r="47" spans="2:9" x14ac:dyDescent="0.15">
      <c r="B47" s="1">
        <v>42</v>
      </c>
      <c r="C47" s="7" t="s">
        <v>42</v>
      </c>
      <c r="D47" s="40">
        <v>26766289161</v>
      </c>
      <c r="E47" s="41">
        <v>15386235386</v>
      </c>
      <c r="F47" s="46">
        <f t="shared" si="0"/>
        <v>0.5748363283924548</v>
      </c>
      <c r="G47" s="40">
        <v>24588551</v>
      </c>
      <c r="H47" s="41">
        <v>24135621</v>
      </c>
      <c r="I47" s="28">
        <f t="shared" si="1"/>
        <v>0.98157963842603002</v>
      </c>
    </row>
    <row r="48" spans="2:9" x14ac:dyDescent="0.15">
      <c r="B48" s="10">
        <v>43</v>
      </c>
      <c r="C48" s="11" t="s">
        <v>43</v>
      </c>
      <c r="D48" s="37">
        <v>39043490811</v>
      </c>
      <c r="E48" s="38">
        <v>21495275368</v>
      </c>
      <c r="F48" s="39">
        <f t="shared" si="0"/>
        <v>0.55054696497435074</v>
      </c>
      <c r="G48" s="37">
        <v>38400425</v>
      </c>
      <c r="H48" s="38">
        <v>37555055</v>
      </c>
      <c r="I48" s="26">
        <f t="shared" si="1"/>
        <v>0.97798539990117295</v>
      </c>
    </row>
    <row r="49" spans="1:10" x14ac:dyDescent="0.15">
      <c r="B49" s="1">
        <v>44</v>
      </c>
      <c r="C49" s="7" t="s">
        <v>44</v>
      </c>
      <c r="D49" s="40">
        <v>24786125542</v>
      </c>
      <c r="E49" s="41">
        <v>13363075787</v>
      </c>
      <c r="F49" s="46">
        <f t="shared" si="0"/>
        <v>0.53913532247532259</v>
      </c>
      <c r="G49" s="40">
        <v>23955214</v>
      </c>
      <c r="H49" s="41">
        <v>23433039</v>
      </c>
      <c r="I49" s="28">
        <f>H49/G49</f>
        <v>0.97820203150762919</v>
      </c>
    </row>
    <row r="50" spans="1:10" x14ac:dyDescent="0.15">
      <c r="B50" s="12">
        <v>45</v>
      </c>
      <c r="C50" s="13" t="s">
        <v>45</v>
      </c>
      <c r="D50" s="43">
        <v>20895449464</v>
      </c>
      <c r="E50" s="44">
        <v>11415918498</v>
      </c>
      <c r="F50" s="45">
        <f t="shared" si="0"/>
        <v>0.54633514907961489</v>
      </c>
      <c r="G50" s="43">
        <v>19842612</v>
      </c>
      <c r="H50" s="44">
        <v>19629123</v>
      </c>
      <c r="I50" s="29">
        <f>H50/G50</f>
        <v>0.98924088219837192</v>
      </c>
    </row>
    <row r="51" spans="1:10" x14ac:dyDescent="0.15">
      <c r="B51" s="1">
        <v>46</v>
      </c>
      <c r="C51" s="7" t="s">
        <v>46</v>
      </c>
      <c r="D51" s="40">
        <v>32791850378</v>
      </c>
      <c r="E51" s="41">
        <v>18080327919</v>
      </c>
      <c r="F51" s="46">
        <f t="shared" si="0"/>
        <v>0.5513665044998517</v>
      </c>
      <c r="G51" s="40">
        <v>31686953</v>
      </c>
      <c r="H51" s="41">
        <v>30962563</v>
      </c>
      <c r="I51" s="28">
        <f t="shared" si="1"/>
        <v>0.9771391714438431</v>
      </c>
    </row>
    <row r="52" spans="1:10" x14ac:dyDescent="0.15">
      <c r="B52" s="12">
        <v>47</v>
      </c>
      <c r="C52" s="13" t="s">
        <v>47</v>
      </c>
      <c r="D52" s="43">
        <v>28474659473</v>
      </c>
      <c r="E52" s="44">
        <v>16162767625</v>
      </c>
      <c r="F52" s="39">
        <f t="shared" si="0"/>
        <v>0.56761934731215036</v>
      </c>
      <c r="G52" s="43">
        <v>28095671</v>
      </c>
      <c r="H52" s="44">
        <v>27563156</v>
      </c>
      <c r="I52" s="29">
        <f t="shared" si="1"/>
        <v>0.98104636831773839</v>
      </c>
    </row>
    <row r="53" spans="1:10" ht="27.75" customHeight="1" x14ac:dyDescent="0.15">
      <c r="B53" s="65" t="s">
        <v>51</v>
      </c>
      <c r="C53" s="65"/>
      <c r="D53" s="56">
        <f>SUM(D6:D52)</f>
        <v>4072695515525</v>
      </c>
      <c r="E53" s="57">
        <f>SUM(E6:E52)</f>
        <v>2222217601725</v>
      </c>
      <c r="F53" s="58">
        <f t="shared" si="0"/>
        <v>0.54563804076537747</v>
      </c>
      <c r="G53" s="59">
        <f>SUM(G6:G52)</f>
        <v>4155997212</v>
      </c>
      <c r="H53" s="56">
        <f>SUM(H6:H52)</f>
        <v>4094941982</v>
      </c>
      <c r="I53" s="32">
        <f t="shared" si="1"/>
        <v>0.98530912633345624</v>
      </c>
    </row>
    <row r="54" spans="1:10" x14ac:dyDescent="0.15">
      <c r="A54" s="61" t="s">
        <v>56</v>
      </c>
      <c r="B54" s="61"/>
      <c r="C54" s="66" t="s">
        <v>55</v>
      </c>
      <c r="D54" s="66"/>
      <c r="E54" s="66"/>
      <c r="F54" s="67"/>
      <c r="G54" s="66"/>
      <c r="H54" s="66"/>
      <c r="I54" s="66"/>
    </row>
    <row r="55" spans="1:10" x14ac:dyDescent="0.15">
      <c r="C55" s="68"/>
      <c r="D55" s="68"/>
      <c r="E55" s="68"/>
      <c r="F55" s="68"/>
      <c r="G55" s="68"/>
      <c r="H55" s="68"/>
      <c r="I55" s="68"/>
    </row>
    <row r="56" spans="1:10" x14ac:dyDescent="0.15">
      <c r="A56" s="61"/>
      <c r="B56" s="61"/>
      <c r="C56" s="20"/>
      <c r="D56" s="33"/>
      <c r="G56" s="33"/>
      <c r="H56" s="33"/>
      <c r="I56" s="33"/>
      <c r="J56" s="9"/>
    </row>
    <row r="57" spans="1:10" x14ac:dyDescent="0.15">
      <c r="C57" s="20"/>
      <c r="D57" s="34"/>
      <c r="E57" s="34"/>
      <c r="F57" s="33"/>
      <c r="G57" s="34"/>
      <c r="H57" s="34"/>
      <c r="I57" s="33"/>
      <c r="J57" s="9"/>
    </row>
    <row r="58" spans="1:10" x14ac:dyDescent="0.15">
      <c r="A58" s="61"/>
      <c r="B58" s="61"/>
      <c r="C58" s="20"/>
      <c r="D58" s="33"/>
      <c r="E58" s="33"/>
      <c r="F58" s="36"/>
      <c r="G58" s="33"/>
      <c r="H58" s="33"/>
      <c r="I58" s="33"/>
      <c r="J58" s="9"/>
    </row>
    <row r="59" spans="1:10" x14ac:dyDescent="0.15">
      <c r="C59" s="20"/>
      <c r="D59" s="33"/>
      <c r="E59" s="33"/>
      <c r="G59" s="33"/>
      <c r="H59" s="33"/>
      <c r="I59" s="33"/>
      <c r="J59" s="9"/>
    </row>
    <row r="60" spans="1:10" x14ac:dyDescent="0.15">
      <c r="F60" s="33"/>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令和5年度・令和5年10月末日現在</vt:lpstr>
      <vt:lpstr>令和5年度・令和5年10月末日現在!Print_Area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2023-11-22T01:26:53Z</cp:lastPrinted>
  <dcterms:created xsi:type="dcterms:W3CDTF">2009-12-11T02:42:58Z</dcterms:created>
  <dcterms:modified xsi:type="dcterms:W3CDTF">2023-11-22T03:11:16Z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