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５年度\令和５年９月\決裁\"/>
    </mc:Choice>
  </mc:AlternateContent>
  <xr:revisionPtr revIDLastSave="0" documentId="13_ncr:1_{9E9E2172-493D-4167-A642-2D80A3A92550}" xr6:coauthVersionLast="47" xr6:coauthVersionMax="47" xr10:uidLastSave="{00000000-0000-0000-0000-000000000000}"/>
  <bookViews>
    <workbookView xWindow="2490" yWindow="2730" windowWidth="21585" windowHeight="11385" tabRatio="605" xr2:uid="{00000000-000D-0000-FFFF-FFFF00000000}"/>
  </bookViews>
  <sheets>
    <sheet name="令和5年度・令和5年9月末日現在" sheetId="2" r:id="rId1"/>
  </sheets>
  <definedNames>
    <definedName name="_xlnm.Print_Area" localSheetId="0">令和5年度・令和5年9月末日現在!$A$1:$I$59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2" l="1"/>
  <c r="G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<sst xmlns="http://schemas.openxmlformats.org/spreadsheetml/2006/main" count="71" uniqueCount="61">
  <si>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</si>
  <si>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</si>
  <si>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</si>
  <si>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</si>
  <si>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</si>
  <si>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</si>
  <si>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</si>
  <si>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</si>
  <si>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</si>
  <si>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</si>
  <si>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</si>
  <si>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</si>
  <si>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</si>
  <si>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</si>
  <si>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</si>
  <si>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</si>
  <si>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</si>
  <si>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</si>
  <si>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</si>
  <si>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</si>
  <si>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</si>
  <si>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</si>
  <si>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</si>
  <si>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</si>
  <si>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</si>
  <si>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</si>
  <si>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</si>
  <si>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</si>
  <si>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</si>
  <si>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</si>
  <si>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</si>
  <si>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</si>
  <si>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</si>
  <si>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</si>
  <si>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</si>
  <si>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</si>
  <si>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</si>
  <si>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</si>
  <si>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</si>
  <si>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</si>
  <si>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</si>
  <si>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</si>
  <si>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</si>
  <si>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</si>
  <si>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</si>
  <si>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</si>
  <si>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</si>
  <si>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</si>
  <si>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</si>
  <si>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</si>
  <si>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</si>
  <si>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</si>
  <si>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</si>
  <si>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</si>
  <si>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</si>
  <si>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</si>
  <si>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</si>
  <si>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</si>
  <si>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令和5年度・令和5年9月末日現在</t>
    <rPh sb="6" eb="8">
      <t>レイワ</t>
    </rPh>
    <rPh sb="9" eb="10">
      <t>ネン</t>
    </rPh>
    <rPh sb="11" eb="12">
      <t>ガツ</t>
    </rPh>
    <rPh sb="12" eb="14">
      <t>マツジツ</t>
    </rPh>
    <rPh sb="14" eb="16">
      <t>ゲンザイ</t>
    </rPh>
    <phoneticPr fontId="1"/>
  </si>
  <si>
    <t>(３）都道府県別労働保険料・一般拠出金徴収状況</t>
    <rPh sb="3" eb="7">
      <t>トドウフケン</t>
    </rPh>
    <rPh sb="7" eb="8">
      <t>ベツ</t>
    </rPh>
    <rPh sb="8" eb="10">
      <t>ロウドウ</t>
    </rPh>
    <rPh sb="10" eb="13">
      <t>ホケンリョウ</t>
    </rPh>
    <rPh sb="14" eb="16">
      <t>イッパン</t>
    </rPh>
    <rPh sb="16" eb="19">
      <t>キョシュツキン</t>
    </rPh>
    <rPh sb="19" eb="21">
      <t>チョウシュウ</t>
    </rPh>
    <rPh sb="21" eb="23">
      <t>ジョウキョウ</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</si>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</sst>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176" fontId="4" fillId="0" borderId="12" xfId="2" applyNumberFormat="1" applyFont="1" applyBorder="1" applyAlignment="1">
      <alignment vertical="center" shrinkToFit="1"/>
    </xf>
    <xf numFmtId="177" fontId="4" fillId="0" borderId="13" xfId="2" applyNumberFormat="1" applyFont="1" applyBorder="1" applyAlignment="1">
      <alignment vertical="center" shrinkToFit="1"/>
    </xf>
    <xf numFmtId="38" fontId="4" fillId="0" borderId="0" xfId="2" applyFont="1">
      <alignment vertical="center"/>
    </xf>
    <xf numFmtId="0" fontId="0" fillId="0" borderId="0" xfId="0" applyFont="1" applyBorder="1" applyAlignment="1">
      <alignment vertical="center" shrinkToFit="1"/>
    </xf>
    <xf numFmtId="38" fontId="4" fillId="2" borderId="1" xfId="2" applyFont="1" applyFill="1" applyBorder="1" applyAlignment="1">
      <alignment vertical="center" shrinkToFit="1"/>
    </xf>
    <xf numFmtId="38" fontId="4" fillId="2" borderId="7" xfId="2" applyFont="1" applyFill="1" applyBorder="1" applyAlignment="1">
      <alignment vertical="center" shrinkToFit="1"/>
    </xf>
    <xf numFmtId="38" fontId="4" fillId="0" borderId="1" xfId="2" applyFont="1" applyBorder="1" applyAlignment="1">
      <alignment vertical="center" shrinkToFit="1"/>
    </xf>
    <xf numFmtId="38" fontId="4" fillId="0" borderId="7" xfId="2" applyFont="1" applyBorder="1" applyAlignment="1">
      <alignment vertical="center" shrinkToFit="1"/>
    </xf>
    <xf numFmtId="177" fontId="4" fillId="0" borderId="5" xfId="0" applyNumberFormat="1" applyFont="1" applyFill="1" applyBorder="1" applyAlignment="1">
      <alignment vertical="center" shrinkToFit="1"/>
    </xf>
    <xf numFmtId="177" fontId="4" fillId="0" borderId="1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G14" sqref="G14"/>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s>
  <sheetData>
    <row r="1" spans="2:9" x14ac:dyDescent="0.15">
      <c r="B1" t="s">
        <v>59</v>
      </c>
      <c r="H1"/>
    </row>
    <row r="3" spans="2:9" x14ac:dyDescent="0.15">
      <c r="B3" t="s">
        <v>58</v>
      </c>
      <c r="F3" s="22"/>
      <c r="I3" s="22" t="s">
        <v>52</v>
      </c>
    </row>
    <row r="4" spans="2:9" ht="16.5" customHeight="1" x14ac:dyDescent="0.15">
      <c r="B4" s="3"/>
      <c r="C4" s="4"/>
      <c r="D4" s="59" t="s">
        <v>49</v>
      </c>
      <c r="E4" s="60"/>
      <c r="F4" s="61"/>
      <c r="G4" s="59" t="s">
        <v>50</v>
      </c>
      <c r="H4" s="60"/>
      <c r="I4" s="6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52">
        <v>122479669992</v>
      </c>
      <c r="E6" s="53">
        <v>55726597319</v>
      </c>
      <c r="F6" s="26">
        <f>E6/D6</f>
        <v>0.45498650774156962</v>
      </c>
      <c r="G6" s="35">
        <v>114614324</v>
      </c>
      <c r="H6" s="36">
        <v>113103521</v>
      </c>
      <c r="I6" s="26">
        <f>H6/G6</f>
        <v>0.9868183753367511</v>
      </c>
    </row>
    <row r="7" spans="2:9" x14ac:dyDescent="0.15">
      <c r="B7" s="1">
        <v>2</v>
      </c>
      <c r="C7" s="7" t="s">
        <v>2</v>
      </c>
      <c r="D7" s="54">
        <v>23913093776</v>
      </c>
      <c r="E7" s="50">
        <v>11239175519</v>
      </c>
      <c r="F7" s="27">
        <f t="shared" ref="F7:F53" si="0">E7/D7</f>
        <v>0.47000089675891377</v>
      </c>
      <c r="G7" s="37">
        <v>22773020</v>
      </c>
      <c r="H7" s="38">
        <v>22500802</v>
      </c>
      <c r="I7" s="27">
        <f t="shared" ref="I7:I53" si="1">H7/G7</f>
        <v>0.98804646902343207</v>
      </c>
    </row>
    <row r="8" spans="2:9" x14ac:dyDescent="0.15">
      <c r="B8" s="10">
        <v>3</v>
      </c>
      <c r="C8" s="11" t="s">
        <v>3</v>
      </c>
      <c r="D8" s="52">
        <v>24901776637</v>
      </c>
      <c r="E8" s="53">
        <v>11011219057</v>
      </c>
      <c r="F8" s="26">
        <f t="shared" si="0"/>
        <v>0.44218608244357616</v>
      </c>
      <c r="G8" s="35">
        <v>24221073</v>
      </c>
      <c r="H8" s="36">
        <v>23981266</v>
      </c>
      <c r="I8" s="26">
        <f t="shared" si="1"/>
        <v>0.99009924126813043</v>
      </c>
    </row>
    <row r="9" spans="2:9" x14ac:dyDescent="0.15">
      <c r="B9" s="1">
        <v>4</v>
      </c>
      <c r="C9" s="7" t="s">
        <v>4</v>
      </c>
      <c r="D9" s="50">
        <v>55264121146</v>
      </c>
      <c r="E9" s="55">
        <v>25038920858</v>
      </c>
      <c r="F9" s="27">
        <f t="shared" si="0"/>
        <v>0.45307733731711231</v>
      </c>
      <c r="G9" s="37">
        <v>54269332</v>
      </c>
      <c r="H9" s="38">
        <v>53220742</v>
      </c>
      <c r="I9" s="28">
        <f t="shared" si="1"/>
        <v>0.98067803745953608</v>
      </c>
    </row>
    <row r="10" spans="2:9" x14ac:dyDescent="0.15">
      <c r="B10" s="12">
        <v>5</v>
      </c>
      <c r="C10" s="13" t="s">
        <v>5</v>
      </c>
      <c r="D10" s="39">
        <v>20252618287</v>
      </c>
      <c r="E10" s="40">
        <v>9344231118</v>
      </c>
      <c r="F10" s="29">
        <f>E10/D10</f>
        <v>0.46138385593323455</v>
      </c>
      <c r="G10" s="39">
        <v>19494969</v>
      </c>
      <c r="H10" s="40">
        <v>19210662</v>
      </c>
      <c r="I10" s="29">
        <f t="shared" si="1"/>
        <v>0.98541639127510283</v>
      </c>
    </row>
    <row r="11" spans="2:9" x14ac:dyDescent="0.15">
      <c r="B11" s="1">
        <v>6</v>
      </c>
      <c r="C11" s="7" t="s">
        <v>6</v>
      </c>
      <c r="D11" s="37">
        <v>22799465342</v>
      </c>
      <c r="E11" s="38">
        <v>10192234046</v>
      </c>
      <c r="F11" s="28">
        <f t="shared" si="0"/>
        <v>0.44703829204382228</v>
      </c>
      <c r="G11" s="50">
        <v>21835093</v>
      </c>
      <c r="H11" s="38">
        <v>21442379</v>
      </c>
      <c r="I11" s="27">
        <f t="shared" si="1"/>
        <v>0.9820145487816333</v>
      </c>
    </row>
    <row r="12" spans="2:9" x14ac:dyDescent="0.15">
      <c r="B12" s="10">
        <v>7</v>
      </c>
      <c r="C12" s="11" t="s">
        <v>7</v>
      </c>
      <c r="D12" s="35">
        <v>44312262219</v>
      </c>
      <c r="E12" s="36">
        <v>19785670547</v>
      </c>
      <c r="F12" s="26">
        <f t="shared" si="0"/>
        <v>0.44650553946479388</v>
      </c>
      <c r="G12" s="35">
        <v>43819991</v>
      </c>
      <c r="H12" s="36">
        <v>43007527</v>
      </c>
      <c r="I12" s="26">
        <f t="shared" si="1"/>
        <v>0.981459055982006</v>
      </c>
    </row>
    <row r="13" spans="2:9" x14ac:dyDescent="0.15">
      <c r="B13" s="1">
        <v>8</v>
      </c>
      <c r="C13" s="7" t="s">
        <v>8</v>
      </c>
      <c r="D13" s="37">
        <v>70737128574</v>
      </c>
      <c r="E13" s="38">
        <v>31273233421</v>
      </c>
      <c r="F13" s="28">
        <f t="shared" si="0"/>
        <v>0.44210493204122975</v>
      </c>
      <c r="G13" s="37">
        <v>72192114</v>
      </c>
      <c r="H13" s="50">
        <v>70746211</v>
      </c>
      <c r="I13" s="28">
        <f t="shared" si="1"/>
        <v>0.97997145505394123</v>
      </c>
    </row>
    <row r="14" spans="2:9" x14ac:dyDescent="0.15">
      <c r="B14" s="10">
        <v>9</v>
      </c>
      <c r="C14" s="11" t="s">
        <v>9</v>
      </c>
      <c r="D14" s="35">
        <v>52129666438</v>
      </c>
      <c r="E14" s="36">
        <v>22592263195</v>
      </c>
      <c r="F14" s="26">
        <f t="shared" si="0"/>
        <v>0.43338591513663199</v>
      </c>
      <c r="G14" s="35">
        <v>52666317</v>
      </c>
      <c r="H14" s="36">
        <v>52075357</v>
      </c>
      <c r="I14" s="26">
        <f t="shared" si="1"/>
        <v>0.98877916600851357</v>
      </c>
    </row>
    <row r="15" spans="2:9" x14ac:dyDescent="0.15">
      <c r="B15" s="2">
        <v>10</v>
      </c>
      <c r="C15" s="8" t="s">
        <v>10</v>
      </c>
      <c r="D15" s="41">
        <v>51125387922</v>
      </c>
      <c r="E15" s="42">
        <v>21570630785</v>
      </c>
      <c r="F15" s="30">
        <f t="shared" si="0"/>
        <v>0.42191622717678867</v>
      </c>
      <c r="G15" s="41">
        <v>51693973</v>
      </c>
      <c r="H15" s="42">
        <v>50657505</v>
      </c>
      <c r="I15" s="31">
        <f t="shared" si="1"/>
        <v>0.97994992569056361</v>
      </c>
    </row>
    <row r="16" spans="2:9" x14ac:dyDescent="0.15">
      <c r="B16" s="10">
        <v>11</v>
      </c>
      <c r="C16" s="11" t="s">
        <v>11</v>
      </c>
      <c r="D16" s="35">
        <v>134136529715</v>
      </c>
      <c r="E16" s="36">
        <v>57714519358</v>
      </c>
      <c r="F16" s="26">
        <f t="shared" si="0"/>
        <v>0.43026697858238983</v>
      </c>
      <c r="G16" s="35">
        <v>136064913</v>
      </c>
      <c r="H16" s="36">
        <v>133563378</v>
      </c>
      <c r="I16" s="26">
        <f t="shared" si="1"/>
        <v>0.98161513541701972</v>
      </c>
    </row>
    <row r="17" spans="2:11" x14ac:dyDescent="0.15">
      <c r="B17" s="1">
        <v>12</v>
      </c>
      <c r="C17" s="7" t="s">
        <v>12</v>
      </c>
      <c r="D17" s="37">
        <v>110945973008</v>
      </c>
      <c r="E17" s="38">
        <v>50397064216</v>
      </c>
      <c r="F17" s="28">
        <f t="shared" si="0"/>
        <v>0.45424870186469957</v>
      </c>
      <c r="G17" s="37">
        <v>113568951</v>
      </c>
      <c r="H17" s="38">
        <v>111394438</v>
      </c>
      <c r="I17" s="27">
        <f t="shared" si="1"/>
        <v>0.98085292695888338</v>
      </c>
    </row>
    <row r="18" spans="2:11" x14ac:dyDescent="0.15">
      <c r="B18" s="10">
        <v>13</v>
      </c>
      <c r="C18" s="11" t="s">
        <v>13</v>
      </c>
      <c r="D18" s="35">
        <v>1230545624285</v>
      </c>
      <c r="E18" s="36">
        <v>535332515645</v>
      </c>
      <c r="F18" s="26">
        <f t="shared" si="0"/>
        <v>0.43503670654718818</v>
      </c>
      <c r="G18" s="35">
        <v>1300496973</v>
      </c>
      <c r="H18" s="36">
        <v>1282953490</v>
      </c>
      <c r="I18" s="26">
        <f t="shared" si="1"/>
        <v>0.98651017006250274</v>
      </c>
      <c r="K18" s="19"/>
    </row>
    <row r="19" spans="2:11" x14ac:dyDescent="0.15">
      <c r="B19" s="1">
        <v>14</v>
      </c>
      <c r="C19" s="7" t="s">
        <v>14</v>
      </c>
      <c r="D19" s="37">
        <v>214011109668</v>
      </c>
      <c r="E19" s="38">
        <v>93655052679</v>
      </c>
      <c r="F19" s="28">
        <f t="shared" si="0"/>
        <v>0.43761771444617564</v>
      </c>
      <c r="G19" s="37">
        <v>223154755</v>
      </c>
      <c r="H19" s="38">
        <v>218526796</v>
      </c>
      <c r="I19" s="28">
        <f t="shared" si="1"/>
        <v>0.97926121269519895</v>
      </c>
    </row>
    <row r="20" spans="2:11" x14ac:dyDescent="0.15">
      <c r="B20" s="12">
        <v>15</v>
      </c>
      <c r="C20" s="13" t="s">
        <v>15</v>
      </c>
      <c r="D20" s="39">
        <v>53986505017</v>
      </c>
      <c r="E20" s="40">
        <v>23622769154</v>
      </c>
      <c r="F20" s="29">
        <f t="shared" si="0"/>
        <v>0.4375680393935733</v>
      </c>
      <c r="G20" s="39">
        <v>52464862</v>
      </c>
      <c r="H20" s="40">
        <v>52066967</v>
      </c>
      <c r="I20" s="29">
        <f>H20/G20</f>
        <v>0.9924159716649974</v>
      </c>
    </row>
    <row r="21" spans="2:11" x14ac:dyDescent="0.15">
      <c r="B21" s="1">
        <v>16</v>
      </c>
      <c r="C21" s="7" t="s">
        <v>16</v>
      </c>
      <c r="D21" s="37">
        <v>30779191770</v>
      </c>
      <c r="E21" s="50">
        <v>13095552024</v>
      </c>
      <c r="F21" s="28">
        <f t="shared" si="0"/>
        <v>0.42546770304618692</v>
      </c>
      <c r="G21" s="37">
        <v>30050781</v>
      </c>
      <c r="H21" s="50">
        <v>29800204</v>
      </c>
      <c r="I21" s="28">
        <f t="shared" si="1"/>
        <v>0.99166154783131921</v>
      </c>
    </row>
    <row r="22" spans="2:11" x14ac:dyDescent="0.15">
      <c r="B22" s="10">
        <v>17</v>
      </c>
      <c r="C22" s="11" t="s">
        <v>17</v>
      </c>
      <c r="D22" s="35">
        <v>29553628153</v>
      </c>
      <c r="E22" s="36">
        <v>13278416354</v>
      </c>
      <c r="F22" s="26">
        <f t="shared" si="0"/>
        <v>0.44929902634144442</v>
      </c>
      <c r="G22" s="35">
        <v>30189243</v>
      </c>
      <c r="H22" s="36">
        <v>29926410</v>
      </c>
      <c r="I22" s="26">
        <f t="shared" si="1"/>
        <v>0.9912938194574803</v>
      </c>
    </row>
    <row r="23" spans="2:11" x14ac:dyDescent="0.15">
      <c r="B23" s="1">
        <v>18</v>
      </c>
      <c r="C23" s="7" t="s">
        <v>18</v>
      </c>
      <c r="D23" s="37">
        <v>20721538869</v>
      </c>
      <c r="E23" s="38">
        <v>9544145256</v>
      </c>
      <c r="F23" s="28">
        <f t="shared" si="0"/>
        <v>0.46059056310138757</v>
      </c>
      <c r="G23" s="37">
        <v>21380875</v>
      </c>
      <c r="H23" s="38">
        <v>21030415</v>
      </c>
      <c r="I23" s="28">
        <f t="shared" si="1"/>
        <v>0.9836087157331026</v>
      </c>
    </row>
    <row r="24" spans="2:11" x14ac:dyDescent="0.15">
      <c r="B24" s="10">
        <v>19</v>
      </c>
      <c r="C24" s="11" t="s">
        <v>19</v>
      </c>
      <c r="D24" s="35">
        <v>19006119598</v>
      </c>
      <c r="E24" s="36">
        <v>8389151178</v>
      </c>
      <c r="F24" s="26">
        <f t="shared" si="0"/>
        <v>0.44139210714441596</v>
      </c>
      <c r="G24" s="35">
        <v>19309530</v>
      </c>
      <c r="H24" s="36">
        <v>19006184</v>
      </c>
      <c r="I24" s="26">
        <f t="shared" si="1"/>
        <v>0.98429034782306979</v>
      </c>
    </row>
    <row r="25" spans="2:11" x14ac:dyDescent="0.15">
      <c r="B25" s="2">
        <v>20</v>
      </c>
      <c r="C25" s="8" t="s">
        <v>20</v>
      </c>
      <c r="D25" s="41">
        <v>52559828133</v>
      </c>
      <c r="E25" s="42">
        <v>23043513712</v>
      </c>
      <c r="F25" s="31">
        <f t="shared" si="0"/>
        <v>0.43842444944244391</v>
      </c>
      <c r="G25" s="41">
        <v>51979598</v>
      </c>
      <c r="H25" s="42">
        <v>51531523</v>
      </c>
      <c r="I25" s="31">
        <f t="shared" si="1"/>
        <v>0.99137979097106521</v>
      </c>
    </row>
    <row r="26" spans="2:11" x14ac:dyDescent="0.15">
      <c r="B26" s="10">
        <v>21</v>
      </c>
      <c r="C26" s="11" t="s">
        <v>21</v>
      </c>
      <c r="D26" s="35">
        <v>50716656827</v>
      </c>
      <c r="E26" s="36">
        <v>21848344443</v>
      </c>
      <c r="F26" s="26">
        <f t="shared" si="0"/>
        <v>0.43079228422975641</v>
      </c>
      <c r="G26" s="35">
        <v>48278328</v>
      </c>
      <c r="H26" s="36">
        <v>47644903</v>
      </c>
      <c r="I26" s="26">
        <f t="shared" si="1"/>
        <v>0.9868797237551391</v>
      </c>
    </row>
    <row r="27" spans="2:11" s="18" customFormat="1" x14ac:dyDescent="0.15">
      <c r="B27" s="14">
        <v>22</v>
      </c>
      <c r="C27" s="15" t="s">
        <v>22</v>
      </c>
      <c r="D27" s="43">
        <v>99743062245</v>
      </c>
      <c r="E27" s="44">
        <v>42423976696</v>
      </c>
      <c r="F27" s="27">
        <f t="shared" si="0"/>
        <v>0.42533260701173892</v>
      </c>
      <c r="G27" s="37">
        <v>100313884</v>
      </c>
      <c r="H27" s="44">
        <v>98756406</v>
      </c>
      <c r="I27" s="27">
        <f t="shared" si="1"/>
        <v>0.98447395377493307</v>
      </c>
    </row>
    <row r="28" spans="2:11" x14ac:dyDescent="0.15">
      <c r="B28" s="10">
        <v>23</v>
      </c>
      <c r="C28" s="11" t="s">
        <v>23</v>
      </c>
      <c r="D28" s="35">
        <v>270465583364</v>
      </c>
      <c r="E28" s="36">
        <v>114211237458</v>
      </c>
      <c r="F28" s="26">
        <f t="shared" si="0"/>
        <v>0.42227641697498858</v>
      </c>
      <c r="G28" s="35">
        <v>278686055</v>
      </c>
      <c r="H28" s="36">
        <v>274828684</v>
      </c>
      <c r="I28" s="26">
        <f t="shared" si="1"/>
        <v>0.98615872258122139</v>
      </c>
    </row>
    <row r="29" spans="2:11" x14ac:dyDescent="0.15">
      <c r="B29" s="1">
        <v>24</v>
      </c>
      <c r="C29" s="7" t="s">
        <v>24</v>
      </c>
      <c r="D29" s="37">
        <v>43628650793</v>
      </c>
      <c r="E29" s="38">
        <v>19002453533</v>
      </c>
      <c r="F29" s="28">
        <f t="shared" si="0"/>
        <v>0.43554987806427536</v>
      </c>
      <c r="G29" s="37">
        <v>44228985</v>
      </c>
      <c r="H29" s="38">
        <v>43522228</v>
      </c>
      <c r="I29" s="28">
        <f t="shared" si="1"/>
        <v>0.98402050148788178</v>
      </c>
    </row>
    <row r="30" spans="2:11" x14ac:dyDescent="0.15">
      <c r="B30" s="12">
        <v>25</v>
      </c>
      <c r="C30" s="13" t="s">
        <v>25</v>
      </c>
      <c r="D30" s="39">
        <v>35825937203</v>
      </c>
      <c r="E30" s="40">
        <v>15029517784</v>
      </c>
      <c r="F30" s="29">
        <f t="shared" si="0"/>
        <v>0.41951499269477466</v>
      </c>
      <c r="G30" s="39">
        <v>36936101</v>
      </c>
      <c r="H30" s="39">
        <v>36215329</v>
      </c>
      <c r="I30" s="29">
        <f t="shared" si="1"/>
        <v>0.98048597495442191</v>
      </c>
    </row>
    <row r="31" spans="2:11" x14ac:dyDescent="0.15">
      <c r="B31" s="1">
        <v>26</v>
      </c>
      <c r="C31" s="7" t="s">
        <v>26</v>
      </c>
      <c r="D31" s="37">
        <v>66322769256</v>
      </c>
      <c r="E31" s="37">
        <v>30364625556</v>
      </c>
      <c r="F31" s="28">
        <f t="shared" si="0"/>
        <v>0.45783108722127153</v>
      </c>
      <c r="G31" s="38">
        <v>68867911</v>
      </c>
      <c r="H31" s="49">
        <v>67885971</v>
      </c>
      <c r="I31" s="48">
        <f t="shared" si="1"/>
        <v>0.98574169034980608</v>
      </c>
    </row>
    <row r="32" spans="2:11" x14ac:dyDescent="0.15">
      <c r="B32" s="10">
        <v>27</v>
      </c>
      <c r="C32" s="11" t="s">
        <v>27</v>
      </c>
      <c r="D32" s="35">
        <v>340461624410</v>
      </c>
      <c r="E32" s="36">
        <v>149962143751</v>
      </c>
      <c r="F32" s="26">
        <f t="shared" si="0"/>
        <v>0.44046709819609065</v>
      </c>
      <c r="G32" s="35">
        <v>347600979</v>
      </c>
      <c r="H32" s="36">
        <v>341308685</v>
      </c>
      <c r="I32" s="26">
        <f t="shared" si="1"/>
        <v>0.98189793936109715</v>
      </c>
    </row>
    <row r="33" spans="2:9" x14ac:dyDescent="0.15">
      <c r="B33" s="1">
        <v>28</v>
      </c>
      <c r="C33" s="7" t="s">
        <v>28</v>
      </c>
      <c r="D33" s="37">
        <v>126510816010</v>
      </c>
      <c r="E33" s="38">
        <v>56769568230</v>
      </c>
      <c r="F33" s="28">
        <f t="shared" si="0"/>
        <v>0.4487329227685376</v>
      </c>
      <c r="G33" s="37">
        <v>128031159</v>
      </c>
      <c r="H33" s="38">
        <v>125930066</v>
      </c>
      <c r="I33" s="28">
        <f t="shared" si="1"/>
        <v>0.98358920581200082</v>
      </c>
    </row>
    <row r="34" spans="2:9" x14ac:dyDescent="0.15">
      <c r="B34" s="10">
        <v>29</v>
      </c>
      <c r="C34" s="11" t="s">
        <v>29</v>
      </c>
      <c r="D34" s="35">
        <v>18789505806</v>
      </c>
      <c r="E34" s="36">
        <v>8592154403</v>
      </c>
      <c r="F34" s="26">
        <f t="shared" si="0"/>
        <v>0.45728474669388547</v>
      </c>
      <c r="G34" s="35">
        <v>19243489</v>
      </c>
      <c r="H34" s="36">
        <v>18806723</v>
      </c>
      <c r="I34" s="26">
        <f t="shared" si="1"/>
        <v>0.97730318031205254</v>
      </c>
    </row>
    <row r="35" spans="2:9" x14ac:dyDescent="0.15">
      <c r="B35" s="2">
        <v>30</v>
      </c>
      <c r="C35" s="8" t="s">
        <v>30</v>
      </c>
      <c r="D35" s="41">
        <v>18415524415</v>
      </c>
      <c r="E35" s="42">
        <v>8888230688</v>
      </c>
      <c r="F35" s="31">
        <f t="shared" si="0"/>
        <v>0.48264879607556915</v>
      </c>
      <c r="G35" s="41">
        <v>17677789</v>
      </c>
      <c r="H35" s="42">
        <v>17438918</v>
      </c>
      <c r="I35" s="31">
        <f>H35/G35</f>
        <v>0.98648750700667376</v>
      </c>
    </row>
    <row r="36" spans="2:9" x14ac:dyDescent="0.15">
      <c r="B36" s="10">
        <v>31</v>
      </c>
      <c r="C36" s="11" t="s">
        <v>31</v>
      </c>
      <c r="D36" s="35">
        <v>11225797607</v>
      </c>
      <c r="E36" s="36">
        <v>5012705970</v>
      </c>
      <c r="F36" s="26">
        <f t="shared" si="0"/>
        <v>0.44653450431658043</v>
      </c>
      <c r="G36" s="35">
        <v>10843195</v>
      </c>
      <c r="H36" s="36">
        <v>10671568</v>
      </c>
      <c r="I36" s="26">
        <f t="shared" si="1"/>
        <v>0.98417191611881927</v>
      </c>
    </row>
    <row r="37" spans="2:9" x14ac:dyDescent="0.15">
      <c r="B37" s="1">
        <v>32</v>
      </c>
      <c r="C37" s="7" t="s">
        <v>32</v>
      </c>
      <c r="D37" s="37">
        <v>14715340630</v>
      </c>
      <c r="E37" s="38">
        <v>6774731468</v>
      </c>
      <c r="F37" s="28">
        <f t="shared" si="0"/>
        <v>0.46038563689028245</v>
      </c>
      <c r="G37" s="37">
        <v>14228447</v>
      </c>
      <c r="H37" s="38">
        <v>14062861</v>
      </c>
      <c r="I37" s="28">
        <f t="shared" si="1"/>
        <v>0.9883623279476671</v>
      </c>
    </row>
    <row r="38" spans="2:9" x14ac:dyDescent="0.15">
      <c r="B38" s="10">
        <v>33</v>
      </c>
      <c r="C38" s="11" t="s">
        <v>33</v>
      </c>
      <c r="D38" s="35">
        <v>47729744864</v>
      </c>
      <c r="E38" s="36">
        <v>21878902655</v>
      </c>
      <c r="F38" s="26">
        <f t="shared" si="0"/>
        <v>0.45839135988137431</v>
      </c>
      <c r="G38" s="35">
        <v>47122586</v>
      </c>
      <c r="H38" s="36">
        <v>46505723</v>
      </c>
      <c r="I38" s="26">
        <f t="shared" si="1"/>
        <v>0.98690939839337344</v>
      </c>
    </row>
    <row r="39" spans="2:9" x14ac:dyDescent="0.15">
      <c r="B39" s="14">
        <v>34</v>
      </c>
      <c r="C39" s="15" t="s">
        <v>34</v>
      </c>
      <c r="D39" s="43">
        <v>83536575676</v>
      </c>
      <c r="E39" s="44">
        <v>36196526417</v>
      </c>
      <c r="F39" s="27">
        <f t="shared" si="0"/>
        <v>0.43330153437686619</v>
      </c>
      <c r="G39" s="43">
        <v>81129146</v>
      </c>
      <c r="H39" s="44">
        <v>79916067</v>
      </c>
      <c r="I39" s="27">
        <f t="shared" si="1"/>
        <v>0.98504755615201467</v>
      </c>
    </row>
    <row r="40" spans="2:9" x14ac:dyDescent="0.15">
      <c r="B40" s="12">
        <v>35</v>
      </c>
      <c r="C40" s="13" t="s">
        <v>35</v>
      </c>
      <c r="D40" s="39">
        <v>33802805763</v>
      </c>
      <c r="E40" s="40">
        <v>16656735364</v>
      </c>
      <c r="F40" s="29">
        <f t="shared" si="0"/>
        <v>0.49276191688892851</v>
      </c>
      <c r="G40" s="39">
        <v>32800983</v>
      </c>
      <c r="H40" s="40">
        <v>32430879</v>
      </c>
      <c r="I40" s="29">
        <f t="shared" si="1"/>
        <v>0.98871667961902243</v>
      </c>
    </row>
    <row r="41" spans="2:9" x14ac:dyDescent="0.15">
      <c r="B41" s="1">
        <v>36</v>
      </c>
      <c r="C41" s="7" t="s">
        <v>36</v>
      </c>
      <c r="D41" s="37">
        <v>16347483050</v>
      </c>
      <c r="E41" s="38">
        <v>7293535826</v>
      </c>
      <c r="F41" s="28">
        <f t="shared" si="0"/>
        <v>0.44615650028155251</v>
      </c>
      <c r="G41" s="50">
        <v>16028351</v>
      </c>
      <c r="H41" s="38">
        <v>15727172</v>
      </c>
      <c r="I41" s="28">
        <f t="shared" si="1"/>
        <v>0.98120960790040102</v>
      </c>
    </row>
    <row r="42" spans="2:9" x14ac:dyDescent="0.15">
      <c r="B42" s="10">
        <v>37</v>
      </c>
      <c r="C42" s="11" t="s">
        <v>37</v>
      </c>
      <c r="D42" s="35">
        <v>25495433021</v>
      </c>
      <c r="E42" s="36">
        <v>11072718915</v>
      </c>
      <c r="F42" s="26">
        <f t="shared" si="0"/>
        <v>0.43430205346501299</v>
      </c>
      <c r="G42" s="35">
        <v>24844655</v>
      </c>
      <c r="H42" s="36">
        <v>24518413</v>
      </c>
      <c r="I42" s="26">
        <f t="shared" si="1"/>
        <v>0.98686872488267596</v>
      </c>
    </row>
    <row r="43" spans="2:9" x14ac:dyDescent="0.15">
      <c r="B43" s="1">
        <v>38</v>
      </c>
      <c r="C43" s="7" t="s">
        <v>38</v>
      </c>
      <c r="D43" s="37">
        <v>31503729243</v>
      </c>
      <c r="E43" s="38">
        <v>13776648888</v>
      </c>
      <c r="F43" s="28">
        <f t="shared" si="0"/>
        <v>0.43730216133257033</v>
      </c>
      <c r="G43" s="37">
        <v>29878826</v>
      </c>
      <c r="H43" s="38">
        <v>29652179</v>
      </c>
      <c r="I43" s="28">
        <f t="shared" si="1"/>
        <v>0.99241446099655994</v>
      </c>
    </row>
    <row r="44" spans="2:9" x14ac:dyDescent="0.15">
      <c r="B44" s="10">
        <v>39</v>
      </c>
      <c r="C44" s="11" t="s">
        <v>39</v>
      </c>
      <c r="D44" s="35">
        <v>14165512779</v>
      </c>
      <c r="E44" s="36">
        <v>6892914153</v>
      </c>
      <c r="F44" s="26">
        <f t="shared" si="0"/>
        <v>0.48659827995909644</v>
      </c>
      <c r="G44" s="35">
        <v>13344831</v>
      </c>
      <c r="H44" s="36">
        <v>13125151</v>
      </c>
      <c r="I44" s="26">
        <f t="shared" si="1"/>
        <v>0.98353819542562959</v>
      </c>
    </row>
    <row r="45" spans="2:9" s="18" customFormat="1" x14ac:dyDescent="0.15">
      <c r="B45" s="16">
        <v>40</v>
      </c>
      <c r="C45" s="17" t="s">
        <v>40</v>
      </c>
      <c r="D45" s="45">
        <v>133565207254</v>
      </c>
      <c r="E45" s="46">
        <v>58306165868</v>
      </c>
      <c r="F45" s="30">
        <f t="shared" si="0"/>
        <v>0.43653708227412535</v>
      </c>
      <c r="G45" s="45">
        <v>134902478</v>
      </c>
      <c r="H45" s="46">
        <v>132605979</v>
      </c>
      <c r="I45" s="30">
        <f t="shared" si="1"/>
        <v>0.98297659884349942</v>
      </c>
    </row>
    <row r="46" spans="2:9" x14ac:dyDescent="0.15">
      <c r="B46" s="10">
        <v>41</v>
      </c>
      <c r="C46" s="11" t="s">
        <v>41</v>
      </c>
      <c r="D46" s="35">
        <v>17822064800</v>
      </c>
      <c r="E46" s="36">
        <v>8651308678</v>
      </c>
      <c r="F46" s="26">
        <f t="shared" si="0"/>
        <v>0.48542684448100537</v>
      </c>
      <c r="G46" s="35">
        <v>17296105</v>
      </c>
      <c r="H46" s="36">
        <v>17095532</v>
      </c>
      <c r="I46" s="26">
        <f t="shared" si="1"/>
        <v>0.98840357409948654</v>
      </c>
    </row>
    <row r="47" spans="2:9" x14ac:dyDescent="0.15">
      <c r="B47" s="1">
        <v>42</v>
      </c>
      <c r="C47" s="7" t="s">
        <v>42</v>
      </c>
      <c r="D47" s="37">
        <v>26674493380</v>
      </c>
      <c r="E47" s="38">
        <v>12704706816</v>
      </c>
      <c r="F47" s="28">
        <f t="shared" si="0"/>
        <v>0.4762867146157585</v>
      </c>
      <c r="G47" s="37">
        <v>24479884</v>
      </c>
      <c r="H47" s="38">
        <v>23966636</v>
      </c>
      <c r="I47" s="28">
        <f t="shared" si="1"/>
        <v>0.9790338875788791</v>
      </c>
    </row>
    <row r="48" spans="2:9" x14ac:dyDescent="0.15">
      <c r="B48" s="10">
        <v>43</v>
      </c>
      <c r="C48" s="11" t="s">
        <v>43</v>
      </c>
      <c r="D48" s="35">
        <v>38946872886</v>
      </c>
      <c r="E48" s="36">
        <v>17305644678</v>
      </c>
      <c r="F48" s="26">
        <f t="shared" si="0"/>
        <v>0.44433977353341653</v>
      </c>
      <c r="G48" s="35">
        <v>38327177</v>
      </c>
      <c r="H48" s="36">
        <v>37313095</v>
      </c>
      <c r="I48" s="26">
        <f t="shared" si="1"/>
        <v>0.97354143771141821</v>
      </c>
    </row>
    <row r="49" spans="1:10" x14ac:dyDescent="0.15">
      <c r="B49" s="1">
        <v>44</v>
      </c>
      <c r="C49" s="7" t="s">
        <v>44</v>
      </c>
      <c r="D49" s="37">
        <v>24741040716</v>
      </c>
      <c r="E49" s="38">
        <v>11276222157</v>
      </c>
      <c r="F49" s="28">
        <f t="shared" si="0"/>
        <v>0.45576992036990915</v>
      </c>
      <c r="G49" s="37">
        <v>23877337</v>
      </c>
      <c r="H49" s="38">
        <v>23340819</v>
      </c>
      <c r="I49" s="28">
        <f>H49/G49</f>
        <v>0.97753024133302635</v>
      </c>
    </row>
    <row r="50" spans="1:10" x14ac:dyDescent="0.15">
      <c r="B50" s="12">
        <v>45</v>
      </c>
      <c r="C50" s="13" t="s">
        <v>45</v>
      </c>
      <c r="D50" s="39">
        <v>20778086844</v>
      </c>
      <c r="E50" s="40">
        <v>9512717676</v>
      </c>
      <c r="F50" s="29">
        <f t="shared" si="0"/>
        <v>0.45782452193123579</v>
      </c>
      <c r="G50" s="39">
        <v>19721890</v>
      </c>
      <c r="H50" s="40">
        <v>19507147</v>
      </c>
      <c r="I50" s="29">
        <f>H50/G50</f>
        <v>0.98911143911663635</v>
      </c>
    </row>
    <row r="51" spans="1:10" x14ac:dyDescent="0.15">
      <c r="B51" s="1">
        <v>46</v>
      </c>
      <c r="C51" s="7" t="s">
        <v>46</v>
      </c>
      <c r="D51" s="37">
        <v>32656582142</v>
      </c>
      <c r="E51" s="38">
        <v>15038750985</v>
      </c>
      <c r="F51" s="28">
        <f t="shared" si="0"/>
        <v>0.46051209277221</v>
      </c>
      <c r="G51" s="37">
        <v>31550858</v>
      </c>
      <c r="H51" s="38">
        <v>31440168</v>
      </c>
      <c r="I51" s="28">
        <f t="shared" si="1"/>
        <v>0.99649169604199039</v>
      </c>
    </row>
    <row r="52" spans="1:10" x14ac:dyDescent="0.15">
      <c r="B52" s="12">
        <v>47</v>
      </c>
      <c r="C52" s="13" t="s">
        <v>47</v>
      </c>
      <c r="D52" s="39">
        <v>28324877093</v>
      </c>
      <c r="E52" s="40">
        <v>13582516762</v>
      </c>
      <c r="F52" s="26">
        <f t="shared" si="0"/>
        <v>0.47952606175144474</v>
      </c>
      <c r="G52" s="39">
        <v>28006528</v>
      </c>
      <c r="H52" s="40">
        <v>27363238</v>
      </c>
      <c r="I52" s="29">
        <f t="shared" si="1"/>
        <v>0.97703071226822547</v>
      </c>
    </row>
    <row r="53" spans="1:10" ht="27.75" customHeight="1" x14ac:dyDescent="0.15">
      <c r="B53" s="62" t="s">
        <v>51</v>
      </c>
      <c r="C53" s="62"/>
      <c r="D53" s="47">
        <f>SUM(D6:D52)</f>
        <v>4057073016626</v>
      </c>
      <c r="E53" s="56">
        <f>SUM(E6:E52)</f>
        <v>1784872581259</v>
      </c>
      <c r="F53" s="32">
        <f t="shared" si="0"/>
        <v>0.43994095594152277</v>
      </c>
      <c r="G53" s="57">
        <f>SUM(G6:G52)</f>
        <v>4134488644</v>
      </c>
      <c r="H53" s="47">
        <f>SUM(H6:H52)</f>
        <v>4071326317</v>
      </c>
      <c r="I53" s="32">
        <f t="shared" si="1"/>
        <v>0.98472306192165704</v>
      </c>
    </row>
    <row r="54" spans="1:10" x14ac:dyDescent="0.15">
      <c r="A54" s="58" t="s">
        <v>57</v>
      </c>
      <c r="B54" s="58"/>
      <c r="C54" s="63" t="s">
        <v>55</v>
      </c>
      <c r="D54" s="63"/>
      <c r="E54" s="63"/>
      <c r="F54" s="64"/>
      <c r="G54" s="63"/>
      <c r="H54" s="63"/>
      <c r="I54" s="63"/>
    </row>
    <row r="55" spans="1:10" x14ac:dyDescent="0.15">
      <c r="C55" s="65"/>
      <c r="D55" s="65"/>
      <c r="E55" s="65"/>
      <c r="F55" s="65"/>
      <c r="G55" s="65"/>
      <c r="H55" s="65"/>
      <c r="I55" s="65"/>
    </row>
    <row r="56" spans="1:10" x14ac:dyDescent="0.15">
      <c r="A56" s="58"/>
      <c r="B56" s="58"/>
      <c r="C56" s="20"/>
      <c r="D56" s="33"/>
      <c r="G56" s="33"/>
      <c r="H56" s="33"/>
      <c r="I56" s="33"/>
      <c r="J56" s="9"/>
    </row>
    <row r="57" spans="1:10" x14ac:dyDescent="0.15">
      <c r="C57" s="20"/>
      <c r="D57" s="34"/>
      <c r="E57" s="34"/>
      <c r="F57" s="33"/>
      <c r="G57" s="34"/>
      <c r="H57" s="34"/>
      <c r="I57" s="33"/>
      <c r="J57" s="9"/>
    </row>
    <row r="58" spans="1:10" x14ac:dyDescent="0.15">
      <c r="A58" s="58"/>
      <c r="B58" s="58"/>
      <c r="C58" s="20"/>
      <c r="D58" s="33"/>
      <c r="E58" s="33"/>
      <c r="F58" s="51"/>
      <c r="G58" s="33"/>
      <c r="H58" s="33"/>
      <c r="I58" s="33"/>
      <c r="J58" s="9"/>
    </row>
    <row r="59" spans="1:10" x14ac:dyDescent="0.15">
      <c r="C59" s="20"/>
      <c r="D59" s="33"/>
      <c r="E59" s="33"/>
      <c r="F59" s="33"/>
      <c r="G59" s="33"/>
      <c r="H59" s="33"/>
      <c r="I59" s="33"/>
      <c r="J59" s="9"/>
    </row>
    <row r="60" spans="1:10" x14ac:dyDescent="0.15">
      <c r="F60" s="33"/>
    </row>
    <row r="61" spans="1:10" x14ac:dyDescent="0.15">
      <c r="E61" s="21" t="s">
        <v>56</v>
      </c>
    </row>
    <row r="65" spans="5:9" x14ac:dyDescent="0.15">
      <c r="E65" s="21" t="s">
        <v>56</v>
      </c>
      <c r="F65" s="21" t="s">
        <v>60</v>
      </c>
      <c r="G65" s="21" t="s">
        <v>56</v>
      </c>
      <c r="H65" s="21" t="s">
        <v>56</v>
      </c>
      <c r="I65" s="21" t="s">
        <v>56</v>
      </c>
    </row>
    <row r="66" spans="5:9" x14ac:dyDescent="0.15">
      <c r="F66" s="21" t="s">
        <v>60</v>
      </c>
      <c r="G66" s="21" t="s">
        <v>56</v>
      </c>
      <c r="H66"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E8:E20 E22:E53 D10:D53 H22:H53 G12:G40 E6 D6:D8 G42:G53 G6:G10 H6:H12 H14:H20"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令和5年度・令和5年9月末日現在</vt:lpstr>
      <vt:lpstr>令和5年度・令和5年9月末日現在!Print_Area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2023-10-19T04:46:15Z</cp:lastPrinted>
  <dcterms:created xsi:type="dcterms:W3CDTF">2009-12-11T02:42:58Z</dcterms:created>
  <dcterms:modified xsi:type="dcterms:W3CDTF">2023-10-23T07:10:12Z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