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https://mhlwlan-my.sharepoint.com/personal/tajjk_lansys_mhlw_go_jp/Documents/PassageDrive/PCfolder/Desktop/"/>
    </mc:Choice>
  </mc:AlternateContent>
  <xr:revisionPtr revIDLastSave="1" documentId="13_ncr:1_{73CD663C-B008-4F17-B1E4-AFE0D227B30B}" xr6:coauthVersionLast="47" xr6:coauthVersionMax="47" xr10:uidLastSave="{A9B28602-D89E-415C-ABDD-EC025F9D9CC0}"/>
  <bookViews>
    <workbookView xWindow="-120" yWindow="-120" windowWidth="29040" windowHeight="15840" tabRatio="605" xr2:uid="{00000000-000D-0000-FFFF-FFFF00000000}"/>
  </bookViews>
  <sheets>
    <sheet name="令和5年度・令和5年6月末日現在" sheetId="2" r:id="rId1"/>
  </sheets>
  <definedNames>
    <definedName name="_xlnm.Print_Area" localSheetId="0">令和5年度・令和5年6月末日現在!$A$1:$I$59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3" i="2" l="1"/>
  <c r="G53" i="2"/>
  <c r="H53" i="2"/>
  <c r="E53" i="2" l="1"/>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<sst xmlns="http://schemas.openxmlformats.org/spreadsheetml/2006/main" count="63" uniqueCount="60">
  <si>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</si>
  <si>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</si>
  <si>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</si>
  <si>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</si>
  <si>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</si>
  <si>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</si>
  <si>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</si>
  <si>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</si>
  <si>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</si>
  <si>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</si>
  <si>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</si>
  <si>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</si>
  <si>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</si>
  <si>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</si>
  <si>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</si>
  <si>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</si>
  <si>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</si>
  <si>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</si>
  <si>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</si>
  <si>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</si>
  <si>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</si>
  <si>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</si>
  <si>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</si>
  <si>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</si>
  <si>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</si>
  <si>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</si>
  <si>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</si>
  <si>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</si>
  <si>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</si>
  <si>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</si>
  <si>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</si>
  <si>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</si>
  <si>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</si>
  <si>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</si>
  <si>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</si>
  <si>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</si>
  <si>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</si>
  <si>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</si>
  <si>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</si>
  <si>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</si>
  <si>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</si>
  <si>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</si>
  <si>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</si>
  <si>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</si>
  <si>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</si>
  <si>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</si>
  <si>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</si>
  <si>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</si>
  <si>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</si>
  <si>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</si>
  <si>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</si>
  <si>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</si>
  <si>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</si>
  <si>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</si>
  <si>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</si>
  <si>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</si>
  <si>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</si>
  <si>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</si>
  <si>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令和5年度・令和5年6月末日現在</t>
    <rPh sb="6" eb="8">
      <t>レイワ</t>
    </rPh>
    <rPh sb="9" eb="10">
      <t>ネン</t>
    </rPh>
    <rPh sb="11" eb="12">
      <t>ガツ</t>
    </rPh>
    <rPh sb="12" eb="14">
      <t>マツジツ</t>
    </rPh>
    <rPh sb="14" eb="16">
      <t>ゲンザイ</t>
    </rPh>
    <phoneticPr fontId="1"/>
  </si>
  <si>
    <t>(３）都道府県別労働保険料・一般拠出金徴収状況</t>
    <rPh sb="3" eb="7">
      <t>トドウフケン</t>
    </rPh>
    <rPh sb="7" eb="8">
      <t>ベツ</t>
    </rPh>
    <rPh sb="8" eb="10">
      <t>ロウドウ</t>
    </rPh>
    <rPh sb="10" eb="13">
      <t>ホケンリョウ</t>
    </rPh>
    <rPh sb="14" eb="16">
      <t>イッパン</t>
    </rPh>
    <rPh sb="16" eb="19">
      <t>キョシュツキン</t>
    </rPh>
    <rPh sb="19" eb="21">
      <t>チョウシュウ</t>
    </rPh>
    <rPh sb="21" eb="23">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</si>
</sst>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5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2" applyNumberFormat="1" applyFont="1" applyFill="1" applyBorder="1" applyAlignment="1">
      <alignment vertical="center" shrinkToFit="1"/>
    </xf>
    <xf numFmtId="177" fontId="4" fillId="2" borderId="7" xfId="2" applyNumberFormat="1" applyFont="1" applyFill="1" applyBorder="1" applyAlignment="1">
      <alignment vertical="center" shrinkToFit="1"/>
    </xf>
    <xf numFmtId="177" fontId="4" fillId="0" borderId="1" xfId="2" applyNumberFormat="1" applyFont="1" applyBorder="1" applyAlignment="1">
      <alignment vertical="center" shrinkToFit="1"/>
    </xf>
    <xf numFmtId="177" fontId="4" fillId="0" borderId="7" xfId="2" applyNumberFormat="1" applyFont="1" applyBorder="1" applyAlignment="1">
      <alignment vertical="center" shrinkToFit="1"/>
    </xf>
    <xf numFmtId="177" fontId="4" fillId="2" borderId="2" xfId="2" applyNumberFormat="1" applyFont="1" applyFill="1" applyBorder="1" applyAlignment="1">
      <alignment vertical="center" shrinkToFit="1"/>
    </xf>
    <xf numFmtId="177" fontId="4" fillId="2" borderId="8" xfId="2" applyNumberFormat="1" applyFont="1" applyFill="1" applyBorder="1" applyAlignment="1">
      <alignment vertical="center" shrinkToFit="1"/>
    </xf>
    <xf numFmtId="177" fontId="4" fillId="0" borderId="2" xfId="2" applyNumberFormat="1" applyFont="1" applyBorder="1" applyAlignment="1">
      <alignment vertical="center" shrinkToFit="1"/>
    </xf>
    <xf numFmtId="177" fontId="4" fillId="0" borderId="8" xfId="2" applyNumberFormat="1" applyFont="1" applyBorder="1" applyAlignment="1">
      <alignment vertical="center" shrinkToFit="1"/>
    </xf>
    <xf numFmtId="177" fontId="4" fillId="0" borderId="1" xfId="2" applyNumberFormat="1" applyFont="1" applyFill="1" applyBorder="1" applyAlignment="1">
      <alignment vertical="center" shrinkToFit="1"/>
    </xf>
    <xf numFmtId="177" fontId="4" fillId="0" borderId="7" xfId="2" applyNumberFormat="1" applyFont="1" applyFill="1" applyBorder="1" applyAlignment="1">
      <alignment vertical="center" shrinkToFit="1"/>
    </xf>
    <xf numFmtId="177" fontId="4" fillId="0" borderId="2" xfId="2" applyNumberFormat="1" applyFont="1" applyFill="1" applyBorder="1" applyAlignment="1">
      <alignment vertical="center" shrinkToFit="1"/>
    </xf>
    <xf numFmtId="177" fontId="4" fillId="0" borderId="8" xfId="2"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176" fontId="4" fillId="0" borderId="12" xfId="2" applyNumberFormat="1" applyFont="1" applyBorder="1" applyAlignment="1">
      <alignment vertical="center" shrinkToFit="1"/>
    </xf>
    <xf numFmtId="177" fontId="4" fillId="0" borderId="13" xfId="2" applyNumberFormat="1" applyFont="1" applyBorder="1" applyAlignment="1">
      <alignment vertical="center" shrinkToFit="1"/>
    </xf>
    <xf numFmtId="38" fontId="4" fillId="0" borderId="0" xfId="2" applyFont="1">
      <alignment vertical="center"/>
    </xf>
    <xf numFmtId="0" fontId="3" fillId="0" borderId="0" xfId="0" applyFont="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1"/>
  <sheetViews>
    <sheetView tabSelected="1" topLeftCell="B1" zoomScaleNormal="100" zoomScaleSheetLayoutView="110" workbookViewId="0">
      <pane xSplit="2" ySplit="5" topLeftCell="D6" activePane="bottomRight" state="frozen"/>
      <selection activeCell="B1" sqref="B1"/>
      <selection pane="topRight" activeCell="D1" sqref="D1"/>
      <selection pane="bottomLeft" activeCell="B6" sqref="B6"/>
      <selection pane="bottomRight" activeCell="B2" sqref="B2"/>
    </sheetView>
  </sheetViews>
  <sheetFormatPr defaultRowHeight="13.5" x14ac:dyDescent="0.15"/>
  <cols>
    <col min="1" max="1" width="2.75" customWidth="1"/>
    <col min="2" max="2" width="3.125" customWidth="1"/>
    <col min="3" max="3" width="7.875" customWidth="1"/>
    <col min="4" max="5" width="19.75" style="21" customWidth="1"/>
    <col min="6" max="6" width="10.625" style="21" customWidth="1"/>
    <col min="7" max="8" width="13.375" style="21" customWidth="1"/>
    <col min="9" max="9" width="8.75" style="21" customWidth="1"/>
    <col min="11" max="11" width="12.75" bestFit="1" customWidth="1"/>
  </cols>
  <sheetData>
    <row r="1" spans="2:9" x14ac:dyDescent="0.15">
      <c r="B1" t="s">
        <v>59</v>
      </c>
      <c r="H1"/>
    </row>
    <row r="3" spans="2:9" x14ac:dyDescent="0.15">
      <c r="B3" t="s">
        <v>58</v>
      </c>
      <c r="F3" s="22"/>
      <c r="I3" s="22" t="s">
        <v>52</v>
      </c>
    </row>
    <row r="4" spans="2:9" ht="16.5" customHeight="1" x14ac:dyDescent="0.15">
      <c r="B4" s="3"/>
      <c r="C4" s="4"/>
      <c r="D4" s="53" t="s">
        <v>49</v>
      </c>
      <c r="E4" s="54"/>
      <c r="F4" s="55"/>
      <c r="G4" s="53" t="s">
        <v>50</v>
      </c>
      <c r="H4" s="54"/>
      <c r="I4" s="55"/>
    </row>
    <row r="5" spans="2:9" ht="16.5" customHeight="1" x14ac:dyDescent="0.15">
      <c r="B5" s="6" t="s">
        <v>0</v>
      </c>
      <c r="C5" s="5"/>
      <c r="D5" s="23" t="s">
        <v>53</v>
      </c>
      <c r="E5" s="23" t="s">
        <v>54</v>
      </c>
      <c r="F5" s="24" t="s">
        <v>48</v>
      </c>
      <c r="G5" s="25" t="s">
        <v>53</v>
      </c>
      <c r="H5" s="25" t="s">
        <v>54</v>
      </c>
      <c r="I5" s="24" t="s">
        <v>48</v>
      </c>
    </row>
    <row r="6" spans="2:9" x14ac:dyDescent="0.15">
      <c r="B6" s="10">
        <v>1</v>
      </c>
      <c r="C6" s="11" t="s">
        <v>1</v>
      </c>
      <c r="D6" s="35">
        <v>27250762659</v>
      </c>
      <c r="E6" s="36">
        <v>9940187846</v>
      </c>
      <c r="F6" s="26">
        <f>E6/D6</f>
        <v>0.3647673267124909</v>
      </c>
      <c r="G6" s="35">
        <v>25024961</v>
      </c>
      <c r="H6" s="36">
        <v>15787331</v>
      </c>
      <c r="I6" s="26">
        <f>H6/G6</f>
        <v>0.63086336078605676</v>
      </c>
    </row>
    <row r="7" spans="2:9" x14ac:dyDescent="0.15">
      <c r="B7" s="1">
        <v>2</v>
      </c>
      <c r="C7" s="7" t="s">
        <v>2</v>
      </c>
      <c r="D7" s="37">
        <v>7941543569</v>
      </c>
      <c r="E7" s="38">
        <v>2137521285</v>
      </c>
      <c r="F7" s="27">
        <f t="shared" ref="F7:F53" si="0">E7/D7</f>
        <v>0.26915690462794462</v>
      </c>
      <c r="G7" s="37">
        <v>7835874</v>
      </c>
      <c r="H7" s="38">
        <v>3588999</v>
      </c>
      <c r="I7" s="27">
        <f t="shared" ref="I7:I53" si="1">H7/G7</f>
        <v>0.45802153020837244</v>
      </c>
    </row>
    <row r="8" spans="2:9" x14ac:dyDescent="0.15">
      <c r="B8" s="10">
        <v>3</v>
      </c>
      <c r="C8" s="11" t="s">
        <v>3</v>
      </c>
      <c r="D8" s="35">
        <v>6716603010</v>
      </c>
      <c r="E8" s="36">
        <v>2167507299</v>
      </c>
      <c r="F8" s="26">
        <f t="shared" si="0"/>
        <v>0.32270885978714409</v>
      </c>
      <c r="G8" s="35">
        <v>7154980</v>
      </c>
      <c r="H8" s="36">
        <v>4080922</v>
      </c>
      <c r="I8" s="26">
        <f t="shared" si="1"/>
        <v>0.57036106320353097</v>
      </c>
    </row>
    <row r="9" spans="2:9" x14ac:dyDescent="0.15">
      <c r="B9" s="1">
        <v>4</v>
      </c>
      <c r="C9" s="7" t="s">
        <v>4</v>
      </c>
      <c r="D9" s="37">
        <v>14038754536</v>
      </c>
      <c r="E9" s="38">
        <v>4000514710</v>
      </c>
      <c r="F9" s="27">
        <f t="shared" si="0"/>
        <v>0.28496222366032259</v>
      </c>
      <c r="G9" s="37">
        <v>14116612</v>
      </c>
      <c r="H9" s="38">
        <v>6556894</v>
      </c>
      <c r="I9" s="28">
        <f t="shared" si="1"/>
        <v>0.46448071251090561</v>
      </c>
    </row>
    <row r="10" spans="2:9" x14ac:dyDescent="0.15">
      <c r="B10" s="12">
        <v>5</v>
      </c>
      <c r="C10" s="13" t="s">
        <v>5</v>
      </c>
      <c r="D10" s="39">
        <v>7183184700</v>
      </c>
      <c r="E10" s="40">
        <v>1814789185</v>
      </c>
      <c r="F10" s="29">
        <f>E10/D10</f>
        <v>0.25264409322511228</v>
      </c>
      <c r="G10" s="39">
        <v>7301467</v>
      </c>
      <c r="H10" s="40">
        <v>3911844</v>
      </c>
      <c r="I10" s="29">
        <f t="shared" si="1"/>
        <v>0.53576137507709065</v>
      </c>
    </row>
    <row r="11" spans="2:9" x14ac:dyDescent="0.15">
      <c r="B11" s="1">
        <v>6</v>
      </c>
      <c r="C11" s="7" t="s">
        <v>6</v>
      </c>
      <c r="D11" s="37">
        <v>6499829511</v>
      </c>
      <c r="E11" s="38">
        <v>1390824392</v>
      </c>
      <c r="F11" s="28">
        <f t="shared" si="0"/>
        <v>0.21397859584566573</v>
      </c>
      <c r="G11" s="37">
        <v>6374400</v>
      </c>
      <c r="H11" s="38">
        <v>2114254</v>
      </c>
      <c r="I11" s="27">
        <f t="shared" si="1"/>
        <v>0.3316789031124498</v>
      </c>
    </row>
    <row r="12" spans="2:9" x14ac:dyDescent="0.15">
      <c r="B12" s="10">
        <v>7</v>
      </c>
      <c r="C12" s="11" t="s">
        <v>7</v>
      </c>
      <c r="D12" s="35">
        <v>11670043238</v>
      </c>
      <c r="E12" s="36">
        <v>3280379610</v>
      </c>
      <c r="F12" s="26">
        <f t="shared" si="0"/>
        <v>0.28109404079313316</v>
      </c>
      <c r="G12" s="35">
        <v>12524665</v>
      </c>
      <c r="H12" s="36">
        <v>6043366</v>
      </c>
      <c r="I12" s="26">
        <f t="shared" si="1"/>
        <v>0.48251717710613418</v>
      </c>
    </row>
    <row r="13" spans="2:9" x14ac:dyDescent="0.15">
      <c r="B13" s="1">
        <v>8</v>
      </c>
      <c r="C13" s="7" t="s">
        <v>8</v>
      </c>
      <c r="D13" s="37">
        <v>17593621932</v>
      </c>
      <c r="E13" s="38">
        <v>4421464525</v>
      </c>
      <c r="F13" s="28">
        <f t="shared" si="0"/>
        <v>0.25131064780686568</v>
      </c>
      <c r="G13" s="37">
        <v>18433060</v>
      </c>
      <c r="H13" s="38">
        <v>7877773</v>
      </c>
      <c r="I13" s="28">
        <f t="shared" si="1"/>
        <v>0.42737196103088687</v>
      </c>
    </row>
    <row r="14" spans="2:9" x14ac:dyDescent="0.15">
      <c r="B14" s="10">
        <v>9</v>
      </c>
      <c r="C14" s="11" t="s">
        <v>9</v>
      </c>
      <c r="D14" s="35">
        <v>8996775729</v>
      </c>
      <c r="E14" s="36">
        <v>2766864803</v>
      </c>
      <c r="F14" s="26">
        <f t="shared" si="0"/>
        <v>0.30753959933460956</v>
      </c>
      <c r="G14" s="35">
        <v>9342561</v>
      </c>
      <c r="H14" s="36">
        <v>4471294</v>
      </c>
      <c r="I14" s="26">
        <f t="shared" si="1"/>
        <v>0.47859403861532185</v>
      </c>
    </row>
    <row r="15" spans="2:9" x14ac:dyDescent="0.15">
      <c r="B15" s="2">
        <v>10</v>
      </c>
      <c r="C15" s="8" t="s">
        <v>10</v>
      </c>
      <c r="D15" s="41">
        <v>16346670110</v>
      </c>
      <c r="E15" s="42">
        <v>3640412269</v>
      </c>
      <c r="F15" s="30">
        <f t="shared" si="0"/>
        <v>0.22270054050781846</v>
      </c>
      <c r="G15" s="41">
        <v>16497659</v>
      </c>
      <c r="H15" s="42">
        <v>6890015</v>
      </c>
      <c r="I15" s="31">
        <f t="shared" si="1"/>
        <v>0.41763592034481983</v>
      </c>
    </row>
    <row r="16" spans="2:9" x14ac:dyDescent="0.15">
      <c r="B16" s="10">
        <v>11</v>
      </c>
      <c r="C16" s="11" t="s">
        <v>11</v>
      </c>
      <c r="D16" s="35">
        <v>40774686370</v>
      </c>
      <c r="E16" s="36">
        <v>7003368428</v>
      </c>
      <c r="F16" s="26">
        <f t="shared" si="0"/>
        <v>0.17175775098426588</v>
      </c>
      <c r="G16" s="35">
        <v>42421643</v>
      </c>
      <c r="H16" s="36">
        <v>12700478</v>
      </c>
      <c r="I16" s="26">
        <f t="shared" si="1"/>
        <v>0.29938675406796478</v>
      </c>
    </row>
    <row r="17" spans="2:11" x14ac:dyDescent="0.15">
      <c r="B17" s="1">
        <v>12</v>
      </c>
      <c r="C17" s="7" t="s">
        <v>12</v>
      </c>
      <c r="D17" s="37">
        <v>30446971087</v>
      </c>
      <c r="E17" s="38">
        <v>6304631442</v>
      </c>
      <c r="F17" s="28">
        <f t="shared" si="0"/>
        <v>0.20706924915404476</v>
      </c>
      <c r="G17" s="37">
        <v>31079013</v>
      </c>
      <c r="H17" s="38">
        <v>10695112</v>
      </c>
      <c r="I17" s="27">
        <f t="shared" si="1"/>
        <v>0.34412650105716036</v>
      </c>
    </row>
    <row r="18" spans="2:11" x14ac:dyDescent="0.15">
      <c r="B18" s="10">
        <v>13</v>
      </c>
      <c r="C18" s="11" t="s">
        <v>13</v>
      </c>
      <c r="D18" s="35">
        <v>327277957044</v>
      </c>
      <c r="E18" s="36">
        <v>48307143152</v>
      </c>
      <c r="F18" s="26">
        <f t="shared" si="0"/>
        <v>0.14760280095950817</v>
      </c>
      <c r="G18" s="35">
        <v>344963832</v>
      </c>
      <c r="H18" s="36">
        <v>92836501</v>
      </c>
      <c r="I18" s="26">
        <f t="shared" si="1"/>
        <v>0.26911952033278663</v>
      </c>
      <c r="K18" s="19"/>
    </row>
    <row r="19" spans="2:11" x14ac:dyDescent="0.15">
      <c r="B19" s="1">
        <v>14</v>
      </c>
      <c r="C19" s="7" t="s">
        <v>14</v>
      </c>
      <c r="D19" s="37">
        <v>57805188017</v>
      </c>
      <c r="E19" s="38">
        <v>10324044396</v>
      </c>
      <c r="F19" s="28">
        <f t="shared" si="0"/>
        <v>0.17860065420016952</v>
      </c>
      <c r="G19" s="37">
        <v>62500430</v>
      </c>
      <c r="H19" s="38">
        <v>18181556</v>
      </c>
      <c r="I19" s="28">
        <f t="shared" si="1"/>
        <v>0.29090289458808521</v>
      </c>
    </row>
    <row r="20" spans="2:11" x14ac:dyDescent="0.15">
      <c r="B20" s="12">
        <v>15</v>
      </c>
      <c r="C20" s="13" t="s">
        <v>15</v>
      </c>
      <c r="D20" s="39">
        <v>12326460259</v>
      </c>
      <c r="E20" s="40">
        <v>3141797137</v>
      </c>
      <c r="F20" s="29">
        <f t="shared" si="0"/>
        <v>0.25488234829671064</v>
      </c>
      <c r="G20" s="39">
        <v>12249677</v>
      </c>
      <c r="H20" s="40">
        <v>5294162</v>
      </c>
      <c r="I20" s="29">
        <f>H20/G20</f>
        <v>0.43218788544383663</v>
      </c>
    </row>
    <row r="21" spans="2:11" x14ac:dyDescent="0.15">
      <c r="B21" s="1">
        <v>16</v>
      </c>
      <c r="C21" s="7" t="s">
        <v>16</v>
      </c>
      <c r="D21" s="37">
        <v>8428381833</v>
      </c>
      <c r="E21" s="50">
        <v>1889465419</v>
      </c>
      <c r="F21" s="28">
        <f t="shared" si="0"/>
        <v>0.22417890603889065</v>
      </c>
      <c r="G21" s="37">
        <v>7966961</v>
      </c>
      <c r="H21" s="50">
        <v>3151966</v>
      </c>
      <c r="I21" s="28">
        <f t="shared" si="1"/>
        <v>0.39562965100494402</v>
      </c>
    </row>
    <row r="22" spans="2:11" x14ac:dyDescent="0.15">
      <c r="B22" s="10">
        <v>17</v>
      </c>
      <c r="C22" s="11" t="s">
        <v>17</v>
      </c>
      <c r="D22" s="35">
        <v>10848155403</v>
      </c>
      <c r="E22" s="36">
        <v>1852956833</v>
      </c>
      <c r="F22" s="26">
        <f t="shared" si="0"/>
        <v>0.17080847057994528</v>
      </c>
      <c r="G22" s="35">
        <v>11559310</v>
      </c>
      <c r="H22" s="36">
        <v>3234306</v>
      </c>
      <c r="I22" s="26">
        <f t="shared" si="1"/>
        <v>0.27980095697753588</v>
      </c>
    </row>
    <row r="23" spans="2:11" x14ac:dyDescent="0.15">
      <c r="B23" s="1">
        <v>18</v>
      </c>
      <c r="C23" s="7" t="s">
        <v>18</v>
      </c>
      <c r="D23" s="37">
        <v>5979793215</v>
      </c>
      <c r="E23" s="38">
        <v>1749581134</v>
      </c>
      <c r="F23" s="28">
        <f t="shared" si="0"/>
        <v>0.29258221331320733</v>
      </c>
      <c r="G23" s="37">
        <v>6470166</v>
      </c>
      <c r="H23" s="38">
        <v>2920053</v>
      </c>
      <c r="I23" s="28">
        <f t="shared" si="1"/>
        <v>0.45131036823475629</v>
      </c>
    </row>
    <row r="24" spans="2:11" x14ac:dyDescent="0.15">
      <c r="B24" s="10">
        <v>19</v>
      </c>
      <c r="C24" s="11" t="s">
        <v>19</v>
      </c>
      <c r="D24" s="35">
        <v>3737431998</v>
      </c>
      <c r="E24" s="36">
        <v>1098193654</v>
      </c>
      <c r="F24" s="26">
        <f t="shared" si="0"/>
        <v>0.29383642420455353</v>
      </c>
      <c r="G24" s="35">
        <v>3830675</v>
      </c>
      <c r="H24" s="36">
        <v>1947669</v>
      </c>
      <c r="I24" s="26">
        <f t="shared" si="1"/>
        <v>0.50844015741351067</v>
      </c>
    </row>
    <row r="25" spans="2:11" x14ac:dyDescent="0.15">
      <c r="B25" s="2">
        <v>20</v>
      </c>
      <c r="C25" s="8" t="s">
        <v>20</v>
      </c>
      <c r="D25" s="41">
        <v>14699173374</v>
      </c>
      <c r="E25" s="42">
        <v>3241855239</v>
      </c>
      <c r="F25" s="31">
        <f t="shared" si="0"/>
        <v>0.22054677202013387</v>
      </c>
      <c r="G25" s="41">
        <v>14852629</v>
      </c>
      <c r="H25" s="42">
        <v>5500870</v>
      </c>
      <c r="I25" s="31">
        <f t="shared" si="1"/>
        <v>0.3703633881920837</v>
      </c>
    </row>
    <row r="26" spans="2:11" x14ac:dyDescent="0.15">
      <c r="B26" s="10">
        <v>21</v>
      </c>
      <c r="C26" s="11" t="s">
        <v>21</v>
      </c>
      <c r="D26" s="35">
        <v>16438788069</v>
      </c>
      <c r="E26" s="36">
        <v>3163196760</v>
      </c>
      <c r="F26" s="26">
        <f t="shared" si="0"/>
        <v>0.19242274714673796</v>
      </c>
      <c r="G26" s="35">
        <v>15137177</v>
      </c>
      <c r="H26" s="36">
        <v>4923997</v>
      </c>
      <c r="I26" s="26">
        <f t="shared" si="1"/>
        <v>0.32529163132597311</v>
      </c>
    </row>
    <row r="27" spans="2:11" s="18" customFormat="1" x14ac:dyDescent="0.15">
      <c r="B27" s="14">
        <v>22</v>
      </c>
      <c r="C27" s="15" t="s">
        <v>22</v>
      </c>
      <c r="D27" s="43">
        <v>29479075444</v>
      </c>
      <c r="E27" s="44">
        <v>5559863172</v>
      </c>
      <c r="F27" s="27">
        <f t="shared" si="0"/>
        <v>0.18860371596666281</v>
      </c>
      <c r="G27" s="37">
        <v>30089070</v>
      </c>
      <c r="H27" s="44">
        <v>9338590</v>
      </c>
      <c r="I27" s="27">
        <f t="shared" si="1"/>
        <v>0.31036486006380393</v>
      </c>
    </row>
    <row r="28" spans="2:11" x14ac:dyDescent="0.15">
      <c r="B28" s="10">
        <v>23</v>
      </c>
      <c r="C28" s="11" t="s">
        <v>23</v>
      </c>
      <c r="D28" s="35">
        <v>88215506652</v>
      </c>
      <c r="E28" s="36">
        <v>13506950458</v>
      </c>
      <c r="F28" s="26">
        <f t="shared" si="0"/>
        <v>0.15311310868828723</v>
      </c>
      <c r="G28" s="35">
        <v>85664120</v>
      </c>
      <c r="H28" s="36">
        <v>23822668</v>
      </c>
      <c r="I28" s="26">
        <f t="shared" si="1"/>
        <v>0.27809388574819888</v>
      </c>
    </row>
    <row r="29" spans="2:11" x14ac:dyDescent="0.15">
      <c r="B29" s="1">
        <v>24</v>
      </c>
      <c r="C29" s="7" t="s">
        <v>24</v>
      </c>
      <c r="D29" s="37">
        <v>10331092738</v>
      </c>
      <c r="E29" s="38">
        <v>2548201927</v>
      </c>
      <c r="F29" s="28">
        <f t="shared" si="0"/>
        <v>0.24665366884445442</v>
      </c>
      <c r="G29" s="37">
        <v>11113178</v>
      </c>
      <c r="H29" s="38">
        <v>4265549</v>
      </c>
      <c r="I29" s="28">
        <f t="shared" si="1"/>
        <v>0.38382801031352148</v>
      </c>
    </row>
    <row r="30" spans="2:11" x14ac:dyDescent="0.15">
      <c r="B30" s="12">
        <v>25</v>
      </c>
      <c r="C30" s="13" t="s">
        <v>25</v>
      </c>
      <c r="D30" s="39">
        <v>10738153583</v>
      </c>
      <c r="E30" s="40">
        <v>1922053442</v>
      </c>
      <c r="F30" s="29">
        <f t="shared" si="0"/>
        <v>0.17899291783672006</v>
      </c>
      <c r="G30" s="39">
        <v>11056360</v>
      </c>
      <c r="H30" s="39">
        <v>3533279</v>
      </c>
      <c r="I30" s="29">
        <f t="shared" si="1"/>
        <v>0.31956982225614938</v>
      </c>
    </row>
    <row r="31" spans="2:11" x14ac:dyDescent="0.15">
      <c r="B31" s="1">
        <v>26</v>
      </c>
      <c r="C31" s="7" t="s">
        <v>26</v>
      </c>
      <c r="D31" s="37">
        <v>23258516707</v>
      </c>
      <c r="E31" s="37">
        <v>4240219059</v>
      </c>
      <c r="F31" s="28">
        <f t="shared" si="0"/>
        <v>0.18230823196579179</v>
      </c>
      <c r="G31" s="38">
        <v>24671242</v>
      </c>
      <c r="H31" s="49">
        <v>7521743</v>
      </c>
      <c r="I31" s="48">
        <f t="shared" si="1"/>
        <v>0.3048789760969472</v>
      </c>
    </row>
    <row r="32" spans="2:11" x14ac:dyDescent="0.15">
      <c r="B32" s="10">
        <v>27</v>
      </c>
      <c r="C32" s="11" t="s">
        <v>27</v>
      </c>
      <c r="D32" s="35">
        <v>100617288542</v>
      </c>
      <c r="E32" s="36">
        <v>19447280004</v>
      </c>
      <c r="F32" s="26">
        <f t="shared" si="0"/>
        <v>0.19327970655740989</v>
      </c>
      <c r="G32" s="35">
        <v>104088501</v>
      </c>
      <c r="H32" s="36">
        <v>33728182</v>
      </c>
      <c r="I32" s="26">
        <f t="shared" si="1"/>
        <v>0.3240336989769888</v>
      </c>
    </row>
    <row r="33" spans="2:9" x14ac:dyDescent="0.15">
      <c r="B33" s="1">
        <v>28</v>
      </c>
      <c r="C33" s="7" t="s">
        <v>28</v>
      </c>
      <c r="D33" s="37">
        <v>41186339352</v>
      </c>
      <c r="E33" s="38">
        <v>8148981729</v>
      </c>
      <c r="F33" s="28">
        <f t="shared" si="0"/>
        <v>0.19785642174592258</v>
      </c>
      <c r="G33" s="37">
        <v>41348983</v>
      </c>
      <c r="H33" s="38">
        <v>16362217</v>
      </c>
      <c r="I33" s="28">
        <f t="shared" si="1"/>
        <v>0.39571026450638458</v>
      </c>
    </row>
    <row r="34" spans="2:9" x14ac:dyDescent="0.15">
      <c r="B34" s="10">
        <v>29</v>
      </c>
      <c r="C34" s="11" t="s">
        <v>29</v>
      </c>
      <c r="D34" s="35">
        <v>6198029033</v>
      </c>
      <c r="E34" s="36">
        <v>1673072959</v>
      </c>
      <c r="F34" s="26">
        <f t="shared" si="0"/>
        <v>0.26993628943848158</v>
      </c>
      <c r="G34" s="35">
        <v>6406874</v>
      </c>
      <c r="H34" s="36">
        <v>2631469</v>
      </c>
      <c r="I34" s="26">
        <f t="shared" si="1"/>
        <v>0.41072588597809168</v>
      </c>
    </row>
    <row r="35" spans="2:9" x14ac:dyDescent="0.15">
      <c r="B35" s="2">
        <v>30</v>
      </c>
      <c r="C35" s="8" t="s">
        <v>30</v>
      </c>
      <c r="D35" s="41">
        <v>5240770661</v>
      </c>
      <c r="E35" s="42">
        <v>1629999629</v>
      </c>
      <c r="F35" s="31">
        <f t="shared" si="0"/>
        <v>0.31102288850948823</v>
      </c>
      <c r="G35" s="41">
        <v>5020850</v>
      </c>
      <c r="H35" s="42">
        <v>2358908</v>
      </c>
      <c r="I35" s="31">
        <f>H35/G35</f>
        <v>0.4698224404234343</v>
      </c>
    </row>
    <row r="36" spans="2:9" x14ac:dyDescent="0.15">
      <c r="B36" s="10">
        <v>31</v>
      </c>
      <c r="C36" s="11" t="s">
        <v>31</v>
      </c>
      <c r="D36" s="35">
        <v>2435106874</v>
      </c>
      <c r="E36" s="36">
        <v>826524035</v>
      </c>
      <c r="F36" s="26">
        <f t="shared" si="0"/>
        <v>0.33942002456849868</v>
      </c>
      <c r="G36" s="35">
        <v>2367962</v>
      </c>
      <c r="H36" s="36">
        <v>1190556</v>
      </c>
      <c r="I36" s="26">
        <f t="shared" si="1"/>
        <v>0.50277664928744636</v>
      </c>
    </row>
    <row r="37" spans="2:9" x14ac:dyDescent="0.15">
      <c r="B37" s="1">
        <v>32</v>
      </c>
      <c r="C37" s="7" t="s">
        <v>32</v>
      </c>
      <c r="D37" s="37">
        <v>3718050014</v>
      </c>
      <c r="E37" s="38">
        <v>1243345464</v>
      </c>
      <c r="F37" s="28">
        <f t="shared" si="0"/>
        <v>0.33440794484159403</v>
      </c>
      <c r="G37" s="37">
        <v>3737877</v>
      </c>
      <c r="H37" s="38">
        <v>1892943</v>
      </c>
      <c r="I37" s="28">
        <f t="shared" si="1"/>
        <v>0.50642196091524683</v>
      </c>
    </row>
    <row r="38" spans="2:9" x14ac:dyDescent="0.15">
      <c r="B38" s="10">
        <v>33</v>
      </c>
      <c r="C38" s="11" t="s">
        <v>33</v>
      </c>
      <c r="D38" s="35">
        <v>7840447346</v>
      </c>
      <c r="E38" s="36">
        <v>3305166888</v>
      </c>
      <c r="F38" s="26">
        <f t="shared" si="0"/>
        <v>0.42155335558578982</v>
      </c>
      <c r="G38" s="35">
        <v>7500612</v>
      </c>
      <c r="H38" s="36">
        <v>5048664</v>
      </c>
      <c r="I38" s="26">
        <f t="shared" si="1"/>
        <v>0.67310027501755854</v>
      </c>
    </row>
    <row r="39" spans="2:9" x14ac:dyDescent="0.15">
      <c r="B39" s="14">
        <v>34</v>
      </c>
      <c r="C39" s="15" t="s">
        <v>34</v>
      </c>
      <c r="D39" s="43">
        <v>15647788542</v>
      </c>
      <c r="E39" s="44">
        <v>5314506876</v>
      </c>
      <c r="F39" s="27">
        <f t="shared" si="0"/>
        <v>0.33963309650660284</v>
      </c>
      <c r="G39" s="43">
        <v>15319186</v>
      </c>
      <c r="H39" s="44">
        <v>9662935</v>
      </c>
      <c r="I39" s="27">
        <f t="shared" si="1"/>
        <v>0.6307733974899189</v>
      </c>
    </row>
    <row r="40" spans="2:9" x14ac:dyDescent="0.15">
      <c r="B40" s="12">
        <v>35</v>
      </c>
      <c r="C40" s="13" t="s">
        <v>35</v>
      </c>
      <c r="D40" s="39">
        <v>13824510031</v>
      </c>
      <c r="E40" s="40">
        <v>2320925258</v>
      </c>
      <c r="F40" s="29">
        <f t="shared" si="0"/>
        <v>0.16788481130944755</v>
      </c>
      <c r="G40" s="39">
        <v>13784164</v>
      </c>
      <c r="H40" s="40">
        <v>3286952</v>
      </c>
      <c r="I40" s="29">
        <f t="shared" si="1"/>
        <v>0.23845856738210602</v>
      </c>
    </row>
    <row r="41" spans="2:9" x14ac:dyDescent="0.15">
      <c r="B41" s="1">
        <v>36</v>
      </c>
      <c r="C41" s="7" t="s">
        <v>36</v>
      </c>
      <c r="D41" s="37">
        <v>6220418902</v>
      </c>
      <c r="E41" s="38">
        <v>1207289119</v>
      </c>
      <c r="F41" s="28">
        <f t="shared" si="0"/>
        <v>0.19408485795254565</v>
      </c>
      <c r="G41" s="37">
        <v>6286707</v>
      </c>
      <c r="H41" s="38">
        <v>2039749</v>
      </c>
      <c r="I41" s="28">
        <f t="shared" si="1"/>
        <v>0.32445428107274604</v>
      </c>
    </row>
    <row r="42" spans="2:9" x14ac:dyDescent="0.15">
      <c r="B42" s="10">
        <v>37</v>
      </c>
      <c r="C42" s="11" t="s">
        <v>37</v>
      </c>
      <c r="D42" s="35">
        <v>4787482064</v>
      </c>
      <c r="E42" s="36">
        <v>1409169486</v>
      </c>
      <c r="F42" s="26">
        <f t="shared" si="0"/>
        <v>0.29434459850960187</v>
      </c>
      <c r="G42" s="35">
        <v>4483553</v>
      </c>
      <c r="H42" s="36">
        <v>2577506</v>
      </c>
      <c r="I42" s="26">
        <f t="shared" si="1"/>
        <v>0.57488023449259995</v>
      </c>
    </row>
    <row r="43" spans="2:9" x14ac:dyDescent="0.15">
      <c r="B43" s="1">
        <v>38</v>
      </c>
      <c r="C43" s="7" t="s">
        <v>38</v>
      </c>
      <c r="D43" s="37">
        <v>5499945788</v>
      </c>
      <c r="E43" s="38">
        <v>1830966437</v>
      </c>
      <c r="F43" s="28">
        <f t="shared" si="0"/>
        <v>0.33290626991176447</v>
      </c>
      <c r="G43" s="37">
        <v>5267173</v>
      </c>
      <c r="H43" s="38">
        <v>3217542</v>
      </c>
      <c r="I43" s="28">
        <f t="shared" si="1"/>
        <v>0.61086696791618578</v>
      </c>
    </row>
    <row r="44" spans="2:9" x14ac:dyDescent="0.15">
      <c r="B44" s="10">
        <v>39</v>
      </c>
      <c r="C44" s="11" t="s">
        <v>39</v>
      </c>
      <c r="D44" s="35">
        <v>6306210379</v>
      </c>
      <c r="E44" s="36">
        <v>1362141392</v>
      </c>
      <c r="F44" s="26">
        <f t="shared" si="0"/>
        <v>0.21599999209287402</v>
      </c>
      <c r="G44" s="35">
        <v>6136230</v>
      </c>
      <c r="H44" s="36">
        <v>1892744</v>
      </c>
      <c r="I44" s="26">
        <f t="shared" si="1"/>
        <v>0.3084538878105938</v>
      </c>
    </row>
    <row r="45" spans="2:9" s="18" customFormat="1" x14ac:dyDescent="0.15">
      <c r="B45" s="16">
        <v>40</v>
      </c>
      <c r="C45" s="17" t="s">
        <v>40</v>
      </c>
      <c r="D45" s="45">
        <v>25493506139</v>
      </c>
      <c r="E45" s="46">
        <v>8368064928</v>
      </c>
      <c r="F45" s="30">
        <f t="shared" si="0"/>
        <v>0.32824299970252124</v>
      </c>
      <c r="G45" s="45">
        <v>26284002</v>
      </c>
      <c r="H45" s="46">
        <v>15413111</v>
      </c>
      <c r="I45" s="30">
        <f t="shared" si="1"/>
        <v>0.58640655254858065</v>
      </c>
    </row>
    <row r="46" spans="2:9" x14ac:dyDescent="0.15">
      <c r="B46" s="10">
        <v>41</v>
      </c>
      <c r="C46" s="11" t="s">
        <v>41</v>
      </c>
      <c r="D46" s="35">
        <v>4161101059</v>
      </c>
      <c r="E46" s="36">
        <v>1382142858</v>
      </c>
      <c r="F46" s="26">
        <f t="shared" si="0"/>
        <v>0.33215796453935631</v>
      </c>
      <c r="G46" s="35">
        <v>4411403</v>
      </c>
      <c r="H46" s="36">
        <v>2537866</v>
      </c>
      <c r="I46" s="26">
        <f t="shared" si="1"/>
        <v>0.57529679333309602</v>
      </c>
    </row>
    <row r="47" spans="2:9" x14ac:dyDescent="0.15">
      <c r="B47" s="1">
        <v>42</v>
      </c>
      <c r="C47" s="7" t="s">
        <v>42</v>
      </c>
      <c r="D47" s="37">
        <v>7468011525</v>
      </c>
      <c r="E47" s="38">
        <v>2665733148</v>
      </c>
      <c r="F47" s="28">
        <f t="shared" si="0"/>
        <v>0.35695353965056986</v>
      </c>
      <c r="G47" s="37">
        <v>6811088</v>
      </c>
      <c r="H47" s="38">
        <v>4004719</v>
      </c>
      <c r="I47" s="28">
        <f t="shared" si="1"/>
        <v>0.58797052688204876</v>
      </c>
    </row>
    <row r="48" spans="2:9" x14ac:dyDescent="0.15">
      <c r="B48" s="10">
        <v>43</v>
      </c>
      <c r="C48" s="11" t="s">
        <v>43</v>
      </c>
      <c r="D48" s="35">
        <v>8071637148</v>
      </c>
      <c r="E48" s="36">
        <v>3168000262</v>
      </c>
      <c r="F48" s="26">
        <f t="shared" si="0"/>
        <v>0.39248546532904677</v>
      </c>
      <c r="G48" s="35">
        <v>7706125</v>
      </c>
      <c r="H48" s="36">
        <v>4853406</v>
      </c>
      <c r="I48" s="26">
        <f t="shared" si="1"/>
        <v>0.62981148112702556</v>
      </c>
    </row>
    <row r="49" spans="1:10" x14ac:dyDescent="0.15">
      <c r="B49" s="1">
        <v>44</v>
      </c>
      <c r="C49" s="7" t="s">
        <v>44</v>
      </c>
      <c r="D49" s="37">
        <v>4747120025</v>
      </c>
      <c r="E49" s="38">
        <v>1855932702</v>
      </c>
      <c r="F49" s="28">
        <f t="shared" si="0"/>
        <v>0.39095971709710459</v>
      </c>
      <c r="G49" s="37">
        <v>4707094</v>
      </c>
      <c r="H49" s="38">
        <v>2977846</v>
      </c>
      <c r="I49" s="28">
        <f>H49/G49</f>
        <v>0.63262938874813213</v>
      </c>
    </row>
    <row r="50" spans="1:10" x14ac:dyDescent="0.15">
      <c r="B50" s="12">
        <v>45</v>
      </c>
      <c r="C50" s="13" t="s">
        <v>45</v>
      </c>
      <c r="D50" s="39">
        <v>4028980991</v>
      </c>
      <c r="E50" s="40">
        <v>1959705287</v>
      </c>
      <c r="F50" s="29">
        <f t="shared" si="0"/>
        <v>0.48640221718037885</v>
      </c>
      <c r="G50" s="39">
        <v>3943425</v>
      </c>
      <c r="H50" s="40">
        <v>3594586</v>
      </c>
      <c r="I50" s="29">
        <f>H50/G50</f>
        <v>0.91153908087512758</v>
      </c>
    </row>
    <row r="51" spans="1:10" x14ac:dyDescent="0.15">
      <c r="B51" s="1">
        <v>46</v>
      </c>
      <c r="C51" s="7" t="s">
        <v>46</v>
      </c>
      <c r="D51" s="37">
        <v>9060938214</v>
      </c>
      <c r="E51" s="38">
        <v>2309498947</v>
      </c>
      <c r="F51" s="28">
        <f t="shared" si="0"/>
        <v>0.25488518875800381</v>
      </c>
      <c r="G51" s="37">
        <v>9005613</v>
      </c>
      <c r="H51" s="38">
        <v>3580988</v>
      </c>
      <c r="I51" s="28">
        <f t="shared" si="1"/>
        <v>0.3976395610160019</v>
      </c>
    </row>
    <row r="52" spans="1:10" x14ac:dyDescent="0.15">
      <c r="B52" s="12">
        <v>47</v>
      </c>
      <c r="C52" s="13" t="s">
        <v>47</v>
      </c>
      <c r="D52" s="39">
        <v>6373865209</v>
      </c>
      <c r="E52" s="40">
        <v>1829131056</v>
      </c>
      <c r="F52" s="29">
        <f t="shared" si="0"/>
        <v>0.28697360173497827</v>
      </c>
      <c r="G52" s="39">
        <v>6693655</v>
      </c>
      <c r="H52" s="40">
        <v>3001679</v>
      </c>
      <c r="I52" s="29">
        <f t="shared" si="1"/>
        <v>0.44843646707217505</v>
      </c>
    </row>
    <row r="53" spans="1:10" ht="27.75" customHeight="1" x14ac:dyDescent="0.15">
      <c r="B53" s="56" t="s">
        <v>51</v>
      </c>
      <c r="C53" s="56"/>
      <c r="D53" s="47">
        <f>SUM(D6:D52)</f>
        <v>1103950668625</v>
      </c>
      <c r="E53" s="47">
        <f>SUM(E6:E52)</f>
        <v>224671566040</v>
      </c>
      <c r="F53" s="32">
        <f t="shared" si="0"/>
        <v>0.20351594724774652</v>
      </c>
      <c r="G53" s="47">
        <f>SUM(G6:G52)</f>
        <v>1131542799</v>
      </c>
      <c r="H53" s="47">
        <f>SUM(H6:H52)</f>
        <v>397045759</v>
      </c>
      <c r="I53" s="32">
        <f t="shared" si="1"/>
        <v>0.35088885665737862</v>
      </c>
    </row>
    <row r="54" spans="1:10" x14ac:dyDescent="0.15">
      <c r="A54" s="52" t="s">
        <v>57</v>
      </c>
      <c r="B54" s="52"/>
      <c r="C54" s="57" t="s">
        <v>55</v>
      </c>
      <c r="D54" s="57"/>
      <c r="E54" s="57"/>
      <c r="F54" s="57"/>
      <c r="G54" s="57"/>
      <c r="H54" s="57"/>
      <c r="I54" s="57"/>
    </row>
    <row r="55" spans="1:10" x14ac:dyDescent="0.15">
      <c r="C55" s="58"/>
      <c r="D55" s="58"/>
      <c r="E55" s="58"/>
      <c r="F55" s="58"/>
      <c r="G55" s="58"/>
      <c r="H55" s="58"/>
      <c r="I55" s="58"/>
    </row>
    <row r="56" spans="1:10" x14ac:dyDescent="0.15">
      <c r="A56" s="52"/>
      <c r="B56" s="52"/>
      <c r="C56" s="20"/>
      <c r="D56" s="33"/>
      <c r="E56" s="33"/>
      <c r="F56" s="33"/>
      <c r="G56" s="33"/>
      <c r="H56" s="33"/>
      <c r="I56" s="33"/>
      <c r="J56" s="9"/>
    </row>
    <row r="57" spans="1:10" x14ac:dyDescent="0.15">
      <c r="C57" s="20"/>
      <c r="D57" s="34"/>
      <c r="E57" s="34"/>
      <c r="F57" s="33"/>
      <c r="G57" s="34"/>
      <c r="H57" s="34"/>
      <c r="I57" s="33"/>
      <c r="J57" s="9"/>
    </row>
    <row r="58" spans="1:10" x14ac:dyDescent="0.15">
      <c r="A58" s="52"/>
      <c r="B58" s="52"/>
      <c r="C58" s="20"/>
      <c r="D58" s="33"/>
      <c r="E58" s="33"/>
      <c r="F58" s="33"/>
      <c r="G58" s="33"/>
      <c r="H58" s="33"/>
      <c r="I58" s="33"/>
      <c r="J58" s="9"/>
    </row>
    <row r="59" spans="1:10" x14ac:dyDescent="0.15">
      <c r="C59" s="20"/>
      <c r="D59" s="33"/>
      <c r="E59" s="33"/>
      <c r="F59" s="33"/>
      <c r="G59" s="33"/>
      <c r="H59" s="33"/>
      <c r="I59" s="33"/>
      <c r="J59" s="9"/>
    </row>
    <row r="61" spans="1:10" x14ac:dyDescent="0.15">
      <c r="E61" s="21" t="s">
        <v>56</v>
      </c>
      <c r="F61" s="51"/>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D6:D53 E22:E53 E6:E20 H22:H53 H6:H20 G6:G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3.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令和5年度・令和5年6月末日現在</vt:lpstr>
      <vt:lpstr>令和5年度・令和5年6月末日現在!Print_Area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田邉 敦司(tanabe-atsushi.mm1)</cp:lastModifiedBy>
  <cp:lastPrinted>2023-07-20T01:31:18Z</cp:lastPrinted>
  <dcterms:created xsi:type="dcterms:W3CDTF">2009-12-11T02:42:58Z</dcterms:created>
  <dcterms:modified xsi:type="dcterms:W3CDTF">2023-07-20T01:31:37Z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