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file4.inside.mhlw.go.jp\課室領域4\11202200_労働基準局　労働保険徴収課\ガイドライン改正前（移行中）\業務班\業務係\業務係共有フォルダ（岳引継ぎ資料より変更）\5. ホームページ更新\【統計】労働保険の適用徴収状況\月報　令和５年度\令和５年５月\決裁\"/>
    </mc:Choice>
  </mc:AlternateContent>
  <xr:revisionPtr revIDLastSave="0" documentId="13_ncr:1_{31D6F902-D6D0-4A7B-96BA-D0FD96B9E2ED}" xr6:coauthVersionLast="47" xr6:coauthVersionMax="47" xr10:uidLastSave="{00000000-0000-0000-0000-000000000000}"/>
  <bookViews>
    <workbookView xWindow="-120" yWindow="-120" windowWidth="29040" windowHeight="15840" tabRatio="605" xr2:uid="{00000000-000D-0000-FFFF-FFFF00000000}"/>
  </bookViews>
  <sheets>
    <sheet name="令和5年度・令和5年5月末日現在" sheetId="2" r:id="rId1"/>
  </sheets>
  <definedNames>
    <definedName name="_xlnm.Print_Area" localSheetId="0">令和5年度・令和5年5月末日現在!$A$1:$I$59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H53" i="2"/>
  <c r="E53" i="2" l="1"/>
  <c r="D53" i="2"/>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<sst xmlns="http://schemas.openxmlformats.org/spreadsheetml/2006/main" count="63" uniqueCount="60">
  <si>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</si>
  <si>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</si>
  <si>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</si>
  <si>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</si>
  <si>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</si>
  <si>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</si>
  <si>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</si>
  <si>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</si>
  <si>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</si>
  <si>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</si>
  <si>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</si>
  <si>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</si>
  <si>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</si>
  <si>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</si>
  <si>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</si>
  <si>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</si>
  <si>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</si>
  <si>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</si>
  <si>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</si>
  <si>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</si>
  <si>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</si>
  <si>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</si>
  <si>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</si>
  <si>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</si>
  <si>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</si>
  <si>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</si>
  <si>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</si>
  <si>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</si>
  <si>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</si>
  <si>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</si>
  <si>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</si>
  <si>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</si>
  <si>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</si>
  <si>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</si>
  <si>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</si>
  <si>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</si>
  <si>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</si>
  <si>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</si>
  <si>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</si>
  <si>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</si>
  <si>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</si>
  <si>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</si>
  <si>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</si>
  <si>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</si>
  <si>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</si>
  <si>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</si>
  <si>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</si>
  <si>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</si>
  <si>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</si>
  <si>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</si>
  <si>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</si>
  <si>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</si>
  <si>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</si>
  <si>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</si>
  <si>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</si>
  <si>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</si>
  <si>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</si>
  <si>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</si>
  <si>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令和5年度・令和5年5月末日現在</t>
    <rPh sb="6" eb="8">
      <t>レイワ</t>
    </rPh>
    <rPh sb="9" eb="10">
      <t>ネン</t>
    </rPh>
    <rPh sb="11" eb="12">
      <t>ガツ</t>
    </rPh>
    <rPh sb="12" eb="14">
      <t>マツジツ</t>
    </rPh>
    <rPh sb="14" eb="16">
      <t>ゲンザイ</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</si>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</sst>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176" fontId="4" fillId="0" borderId="12" xfId="2" applyNumberFormat="1" applyFont="1" applyBorder="1" applyAlignment="1">
      <alignment vertical="center" shrinkToFit="1"/>
    </xf>
    <xf numFmtId="177" fontId="4" fillId="0" borderId="13" xfId="2" applyNumberFormat="1" applyFont="1" applyBorder="1" applyAlignment="1">
      <alignment vertical="center" shrinkToFit="1"/>
    </xf>
    <xf numFmtId="38" fontId="4" fillId="0" borderId="0" xfId="2"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B2" sqref="B2"/>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s>
  <sheetData>
    <row r="1" spans="2:9" x14ac:dyDescent="0.15">
      <c r="B1" t="s">
        <v>59</v>
      </c>
      <c r="H1"/>
    </row>
    <row r="3" spans="2:9" x14ac:dyDescent="0.15">
      <c r="B3" t="s">
        <v>58</v>
      </c>
      <c r="F3" s="22"/>
      <c r="I3" s="22" t="s">
        <v>52</v>
      </c>
    </row>
    <row r="4" spans="2:9" ht="16.5" customHeight="1" x14ac:dyDescent="0.15">
      <c r="B4" s="3"/>
      <c r="C4" s="4"/>
      <c r="D4" s="52" t="s">
        <v>49</v>
      </c>
      <c r="E4" s="53"/>
      <c r="F4" s="54"/>
      <c r="G4" s="52" t="s">
        <v>50</v>
      </c>
      <c r="H4" s="53"/>
      <c r="I4" s="54"/>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3366934734</v>
      </c>
      <c r="E6" s="36">
        <v>1085003478</v>
      </c>
      <c r="F6" s="26">
        <f>E6/D6</f>
        <v>0.32225260176367887</v>
      </c>
      <c r="G6" s="35">
        <v>1758282</v>
      </c>
      <c r="H6" s="36">
        <v>1388818</v>
      </c>
      <c r="I6" s="26">
        <f>H6/G6</f>
        <v>0.789872159300954</v>
      </c>
    </row>
    <row r="7" spans="2:9" x14ac:dyDescent="0.15">
      <c r="B7" s="1">
        <v>2</v>
      </c>
      <c r="C7" s="7" t="s">
        <v>2</v>
      </c>
      <c r="D7" s="37">
        <v>530695107</v>
      </c>
      <c r="E7" s="38">
        <v>199255701</v>
      </c>
      <c r="F7" s="27">
        <f t="shared" ref="F7:F53" si="0">E7/D7</f>
        <v>0.37546172627515861</v>
      </c>
      <c r="G7" s="37">
        <v>470948</v>
      </c>
      <c r="H7" s="38">
        <v>293321</v>
      </c>
      <c r="I7" s="27">
        <f t="shared" ref="I7:I53" si="1">H7/G7</f>
        <v>0.6228309707228824</v>
      </c>
    </row>
    <row r="8" spans="2:9" x14ac:dyDescent="0.15">
      <c r="B8" s="10">
        <v>3</v>
      </c>
      <c r="C8" s="11" t="s">
        <v>3</v>
      </c>
      <c r="D8" s="35">
        <v>523952331</v>
      </c>
      <c r="E8" s="36">
        <v>228275333</v>
      </c>
      <c r="F8" s="26">
        <f t="shared" si="0"/>
        <v>0.43567958284357744</v>
      </c>
      <c r="G8" s="35">
        <v>768622</v>
      </c>
      <c r="H8" s="36">
        <v>680650</v>
      </c>
      <c r="I8" s="26">
        <f t="shared" si="1"/>
        <v>0.88554582096270984</v>
      </c>
    </row>
    <row r="9" spans="2:9" x14ac:dyDescent="0.15">
      <c r="B9" s="1">
        <v>4</v>
      </c>
      <c r="C9" s="7" t="s">
        <v>4</v>
      </c>
      <c r="D9" s="37">
        <v>1543537475</v>
      </c>
      <c r="E9" s="38">
        <v>443830874</v>
      </c>
      <c r="F9" s="27">
        <f t="shared" si="0"/>
        <v>0.28754136597817298</v>
      </c>
      <c r="G9" s="37">
        <v>1351772</v>
      </c>
      <c r="H9" s="38">
        <v>886425</v>
      </c>
      <c r="I9" s="28">
        <f t="shared" si="1"/>
        <v>0.65575037802232916</v>
      </c>
    </row>
    <row r="10" spans="2:9" x14ac:dyDescent="0.15">
      <c r="B10" s="12">
        <v>5</v>
      </c>
      <c r="C10" s="13" t="s">
        <v>5</v>
      </c>
      <c r="D10" s="39">
        <v>453283615</v>
      </c>
      <c r="E10" s="40">
        <v>184584944</v>
      </c>
      <c r="F10" s="29">
        <f>E10/D10</f>
        <v>0.4072173312507667</v>
      </c>
      <c r="G10" s="39">
        <v>452686</v>
      </c>
      <c r="H10" s="40">
        <v>289141</v>
      </c>
      <c r="I10" s="29">
        <f t="shared" si="1"/>
        <v>0.63872308841006786</v>
      </c>
    </row>
    <row r="11" spans="2:9" x14ac:dyDescent="0.15">
      <c r="B11" s="1">
        <v>6</v>
      </c>
      <c r="C11" s="7" t="s">
        <v>6</v>
      </c>
      <c r="D11" s="37">
        <v>382408559</v>
      </c>
      <c r="E11" s="38">
        <v>103820570</v>
      </c>
      <c r="F11" s="28">
        <f t="shared" si="0"/>
        <v>0.27149122988118057</v>
      </c>
      <c r="G11" s="37">
        <v>334172</v>
      </c>
      <c r="H11" s="38">
        <v>143723</v>
      </c>
      <c r="I11" s="27">
        <f t="shared" si="1"/>
        <v>0.43008690135618782</v>
      </c>
    </row>
    <row r="12" spans="2:9" x14ac:dyDescent="0.15">
      <c r="B12" s="10">
        <v>7</v>
      </c>
      <c r="C12" s="11" t="s">
        <v>7</v>
      </c>
      <c r="D12" s="35">
        <v>1317975945</v>
      </c>
      <c r="E12" s="36">
        <v>280942599</v>
      </c>
      <c r="F12" s="26">
        <f t="shared" si="0"/>
        <v>0.21316215979950984</v>
      </c>
      <c r="G12" s="35">
        <v>1277448</v>
      </c>
      <c r="H12" s="36">
        <v>686557</v>
      </c>
      <c r="I12" s="26">
        <f t="shared" si="1"/>
        <v>0.53744418559503004</v>
      </c>
    </row>
    <row r="13" spans="2:9" x14ac:dyDescent="0.15">
      <c r="B13" s="1">
        <v>8</v>
      </c>
      <c r="C13" s="7" t="s">
        <v>8</v>
      </c>
      <c r="D13" s="37">
        <v>1464614394</v>
      </c>
      <c r="E13" s="38">
        <v>323154864</v>
      </c>
      <c r="F13" s="28">
        <f t="shared" si="0"/>
        <v>0.22064160049488085</v>
      </c>
      <c r="G13" s="37">
        <v>1437390</v>
      </c>
      <c r="H13" s="38">
        <v>594693</v>
      </c>
      <c r="I13" s="28">
        <f t="shared" si="1"/>
        <v>0.41373113768705777</v>
      </c>
    </row>
    <row r="14" spans="2:9" x14ac:dyDescent="0.15">
      <c r="B14" s="10">
        <v>9</v>
      </c>
      <c r="C14" s="11" t="s">
        <v>9</v>
      </c>
      <c r="D14" s="35">
        <v>679465844</v>
      </c>
      <c r="E14" s="36">
        <v>149619703</v>
      </c>
      <c r="F14" s="26">
        <f t="shared" si="0"/>
        <v>0.22020194881201416</v>
      </c>
      <c r="G14" s="35">
        <v>716718</v>
      </c>
      <c r="H14" s="36">
        <v>347383</v>
      </c>
      <c r="I14" s="26">
        <f t="shared" si="1"/>
        <v>0.48468574809060189</v>
      </c>
    </row>
    <row r="15" spans="2:9" x14ac:dyDescent="0.15">
      <c r="B15" s="2">
        <v>10</v>
      </c>
      <c r="C15" s="8" t="s">
        <v>10</v>
      </c>
      <c r="D15" s="41">
        <v>1044394772</v>
      </c>
      <c r="E15" s="42">
        <v>208974078</v>
      </c>
      <c r="F15" s="30">
        <f t="shared" si="0"/>
        <v>0.20009108011888824</v>
      </c>
      <c r="G15" s="41">
        <v>877108</v>
      </c>
      <c r="H15" s="42">
        <v>335909</v>
      </c>
      <c r="I15" s="31">
        <f t="shared" si="1"/>
        <v>0.38297336245935504</v>
      </c>
    </row>
    <row r="16" spans="2:9" x14ac:dyDescent="0.15">
      <c r="B16" s="10">
        <v>11</v>
      </c>
      <c r="C16" s="11" t="s">
        <v>11</v>
      </c>
      <c r="D16" s="35">
        <v>2674614030</v>
      </c>
      <c r="E16" s="36">
        <v>528086600</v>
      </c>
      <c r="F16" s="26">
        <f t="shared" si="0"/>
        <v>0.19744404017801404</v>
      </c>
      <c r="G16" s="35">
        <v>1718117</v>
      </c>
      <c r="H16" s="36">
        <v>708755</v>
      </c>
      <c r="I16" s="26">
        <f t="shared" si="1"/>
        <v>0.41251847225771004</v>
      </c>
    </row>
    <row r="17" spans="2:11" x14ac:dyDescent="0.15">
      <c r="B17" s="1">
        <v>12</v>
      </c>
      <c r="C17" s="7" t="s">
        <v>12</v>
      </c>
      <c r="D17" s="37">
        <v>2579235452</v>
      </c>
      <c r="E17" s="38">
        <v>480710759</v>
      </c>
      <c r="F17" s="28">
        <f t="shared" si="0"/>
        <v>0.18637722997613326</v>
      </c>
      <c r="G17" s="37">
        <v>2272810</v>
      </c>
      <c r="H17" s="38">
        <v>940137</v>
      </c>
      <c r="I17" s="27">
        <f t="shared" si="1"/>
        <v>0.41364522331387138</v>
      </c>
    </row>
    <row r="18" spans="2:11" x14ac:dyDescent="0.15">
      <c r="B18" s="10">
        <v>13</v>
      </c>
      <c r="C18" s="11" t="s">
        <v>13</v>
      </c>
      <c r="D18" s="35">
        <v>14340785135</v>
      </c>
      <c r="E18" s="36">
        <v>2419397864</v>
      </c>
      <c r="F18" s="26">
        <f t="shared" si="0"/>
        <v>0.16870748994734172</v>
      </c>
      <c r="G18" s="35">
        <v>13909838</v>
      </c>
      <c r="H18" s="36">
        <v>4282358</v>
      </c>
      <c r="I18" s="26">
        <f t="shared" si="1"/>
        <v>0.30786541151665464</v>
      </c>
      <c r="K18" s="19"/>
    </row>
    <row r="19" spans="2:11" x14ac:dyDescent="0.15">
      <c r="B19" s="1">
        <v>14</v>
      </c>
      <c r="C19" s="7" t="s">
        <v>14</v>
      </c>
      <c r="D19" s="37">
        <v>4266121612</v>
      </c>
      <c r="E19" s="38">
        <v>688132733</v>
      </c>
      <c r="F19" s="28">
        <f t="shared" si="0"/>
        <v>0.16130171513732272</v>
      </c>
      <c r="G19" s="37">
        <v>4222060</v>
      </c>
      <c r="H19" s="38">
        <v>2034991</v>
      </c>
      <c r="I19" s="28">
        <f t="shared" si="1"/>
        <v>0.48199007119747234</v>
      </c>
    </row>
    <row r="20" spans="2:11" x14ac:dyDescent="0.15">
      <c r="B20" s="12">
        <v>15</v>
      </c>
      <c r="C20" s="13" t="s">
        <v>15</v>
      </c>
      <c r="D20" s="39">
        <v>802358037</v>
      </c>
      <c r="E20" s="40">
        <v>225334112</v>
      </c>
      <c r="F20" s="29">
        <f t="shared" si="0"/>
        <v>0.28083985154871705</v>
      </c>
      <c r="G20" s="39">
        <v>600144</v>
      </c>
      <c r="H20" s="40">
        <v>345921</v>
      </c>
      <c r="I20" s="29">
        <f>H20/G20</f>
        <v>0.57639666480044793</v>
      </c>
    </row>
    <row r="21" spans="2:11" x14ac:dyDescent="0.15">
      <c r="B21" s="1">
        <v>16</v>
      </c>
      <c r="C21" s="7" t="s">
        <v>16</v>
      </c>
      <c r="D21" s="37">
        <v>569852318</v>
      </c>
      <c r="E21" s="50">
        <v>138523466</v>
      </c>
      <c r="F21" s="28">
        <f t="shared" si="0"/>
        <v>0.24308660616872318</v>
      </c>
      <c r="G21" s="37">
        <v>308147</v>
      </c>
      <c r="H21" s="50">
        <v>209952</v>
      </c>
      <c r="I21" s="28">
        <f t="shared" si="1"/>
        <v>0.68133715402064599</v>
      </c>
    </row>
    <row r="22" spans="2:11" x14ac:dyDescent="0.15">
      <c r="B22" s="10">
        <v>17</v>
      </c>
      <c r="C22" s="11" t="s">
        <v>17</v>
      </c>
      <c r="D22" s="35">
        <v>284042578</v>
      </c>
      <c r="E22" s="36">
        <v>111589504</v>
      </c>
      <c r="F22" s="26">
        <f t="shared" si="0"/>
        <v>0.39286188988187537</v>
      </c>
      <c r="G22" s="35">
        <v>331902</v>
      </c>
      <c r="H22" s="36">
        <v>289143</v>
      </c>
      <c r="I22" s="26">
        <f t="shared" si="1"/>
        <v>0.87116980313466019</v>
      </c>
    </row>
    <row r="23" spans="2:11" x14ac:dyDescent="0.15">
      <c r="B23" s="1">
        <v>18</v>
      </c>
      <c r="C23" s="7" t="s">
        <v>18</v>
      </c>
      <c r="D23" s="37">
        <v>716143616</v>
      </c>
      <c r="E23" s="38">
        <v>294464171</v>
      </c>
      <c r="F23" s="28">
        <f t="shared" si="0"/>
        <v>0.41118033369440804</v>
      </c>
      <c r="G23" s="37">
        <v>903445</v>
      </c>
      <c r="H23" s="38">
        <v>535326</v>
      </c>
      <c r="I23" s="28">
        <f t="shared" si="1"/>
        <v>0.59253856073142253</v>
      </c>
    </row>
    <row r="24" spans="2:11" x14ac:dyDescent="0.15">
      <c r="B24" s="10">
        <v>19</v>
      </c>
      <c r="C24" s="11" t="s">
        <v>19</v>
      </c>
      <c r="D24" s="35">
        <v>470028742</v>
      </c>
      <c r="E24" s="36">
        <v>97833005</v>
      </c>
      <c r="F24" s="26">
        <f t="shared" si="0"/>
        <v>0.20814260120288558</v>
      </c>
      <c r="G24" s="35">
        <v>288488</v>
      </c>
      <c r="H24" s="36">
        <v>118493</v>
      </c>
      <c r="I24" s="26">
        <f t="shared" si="1"/>
        <v>0.41073805496242477</v>
      </c>
    </row>
    <row r="25" spans="2:11" x14ac:dyDescent="0.15">
      <c r="B25" s="2">
        <v>20</v>
      </c>
      <c r="C25" s="8" t="s">
        <v>20</v>
      </c>
      <c r="D25" s="41">
        <v>951377040</v>
      </c>
      <c r="E25" s="42">
        <v>220404677</v>
      </c>
      <c r="F25" s="31">
        <f t="shared" si="0"/>
        <v>0.23166911511759838</v>
      </c>
      <c r="G25" s="41">
        <v>524466</v>
      </c>
      <c r="H25" s="42">
        <v>292667</v>
      </c>
      <c r="I25" s="31">
        <f t="shared" si="1"/>
        <v>0.55802854713174921</v>
      </c>
    </row>
    <row r="26" spans="2:11" x14ac:dyDescent="0.15">
      <c r="B26" s="10">
        <v>21</v>
      </c>
      <c r="C26" s="11" t="s">
        <v>21</v>
      </c>
      <c r="D26" s="35">
        <v>1754449044</v>
      </c>
      <c r="E26" s="36">
        <v>333756618</v>
      </c>
      <c r="F26" s="26">
        <f t="shared" si="0"/>
        <v>0.19023443236576554</v>
      </c>
      <c r="G26" s="35">
        <v>652554</v>
      </c>
      <c r="H26" s="36">
        <v>275801</v>
      </c>
      <c r="I26" s="26">
        <f t="shared" si="1"/>
        <v>0.42264854709342065</v>
      </c>
    </row>
    <row r="27" spans="2:11" s="18" customFormat="1" x14ac:dyDescent="0.15">
      <c r="B27" s="14">
        <v>22</v>
      </c>
      <c r="C27" s="15" t="s">
        <v>22</v>
      </c>
      <c r="D27" s="43">
        <v>1585518553</v>
      </c>
      <c r="E27" s="44">
        <v>350339500</v>
      </c>
      <c r="F27" s="27">
        <f t="shared" si="0"/>
        <v>0.22096209428588123</v>
      </c>
      <c r="G27" s="43">
        <v>1345245</v>
      </c>
      <c r="H27" s="44">
        <v>613087</v>
      </c>
      <c r="I27" s="27">
        <f t="shared" si="1"/>
        <v>0.45574374927987094</v>
      </c>
    </row>
    <row r="28" spans="2:11" x14ac:dyDescent="0.15">
      <c r="B28" s="10">
        <v>23</v>
      </c>
      <c r="C28" s="11" t="s">
        <v>23</v>
      </c>
      <c r="D28" s="35">
        <v>3840938696</v>
      </c>
      <c r="E28" s="36">
        <v>750681659</v>
      </c>
      <c r="F28" s="26">
        <f t="shared" si="0"/>
        <v>0.19544223910206351</v>
      </c>
      <c r="G28" s="35">
        <v>3245900</v>
      </c>
      <c r="H28" s="36">
        <v>1468397</v>
      </c>
      <c r="I28" s="26">
        <f t="shared" si="1"/>
        <v>0.45238516282078928</v>
      </c>
    </row>
    <row r="29" spans="2:11" x14ac:dyDescent="0.15">
      <c r="B29" s="1">
        <v>24</v>
      </c>
      <c r="C29" s="7" t="s">
        <v>24</v>
      </c>
      <c r="D29" s="37">
        <v>816331033</v>
      </c>
      <c r="E29" s="38">
        <v>181808432</v>
      </c>
      <c r="F29" s="28">
        <f t="shared" si="0"/>
        <v>0.2227141008370804</v>
      </c>
      <c r="G29" s="37">
        <v>925774</v>
      </c>
      <c r="H29" s="38">
        <v>374409</v>
      </c>
      <c r="I29" s="28">
        <f t="shared" si="1"/>
        <v>0.40442807855912999</v>
      </c>
    </row>
    <row r="30" spans="2:11" x14ac:dyDescent="0.15">
      <c r="B30" s="12">
        <v>25</v>
      </c>
      <c r="C30" s="13" t="s">
        <v>25</v>
      </c>
      <c r="D30" s="39">
        <v>651074978</v>
      </c>
      <c r="E30" s="40">
        <v>124088191</v>
      </c>
      <c r="F30" s="29">
        <f t="shared" si="0"/>
        <v>0.19058970962327476</v>
      </c>
      <c r="G30" s="39">
        <v>651570</v>
      </c>
      <c r="H30" s="39">
        <v>190371</v>
      </c>
      <c r="I30" s="29">
        <f t="shared" si="1"/>
        <v>0.29217275196832265</v>
      </c>
    </row>
    <row r="31" spans="2:11" x14ac:dyDescent="0.15">
      <c r="B31" s="1">
        <v>26</v>
      </c>
      <c r="C31" s="7" t="s">
        <v>26</v>
      </c>
      <c r="D31" s="37">
        <v>981094954</v>
      </c>
      <c r="E31" s="44">
        <v>168374117</v>
      </c>
      <c r="F31" s="28">
        <f t="shared" si="0"/>
        <v>0.17161857403661665</v>
      </c>
      <c r="G31" s="38">
        <v>863615</v>
      </c>
      <c r="H31" s="49">
        <v>481439</v>
      </c>
      <c r="I31" s="48">
        <f t="shared" si="1"/>
        <v>0.55746947424488924</v>
      </c>
    </row>
    <row r="32" spans="2:11" x14ac:dyDescent="0.15">
      <c r="B32" s="10">
        <v>27</v>
      </c>
      <c r="C32" s="11" t="s">
        <v>27</v>
      </c>
      <c r="D32" s="35">
        <v>5415514834</v>
      </c>
      <c r="E32" s="36">
        <v>917464162</v>
      </c>
      <c r="F32" s="26">
        <f t="shared" si="0"/>
        <v>0.16941402435829797</v>
      </c>
      <c r="G32" s="35">
        <v>4938612</v>
      </c>
      <c r="H32" s="36">
        <v>1816064</v>
      </c>
      <c r="I32" s="26">
        <f t="shared" si="1"/>
        <v>0.36772761253566794</v>
      </c>
    </row>
    <row r="33" spans="2:9" x14ac:dyDescent="0.15">
      <c r="B33" s="1">
        <v>28</v>
      </c>
      <c r="C33" s="7" t="s">
        <v>28</v>
      </c>
      <c r="D33" s="37">
        <v>2328838202</v>
      </c>
      <c r="E33" s="38">
        <v>460861101</v>
      </c>
      <c r="F33" s="28">
        <f t="shared" si="0"/>
        <v>0.1978931385633462</v>
      </c>
      <c r="G33" s="37">
        <v>2658239</v>
      </c>
      <c r="H33" s="38">
        <v>1154383</v>
      </c>
      <c r="I33" s="28">
        <f t="shared" si="1"/>
        <v>0.43426606862663591</v>
      </c>
    </row>
    <row r="34" spans="2:9" x14ac:dyDescent="0.15">
      <c r="B34" s="10">
        <v>29</v>
      </c>
      <c r="C34" s="11" t="s">
        <v>29</v>
      </c>
      <c r="D34" s="35">
        <v>359959777</v>
      </c>
      <c r="E34" s="36">
        <v>86408155</v>
      </c>
      <c r="F34" s="26">
        <f t="shared" si="0"/>
        <v>0.24004947363882825</v>
      </c>
      <c r="G34" s="35">
        <v>338191</v>
      </c>
      <c r="H34" s="36">
        <v>149096</v>
      </c>
      <c r="I34" s="26">
        <f t="shared" si="1"/>
        <v>0.44086329914160932</v>
      </c>
    </row>
    <row r="35" spans="2:9" x14ac:dyDescent="0.15">
      <c r="B35" s="2">
        <v>30</v>
      </c>
      <c r="C35" s="8" t="s">
        <v>30</v>
      </c>
      <c r="D35" s="41">
        <v>441760451</v>
      </c>
      <c r="E35" s="42">
        <v>90363423</v>
      </c>
      <c r="F35" s="31">
        <f t="shared" si="0"/>
        <v>0.20455299426521095</v>
      </c>
      <c r="G35" s="41">
        <v>249461</v>
      </c>
      <c r="H35" s="42">
        <v>118632</v>
      </c>
      <c r="I35" s="31">
        <f>H35/G35</f>
        <v>0.47555329289949128</v>
      </c>
    </row>
    <row r="36" spans="2:9" x14ac:dyDescent="0.15">
      <c r="B36" s="10">
        <v>31</v>
      </c>
      <c r="C36" s="11" t="s">
        <v>31</v>
      </c>
      <c r="D36" s="35">
        <v>239996504</v>
      </c>
      <c r="E36" s="36">
        <v>37910477</v>
      </c>
      <c r="F36" s="26">
        <f t="shared" si="0"/>
        <v>0.1579626218221912</v>
      </c>
      <c r="G36" s="35">
        <v>184195</v>
      </c>
      <c r="H36" s="36">
        <v>42499</v>
      </c>
      <c r="I36" s="26">
        <f t="shared" si="1"/>
        <v>0.23072830424278618</v>
      </c>
    </row>
    <row r="37" spans="2:9" x14ac:dyDescent="0.15">
      <c r="B37" s="1">
        <v>32</v>
      </c>
      <c r="C37" s="7" t="s">
        <v>32</v>
      </c>
      <c r="D37" s="37">
        <v>303196544</v>
      </c>
      <c r="E37" s="38">
        <v>115718268</v>
      </c>
      <c r="F37" s="28">
        <f t="shared" si="0"/>
        <v>0.38166090705836014</v>
      </c>
      <c r="G37" s="37">
        <v>394301</v>
      </c>
      <c r="H37" s="38">
        <v>291997</v>
      </c>
      <c r="I37" s="28">
        <f t="shared" si="1"/>
        <v>0.7405433919771951</v>
      </c>
    </row>
    <row r="38" spans="2:9" x14ac:dyDescent="0.15">
      <c r="B38" s="10">
        <v>33</v>
      </c>
      <c r="C38" s="11" t="s">
        <v>33</v>
      </c>
      <c r="D38" s="35">
        <v>713526798</v>
      </c>
      <c r="E38" s="36">
        <v>175179224</v>
      </c>
      <c r="F38" s="26">
        <f t="shared" si="0"/>
        <v>0.24551176562817756</v>
      </c>
      <c r="G38" s="35">
        <v>681385</v>
      </c>
      <c r="H38" s="36">
        <v>314193</v>
      </c>
      <c r="I38" s="26">
        <f t="shared" si="1"/>
        <v>0.46110935814554183</v>
      </c>
    </row>
    <row r="39" spans="2:9" x14ac:dyDescent="0.15">
      <c r="B39" s="14">
        <v>34</v>
      </c>
      <c r="C39" s="15" t="s">
        <v>34</v>
      </c>
      <c r="D39" s="43">
        <v>1398696258</v>
      </c>
      <c r="E39" s="44">
        <v>282415830</v>
      </c>
      <c r="F39" s="27">
        <f t="shared" si="0"/>
        <v>0.20191362376548233</v>
      </c>
      <c r="G39" s="43">
        <v>1288787</v>
      </c>
      <c r="H39" s="44">
        <v>600124</v>
      </c>
      <c r="I39" s="27">
        <f t="shared" si="1"/>
        <v>0.4656502587316601</v>
      </c>
    </row>
    <row r="40" spans="2:9" x14ac:dyDescent="0.15">
      <c r="B40" s="12">
        <v>35</v>
      </c>
      <c r="C40" s="13" t="s">
        <v>35</v>
      </c>
      <c r="D40" s="39">
        <v>682017604</v>
      </c>
      <c r="E40" s="40">
        <v>196881489</v>
      </c>
      <c r="F40" s="29">
        <f t="shared" si="0"/>
        <v>0.28867508381792445</v>
      </c>
      <c r="G40" s="39">
        <v>607519</v>
      </c>
      <c r="H40" s="40">
        <v>317621</v>
      </c>
      <c r="I40" s="29">
        <f t="shared" si="1"/>
        <v>0.52281657034594797</v>
      </c>
    </row>
    <row r="41" spans="2:9" x14ac:dyDescent="0.15">
      <c r="B41" s="1">
        <v>36</v>
      </c>
      <c r="C41" s="7" t="s">
        <v>36</v>
      </c>
      <c r="D41" s="37">
        <v>300341549</v>
      </c>
      <c r="E41" s="38">
        <v>69483998</v>
      </c>
      <c r="F41" s="28">
        <f t="shared" si="0"/>
        <v>0.23134993553622513</v>
      </c>
      <c r="G41" s="37">
        <v>271045</v>
      </c>
      <c r="H41" s="38">
        <v>184822</v>
      </c>
      <c r="I41" s="28">
        <f t="shared" si="1"/>
        <v>0.68188677156929656</v>
      </c>
    </row>
    <row r="42" spans="2:9" x14ac:dyDescent="0.15">
      <c r="B42" s="10">
        <v>37</v>
      </c>
      <c r="C42" s="11" t="s">
        <v>37</v>
      </c>
      <c r="D42" s="35">
        <v>364183422</v>
      </c>
      <c r="E42" s="36">
        <v>64662411</v>
      </c>
      <c r="F42" s="26">
        <f t="shared" si="0"/>
        <v>0.17755451537275083</v>
      </c>
      <c r="G42" s="35">
        <v>343387</v>
      </c>
      <c r="H42" s="36">
        <v>164743</v>
      </c>
      <c r="I42" s="26">
        <f t="shared" si="1"/>
        <v>0.47975898912888376</v>
      </c>
    </row>
    <row r="43" spans="2:9" x14ac:dyDescent="0.15">
      <c r="B43" s="1">
        <v>38</v>
      </c>
      <c r="C43" s="7" t="s">
        <v>38</v>
      </c>
      <c r="D43" s="37">
        <v>480721768</v>
      </c>
      <c r="E43" s="38">
        <v>103483319</v>
      </c>
      <c r="F43" s="28">
        <f t="shared" si="0"/>
        <v>0.2152665551854103</v>
      </c>
      <c r="G43" s="37">
        <v>449691</v>
      </c>
      <c r="H43" s="38">
        <v>303144</v>
      </c>
      <c r="I43" s="28">
        <f t="shared" si="1"/>
        <v>0.67411622647551317</v>
      </c>
    </row>
    <row r="44" spans="2:9" x14ac:dyDescent="0.15">
      <c r="B44" s="10">
        <v>39</v>
      </c>
      <c r="C44" s="11" t="s">
        <v>39</v>
      </c>
      <c r="D44" s="35">
        <v>374914014</v>
      </c>
      <c r="E44" s="36">
        <v>166812568</v>
      </c>
      <c r="F44" s="26">
        <f t="shared" si="0"/>
        <v>0.44493553660546814</v>
      </c>
      <c r="G44" s="35">
        <v>249847</v>
      </c>
      <c r="H44" s="36">
        <v>164423</v>
      </c>
      <c r="I44" s="26">
        <f t="shared" si="1"/>
        <v>0.65809475398944151</v>
      </c>
    </row>
    <row r="45" spans="2:9" s="18" customFormat="1" x14ac:dyDescent="0.15">
      <c r="B45" s="16">
        <v>40</v>
      </c>
      <c r="C45" s="17" t="s">
        <v>40</v>
      </c>
      <c r="D45" s="45">
        <v>2103943194</v>
      </c>
      <c r="E45" s="46">
        <v>509381040</v>
      </c>
      <c r="F45" s="30">
        <f t="shared" si="0"/>
        <v>0.24210779143307992</v>
      </c>
      <c r="G45" s="45">
        <v>1870813</v>
      </c>
      <c r="H45" s="46">
        <v>987990</v>
      </c>
      <c r="I45" s="30">
        <f t="shared" si="1"/>
        <v>0.52810729880538565</v>
      </c>
    </row>
    <row r="46" spans="2:9" x14ac:dyDescent="0.15">
      <c r="B46" s="10">
        <v>41</v>
      </c>
      <c r="C46" s="11" t="s">
        <v>41</v>
      </c>
      <c r="D46" s="35">
        <v>324773133</v>
      </c>
      <c r="E46" s="36">
        <v>94972505</v>
      </c>
      <c r="F46" s="26">
        <f t="shared" si="0"/>
        <v>0.29242722180470515</v>
      </c>
      <c r="G46" s="35">
        <v>525905</v>
      </c>
      <c r="H46" s="36">
        <v>435944</v>
      </c>
      <c r="I46" s="26">
        <f t="shared" si="1"/>
        <v>0.82894058812903471</v>
      </c>
    </row>
    <row r="47" spans="2:9" x14ac:dyDescent="0.15">
      <c r="B47" s="1">
        <v>42</v>
      </c>
      <c r="C47" s="7" t="s">
        <v>42</v>
      </c>
      <c r="D47" s="37">
        <v>692605249</v>
      </c>
      <c r="E47" s="38">
        <v>113055826</v>
      </c>
      <c r="F47" s="28">
        <f t="shared" si="0"/>
        <v>0.16323270169152299</v>
      </c>
      <c r="G47" s="37">
        <v>649701</v>
      </c>
      <c r="H47" s="38">
        <v>216944</v>
      </c>
      <c r="I47" s="28">
        <f t="shared" si="1"/>
        <v>0.33391360025611783</v>
      </c>
    </row>
    <row r="48" spans="2:9" x14ac:dyDescent="0.15">
      <c r="B48" s="10">
        <v>43</v>
      </c>
      <c r="C48" s="11" t="s">
        <v>43</v>
      </c>
      <c r="D48" s="35">
        <v>1236210961</v>
      </c>
      <c r="E48" s="36">
        <v>298688192</v>
      </c>
      <c r="F48" s="26">
        <f t="shared" si="0"/>
        <v>0.24161587416955446</v>
      </c>
      <c r="G48" s="35">
        <v>912415</v>
      </c>
      <c r="H48" s="36">
        <v>416278</v>
      </c>
      <c r="I48" s="26">
        <f t="shared" si="1"/>
        <v>0.45623756733503945</v>
      </c>
    </row>
    <row r="49" spans="1:10" x14ac:dyDescent="0.15">
      <c r="B49" s="1">
        <v>44</v>
      </c>
      <c r="C49" s="7" t="s">
        <v>44</v>
      </c>
      <c r="D49" s="37">
        <v>552264367</v>
      </c>
      <c r="E49" s="38">
        <v>101166251</v>
      </c>
      <c r="F49" s="28">
        <f t="shared" si="0"/>
        <v>0.1831844620893312</v>
      </c>
      <c r="G49" s="37">
        <v>585541</v>
      </c>
      <c r="H49" s="38">
        <v>270410</v>
      </c>
      <c r="I49" s="28">
        <f>H49/G49</f>
        <v>0.46181223859644327</v>
      </c>
    </row>
    <row r="50" spans="1:10" x14ac:dyDescent="0.15">
      <c r="B50" s="12">
        <v>45</v>
      </c>
      <c r="C50" s="13" t="s">
        <v>45</v>
      </c>
      <c r="D50" s="39">
        <v>375953252</v>
      </c>
      <c r="E50" s="40">
        <v>97337278</v>
      </c>
      <c r="F50" s="29">
        <f t="shared" si="0"/>
        <v>0.25890792932946888</v>
      </c>
      <c r="G50" s="39">
        <v>321991</v>
      </c>
      <c r="H50" s="40">
        <v>202626</v>
      </c>
      <c r="I50" s="29">
        <f>H50/G50</f>
        <v>0.62929088080101614</v>
      </c>
    </row>
    <row r="51" spans="1:10" x14ac:dyDescent="0.15">
      <c r="B51" s="1">
        <v>46</v>
      </c>
      <c r="C51" s="7" t="s">
        <v>46</v>
      </c>
      <c r="D51" s="37">
        <v>992015943</v>
      </c>
      <c r="E51" s="38">
        <v>156256228</v>
      </c>
      <c r="F51" s="28">
        <f t="shared" si="0"/>
        <v>0.15751382737605862</v>
      </c>
      <c r="G51" s="37">
        <v>740870</v>
      </c>
      <c r="H51" s="38">
        <v>226735</v>
      </c>
      <c r="I51" s="28">
        <f t="shared" si="1"/>
        <v>0.30603884622133437</v>
      </c>
    </row>
    <row r="52" spans="1:10" x14ac:dyDescent="0.15">
      <c r="B52" s="12">
        <v>47</v>
      </c>
      <c r="C52" s="13" t="s">
        <v>47</v>
      </c>
      <c r="D52" s="39">
        <v>833218850</v>
      </c>
      <c r="E52" s="40">
        <v>213158221</v>
      </c>
      <c r="F52" s="29">
        <f t="shared" si="0"/>
        <v>0.25582501043993422</v>
      </c>
      <c r="G52" s="39">
        <v>1014967</v>
      </c>
      <c r="H52" s="40">
        <v>452559</v>
      </c>
      <c r="I52" s="29">
        <f t="shared" si="1"/>
        <v>0.44588543272835474</v>
      </c>
    </row>
    <row r="53" spans="1:10" ht="27.75" customHeight="1" x14ac:dyDescent="0.15">
      <c r="B53" s="55" t="s">
        <v>51</v>
      </c>
      <c r="C53" s="55"/>
      <c r="D53" s="47">
        <f>SUM(D6:D52)</f>
        <v>69105881268</v>
      </c>
      <c r="E53" s="47">
        <f>SUM(E6:E52)</f>
        <v>14672647518</v>
      </c>
      <c r="F53" s="32">
        <f t="shared" si="0"/>
        <v>0.21232125614747469</v>
      </c>
      <c r="G53" s="47">
        <f>SUM(G6:G52)</f>
        <v>61486084</v>
      </c>
      <c r="H53" s="47">
        <f>SUM(H6:H52)</f>
        <v>27639094</v>
      </c>
      <c r="I53" s="32">
        <f t="shared" si="1"/>
        <v>0.44951787789900555</v>
      </c>
    </row>
    <row r="54" spans="1:10" x14ac:dyDescent="0.15">
      <c r="A54" s="51" t="s">
        <v>57</v>
      </c>
      <c r="B54" s="51"/>
      <c r="C54" s="56" t="s">
        <v>55</v>
      </c>
      <c r="D54" s="56"/>
      <c r="E54" s="56"/>
      <c r="F54" s="56"/>
      <c r="G54" s="56"/>
      <c r="H54" s="56"/>
      <c r="I54" s="56"/>
    </row>
    <row r="55" spans="1:10" x14ac:dyDescent="0.15">
      <c r="C55" s="57"/>
      <c r="D55" s="57"/>
      <c r="E55" s="57"/>
      <c r="F55" s="57"/>
      <c r="G55" s="57"/>
      <c r="H55" s="57"/>
      <c r="I55" s="57"/>
    </row>
    <row r="56" spans="1:10" x14ac:dyDescent="0.15">
      <c r="A56" s="51"/>
      <c r="B56" s="51"/>
      <c r="C56" s="20"/>
      <c r="D56" s="33"/>
      <c r="E56" s="33"/>
      <c r="F56" s="33"/>
      <c r="G56" s="33"/>
      <c r="H56" s="33"/>
      <c r="I56" s="33"/>
      <c r="J56" s="9"/>
    </row>
    <row r="57" spans="1:10" x14ac:dyDescent="0.15">
      <c r="C57" s="20"/>
      <c r="D57" s="34"/>
      <c r="E57" s="34"/>
      <c r="F57" s="33"/>
      <c r="G57" s="34"/>
      <c r="H57" s="34"/>
      <c r="I57" s="33"/>
      <c r="J57" s="9"/>
    </row>
    <row r="58" spans="1:10" x14ac:dyDescent="0.15">
      <c r="A58" s="51"/>
      <c r="B58" s="51"/>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E32:E53 D6:D53 E22:E30 E6:E20 G6:G53 H6:H20 H22:H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令和5年度・令和5年5月末日現在</vt:lpstr>
      <vt:lpstr>令和5年度・令和5年5月末日現在!Print_Area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2023-06-19T08:11:35Z</cp:lastPrinted>
  <dcterms:created xsi:type="dcterms:W3CDTF">2009-12-11T02:42:58Z</dcterms:created>
  <dcterms:modified xsi:type="dcterms:W3CDTF">2023-06-20T08:38:23Z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