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月報　令和５年度\令和５年２月\決裁\"/>
    </mc:Choice>
  </mc:AlternateContent>
  <xr:revisionPtr revIDLastSave="0" documentId="13_ncr:1_{795E9B88-AB4E-4402-B50B-053EFC0848BF}" xr6:coauthVersionLast="46" xr6:coauthVersionMax="46" xr10:uidLastSave="{00000000-0000-0000-0000-000000000000}"/>
  <bookViews>
    <workbookView xWindow="-120" yWindow="-120" windowWidth="29040" windowHeight="15840" tabRatio="605" xr2:uid="{00000000-000D-0000-FFFF-FFFF00000000}"/>
  </bookViews>
  <sheets>
    <sheet name="令和4年度・令和5年2月末日現在" sheetId="2" r:id="rId1"/>
  </sheets>
  <definedNames>
    <definedName name="_xlnm.Print_Area" localSheetId="0">令和4年度・令和5年2月末日現在!$A$1:$I$59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H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<sst xmlns="http://schemas.openxmlformats.org/spreadsheetml/2006/main" count="63" uniqueCount="60">
  <si>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</si>
  <si>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</si>
  <si>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</si>
  <si>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</si>
  <si>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</si>
  <si>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</si>
  <si>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</si>
  <si>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</si>
  <si>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</si>
  <si>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</si>
  <si>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</si>
  <si>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</si>
  <si>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</si>
  <si>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</si>
  <si>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</si>
  <si>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</si>
  <si>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</si>
  <si>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</si>
  <si>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</si>
  <si>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</si>
  <si>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</si>
  <si>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</si>
  <si>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</si>
  <si>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</si>
  <si>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</si>
  <si>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</si>
  <si>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</si>
  <si>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</si>
  <si>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</si>
  <si>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</si>
  <si>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</si>
  <si>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</si>
  <si>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</si>
  <si>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</si>
  <si>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</si>
  <si>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</si>
  <si>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</si>
  <si>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</si>
  <si>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</si>
  <si>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</si>
  <si>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</si>
  <si>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</si>
  <si>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</si>
  <si>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</si>
  <si>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</si>
  <si>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</si>
  <si>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</si>
  <si>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</si>
  <si>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</si>
  <si>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</si>
  <si>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</si>
  <si>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</si>
  <si>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</si>
  <si>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</si>
  <si>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</si>
  <si>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</si>
  <si>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</si>
  <si>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</si>
  <si>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令和4年度・令和5年2月末日現在</t>
    <rPh sb="6" eb="8">
      <t>レイワ</t>
    </rPh>
    <rPh sb="9" eb="10">
      <t>ネン</t>
    </rPh>
    <rPh sb="11" eb="12">
      <t>ガツ</t>
    </rPh>
    <rPh sb="12" eb="14">
      <t>マツジツ</t>
    </rPh>
    <rPh sb="14" eb="16">
      <t>ゲンザイ</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</si>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</sst>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F3" sqref="F3"/>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97320009997</v>
      </c>
      <c r="E6" s="36">
        <v>96014240350</v>
      </c>
      <c r="F6" s="26">
        <f>E6/D6</f>
        <v>0.98658272181599393</v>
      </c>
      <c r="G6" s="35">
        <v>114185862</v>
      </c>
      <c r="H6" s="36">
        <v>113655460</v>
      </c>
      <c r="I6" s="26">
        <f>H6/G6</f>
        <v>0.99535492406231518</v>
      </c>
    </row>
    <row r="7" spans="2:9" x14ac:dyDescent="0.15">
      <c r="B7" s="1">
        <v>2</v>
      </c>
      <c r="C7" s="7" t="s">
        <v>2</v>
      </c>
      <c r="D7" s="37">
        <v>19326664507</v>
      </c>
      <c r="E7" s="38">
        <v>19062401628</v>
      </c>
      <c r="F7" s="27">
        <f t="shared" ref="F7:F53" si="0">E7/D7</f>
        <v>0.98632651387391312</v>
      </c>
      <c r="G7" s="37">
        <v>22714566</v>
      </c>
      <c r="H7" s="38">
        <v>22562310</v>
      </c>
      <c r="I7" s="27">
        <f t="shared" ref="I7:I53" si="1">H7/G7</f>
        <v>0.99329698837301139</v>
      </c>
    </row>
    <row r="8" spans="2:9" x14ac:dyDescent="0.15">
      <c r="B8" s="10">
        <v>3</v>
      </c>
      <c r="C8" s="11" t="s">
        <v>3</v>
      </c>
      <c r="D8" s="35">
        <v>20487282004</v>
      </c>
      <c r="E8" s="36">
        <v>20230724930</v>
      </c>
      <c r="F8" s="26">
        <f t="shared" si="0"/>
        <v>0.98747725179211621</v>
      </c>
      <c r="G8" s="35">
        <v>24549885</v>
      </c>
      <c r="H8" s="36">
        <v>24469560</v>
      </c>
      <c r="I8" s="26">
        <f t="shared" si="1"/>
        <v>0.99672809057965039</v>
      </c>
    </row>
    <row r="9" spans="2:9" x14ac:dyDescent="0.15">
      <c r="B9" s="1">
        <v>4</v>
      </c>
      <c r="C9" s="7" t="s">
        <v>4</v>
      </c>
      <c r="D9" s="37">
        <v>44038230043</v>
      </c>
      <c r="E9" s="38">
        <v>43218448421</v>
      </c>
      <c r="F9" s="27">
        <f t="shared" si="0"/>
        <v>0.9813847736114838</v>
      </c>
      <c r="G9" s="37">
        <v>54551588</v>
      </c>
      <c r="H9" s="38">
        <v>53955998</v>
      </c>
      <c r="I9" s="28">
        <f t="shared" si="1"/>
        <v>0.98908207768397138</v>
      </c>
    </row>
    <row r="10" spans="2:9" x14ac:dyDescent="0.15">
      <c r="B10" s="12">
        <v>5</v>
      </c>
      <c r="C10" s="13" t="s">
        <v>5</v>
      </c>
      <c r="D10" s="39">
        <v>16287623065</v>
      </c>
      <c r="E10" s="40">
        <v>16069257301</v>
      </c>
      <c r="F10" s="29">
        <f>E10/D10</f>
        <v>0.98659314725490921</v>
      </c>
      <c r="G10" s="39">
        <v>19090226</v>
      </c>
      <c r="H10" s="40">
        <v>18896001</v>
      </c>
      <c r="I10" s="29">
        <f t="shared" si="1"/>
        <v>0.98982594548644942</v>
      </c>
    </row>
    <row r="11" spans="2:9" x14ac:dyDescent="0.15">
      <c r="B11" s="1">
        <v>6</v>
      </c>
      <c r="C11" s="7" t="s">
        <v>6</v>
      </c>
      <c r="D11" s="37">
        <v>18537354903</v>
      </c>
      <c r="E11" s="38">
        <v>18261071135</v>
      </c>
      <c r="F11" s="28">
        <f t="shared" si="0"/>
        <v>0.98509583651790111</v>
      </c>
      <c r="G11" s="37">
        <v>22006680</v>
      </c>
      <c r="H11" s="38">
        <v>21755091</v>
      </c>
      <c r="I11" s="27">
        <f t="shared" si="1"/>
        <v>0.98856760765367602</v>
      </c>
    </row>
    <row r="12" spans="2:9" x14ac:dyDescent="0.15">
      <c r="B12" s="10">
        <v>7</v>
      </c>
      <c r="C12" s="11" t="s">
        <v>7</v>
      </c>
      <c r="D12" s="35">
        <v>36203019635</v>
      </c>
      <c r="E12" s="36">
        <v>35444367216</v>
      </c>
      <c r="F12" s="26">
        <f t="shared" si="0"/>
        <v>0.97904449886642719</v>
      </c>
      <c r="G12" s="35">
        <v>43806963</v>
      </c>
      <c r="H12" s="36">
        <v>43231127</v>
      </c>
      <c r="I12" s="26">
        <f t="shared" si="1"/>
        <v>0.98685514903190164</v>
      </c>
    </row>
    <row r="13" spans="2:9" x14ac:dyDescent="0.15">
      <c r="B13" s="1">
        <v>8</v>
      </c>
      <c r="C13" s="7" t="s">
        <v>8</v>
      </c>
      <c r="D13" s="37">
        <v>56471157674</v>
      </c>
      <c r="E13" s="38">
        <v>55421194473</v>
      </c>
      <c r="F13" s="28">
        <f t="shared" si="0"/>
        <v>0.98140708913634656</v>
      </c>
      <c r="G13" s="37">
        <v>72418081</v>
      </c>
      <c r="H13" s="38">
        <v>71380287</v>
      </c>
      <c r="I13" s="28">
        <f t="shared" si="1"/>
        <v>0.98566940761658683</v>
      </c>
    </row>
    <row r="14" spans="2:9" x14ac:dyDescent="0.15">
      <c r="B14" s="10">
        <v>9</v>
      </c>
      <c r="C14" s="11" t="s">
        <v>9</v>
      </c>
      <c r="D14" s="35">
        <v>40990210707</v>
      </c>
      <c r="E14" s="36">
        <v>40506696746</v>
      </c>
      <c r="F14" s="26">
        <f t="shared" si="0"/>
        <v>0.98820416014798795</v>
      </c>
      <c r="G14" s="35">
        <v>51263349</v>
      </c>
      <c r="H14" s="36">
        <v>50803455</v>
      </c>
      <c r="I14" s="26">
        <f t="shared" si="1"/>
        <v>0.99102879525096965</v>
      </c>
    </row>
    <row r="15" spans="2:9" x14ac:dyDescent="0.15">
      <c r="B15" s="2">
        <v>10</v>
      </c>
      <c r="C15" s="8" t="s">
        <v>10</v>
      </c>
      <c r="D15" s="41">
        <v>39814482109</v>
      </c>
      <c r="E15" s="42">
        <v>39117399661</v>
      </c>
      <c r="F15" s="30">
        <f t="shared" si="0"/>
        <v>0.98249173639653031</v>
      </c>
      <c r="G15" s="41">
        <v>50690153</v>
      </c>
      <c r="H15" s="42">
        <v>50080438</v>
      </c>
      <c r="I15" s="31">
        <f t="shared" si="1"/>
        <v>0.98797172697427049</v>
      </c>
    </row>
    <row r="16" spans="2:9" x14ac:dyDescent="0.15">
      <c r="B16" s="10">
        <v>11</v>
      </c>
      <c r="C16" s="11" t="s">
        <v>11</v>
      </c>
      <c r="D16" s="35">
        <v>104791252390</v>
      </c>
      <c r="E16" s="36">
        <v>102970812515</v>
      </c>
      <c r="F16" s="26">
        <f t="shared" si="0"/>
        <v>0.98262794046754121</v>
      </c>
      <c r="G16" s="35">
        <v>135537691</v>
      </c>
      <c r="H16" s="36">
        <v>134371963</v>
      </c>
      <c r="I16" s="26">
        <f t="shared" si="1"/>
        <v>0.99139923373786853</v>
      </c>
    </row>
    <row r="17" spans="2:11" x14ac:dyDescent="0.15">
      <c r="B17" s="1">
        <v>12</v>
      </c>
      <c r="C17" s="7" t="s">
        <v>12</v>
      </c>
      <c r="D17" s="37">
        <v>87381191398</v>
      </c>
      <c r="E17" s="38">
        <v>85533655878</v>
      </c>
      <c r="F17" s="28">
        <f t="shared" si="0"/>
        <v>0.97885659956746385</v>
      </c>
      <c r="G17" s="37">
        <v>111872613</v>
      </c>
      <c r="H17" s="38">
        <v>110460918</v>
      </c>
      <c r="I17" s="27">
        <f t="shared" si="1"/>
        <v>0.98738122796863603</v>
      </c>
    </row>
    <row r="18" spans="2:11" x14ac:dyDescent="0.15">
      <c r="B18" s="10">
        <v>13</v>
      </c>
      <c r="C18" s="11" t="s">
        <v>13</v>
      </c>
      <c r="D18" s="35">
        <v>923826211168</v>
      </c>
      <c r="E18" s="36">
        <v>913166853155</v>
      </c>
      <c r="F18" s="26">
        <f t="shared" si="0"/>
        <v>0.98846172809978694</v>
      </c>
      <c r="G18" s="35">
        <v>1259293558</v>
      </c>
      <c r="H18" s="36">
        <v>1248188012</v>
      </c>
      <c r="I18" s="26">
        <f t="shared" si="1"/>
        <v>0.99118113014280984</v>
      </c>
      <c r="K18" s="19"/>
    </row>
    <row r="19" spans="2:11" x14ac:dyDescent="0.15">
      <c r="B19" s="1">
        <v>14</v>
      </c>
      <c r="C19" s="7" t="s">
        <v>14</v>
      </c>
      <c r="D19" s="37">
        <v>166431946052</v>
      </c>
      <c r="E19" s="38">
        <v>163744577436</v>
      </c>
      <c r="F19" s="28">
        <f t="shared" si="0"/>
        <v>0.98385304816924779</v>
      </c>
      <c r="G19" s="37">
        <v>219432730</v>
      </c>
      <c r="H19" s="38">
        <v>217419012</v>
      </c>
      <c r="I19" s="28">
        <f t="shared" si="1"/>
        <v>0.9908230736590663</v>
      </c>
    </row>
    <row r="20" spans="2:11" x14ac:dyDescent="0.15">
      <c r="B20" s="12">
        <v>15</v>
      </c>
      <c r="C20" s="13" t="s">
        <v>15</v>
      </c>
      <c r="D20" s="39">
        <v>42875046829</v>
      </c>
      <c r="E20" s="40">
        <v>42501266054</v>
      </c>
      <c r="F20" s="29">
        <f t="shared" si="0"/>
        <v>0.99128209057145145</v>
      </c>
      <c r="G20" s="39">
        <v>52515236</v>
      </c>
      <c r="H20" s="40">
        <v>52231348</v>
      </c>
      <c r="I20" s="29">
        <f>H20/G20</f>
        <v>0.99459417834473784</v>
      </c>
    </row>
    <row r="21" spans="2:11" x14ac:dyDescent="0.15">
      <c r="B21" s="1">
        <v>16</v>
      </c>
      <c r="C21" s="7" t="s">
        <v>16</v>
      </c>
      <c r="D21" s="37">
        <v>24755542877</v>
      </c>
      <c r="E21" s="38">
        <v>24524416517</v>
      </c>
      <c r="F21" s="28">
        <f t="shared" si="0"/>
        <v>0.99066365213041896</v>
      </c>
      <c r="G21" s="37">
        <v>30074120</v>
      </c>
      <c r="H21" s="44">
        <v>29936953</v>
      </c>
      <c r="I21" s="28">
        <f t="shared" si="1"/>
        <v>0.9954390352901431</v>
      </c>
    </row>
    <row r="22" spans="2:11" x14ac:dyDescent="0.15">
      <c r="B22" s="10">
        <v>17</v>
      </c>
      <c r="C22" s="11" t="s">
        <v>17</v>
      </c>
      <c r="D22" s="35">
        <v>23390904419</v>
      </c>
      <c r="E22" s="36">
        <v>23256003277</v>
      </c>
      <c r="F22" s="26">
        <f t="shared" si="0"/>
        <v>0.99423275220215845</v>
      </c>
      <c r="G22" s="35">
        <v>29769072</v>
      </c>
      <c r="H22" s="36">
        <v>29728158</v>
      </c>
      <c r="I22" s="26">
        <f t="shared" si="1"/>
        <v>0.99862562057695314</v>
      </c>
    </row>
    <row r="23" spans="2:11" x14ac:dyDescent="0.15">
      <c r="B23" s="1">
        <v>18</v>
      </c>
      <c r="C23" s="7" t="s">
        <v>18</v>
      </c>
      <c r="D23" s="37">
        <v>17573650324</v>
      </c>
      <c r="E23" s="38">
        <v>17108442165</v>
      </c>
      <c r="F23" s="28">
        <f t="shared" si="0"/>
        <v>0.97352808605935026</v>
      </c>
      <c r="G23" s="37">
        <v>21299013</v>
      </c>
      <c r="H23" s="38">
        <v>20912049</v>
      </c>
      <c r="I23" s="28">
        <f t="shared" si="1"/>
        <v>0.98183183417935849</v>
      </c>
    </row>
    <row r="24" spans="2:11" x14ac:dyDescent="0.15">
      <c r="B24" s="10">
        <v>19</v>
      </c>
      <c r="C24" s="11" t="s">
        <v>19</v>
      </c>
      <c r="D24" s="35">
        <v>14727314726</v>
      </c>
      <c r="E24" s="36">
        <v>14501456681</v>
      </c>
      <c r="F24" s="26">
        <f t="shared" si="0"/>
        <v>0.98466400364207174</v>
      </c>
      <c r="G24" s="35">
        <v>18832305</v>
      </c>
      <c r="H24" s="36">
        <v>18665015</v>
      </c>
      <c r="I24" s="26">
        <f t="shared" si="1"/>
        <v>0.99111686009758226</v>
      </c>
    </row>
    <row r="25" spans="2:11" x14ac:dyDescent="0.15">
      <c r="B25" s="2">
        <v>20</v>
      </c>
      <c r="C25" s="8" t="s">
        <v>20</v>
      </c>
      <c r="D25" s="41">
        <v>41861860425</v>
      </c>
      <c r="E25" s="42">
        <v>41338956961</v>
      </c>
      <c r="F25" s="31">
        <f t="shared" si="0"/>
        <v>0.98750883360913122</v>
      </c>
      <c r="G25" s="41">
        <v>51024977</v>
      </c>
      <c r="H25" s="42">
        <v>50738307</v>
      </c>
      <c r="I25" s="31">
        <f t="shared" si="1"/>
        <v>0.99438177110790271</v>
      </c>
    </row>
    <row r="26" spans="2:11" x14ac:dyDescent="0.15">
      <c r="B26" s="10">
        <v>21</v>
      </c>
      <c r="C26" s="11" t="s">
        <v>21</v>
      </c>
      <c r="D26" s="35">
        <v>40919982566</v>
      </c>
      <c r="E26" s="36">
        <v>40278157012</v>
      </c>
      <c r="F26" s="26">
        <f t="shared" si="0"/>
        <v>0.98431510685605017</v>
      </c>
      <c r="G26" s="35">
        <v>48087528</v>
      </c>
      <c r="H26" s="36">
        <v>47701780</v>
      </c>
      <c r="I26" s="26">
        <f t="shared" si="1"/>
        <v>0.99197821106545547</v>
      </c>
    </row>
    <row r="27" spans="2:11" s="18" customFormat="1" x14ac:dyDescent="0.15">
      <c r="B27" s="14">
        <v>22</v>
      </c>
      <c r="C27" s="15" t="s">
        <v>22</v>
      </c>
      <c r="D27" s="43">
        <v>79187440363</v>
      </c>
      <c r="E27" s="44">
        <v>78148376037</v>
      </c>
      <c r="F27" s="27">
        <f t="shared" si="0"/>
        <v>0.98687842009746918</v>
      </c>
      <c r="G27" s="43">
        <v>100008677</v>
      </c>
      <c r="H27" s="44">
        <v>99040092</v>
      </c>
      <c r="I27" s="27">
        <f t="shared" si="1"/>
        <v>0.99031499036828574</v>
      </c>
    </row>
    <row r="28" spans="2:11" x14ac:dyDescent="0.15">
      <c r="B28" s="10">
        <v>23</v>
      </c>
      <c r="C28" s="11" t="s">
        <v>23</v>
      </c>
      <c r="D28" s="35">
        <v>210923745100</v>
      </c>
      <c r="E28" s="36">
        <v>208499143640</v>
      </c>
      <c r="F28" s="26">
        <f t="shared" si="0"/>
        <v>0.98850484349758494</v>
      </c>
      <c r="G28" s="35">
        <v>275634836</v>
      </c>
      <c r="H28" s="36">
        <v>273547547</v>
      </c>
      <c r="I28" s="26">
        <f t="shared" si="1"/>
        <v>0.99242733962698382</v>
      </c>
    </row>
    <row r="29" spans="2:11" x14ac:dyDescent="0.15">
      <c r="B29" s="1">
        <v>24</v>
      </c>
      <c r="C29" s="7" t="s">
        <v>24</v>
      </c>
      <c r="D29" s="37">
        <v>35143348865</v>
      </c>
      <c r="E29" s="38">
        <v>34628183017</v>
      </c>
      <c r="F29" s="28">
        <f t="shared" si="0"/>
        <v>0.98534101431315035</v>
      </c>
      <c r="G29" s="37">
        <v>44273720</v>
      </c>
      <c r="H29" s="38">
        <v>43776151</v>
      </c>
      <c r="I29" s="28">
        <f t="shared" si="1"/>
        <v>0.98876152715425769</v>
      </c>
    </row>
    <row r="30" spans="2:11" x14ac:dyDescent="0.15">
      <c r="B30" s="12">
        <v>25</v>
      </c>
      <c r="C30" s="13" t="s">
        <v>25</v>
      </c>
      <c r="D30" s="39">
        <v>28514923780</v>
      </c>
      <c r="E30" s="40">
        <v>28089198976</v>
      </c>
      <c r="F30" s="29">
        <f t="shared" si="0"/>
        <v>0.98507010548986285</v>
      </c>
      <c r="G30" s="39">
        <v>34085972</v>
      </c>
      <c r="H30" s="40">
        <v>33627416</v>
      </c>
      <c r="I30" s="29">
        <f t="shared" si="1"/>
        <v>0.9865470757295699</v>
      </c>
    </row>
    <row r="31" spans="2:11" x14ac:dyDescent="0.15">
      <c r="B31" s="1">
        <v>26</v>
      </c>
      <c r="C31" s="7" t="s">
        <v>26</v>
      </c>
      <c r="D31" s="37">
        <v>51962195799</v>
      </c>
      <c r="E31" s="38">
        <v>51237083273</v>
      </c>
      <c r="F31" s="28">
        <f t="shared" si="0"/>
        <v>0.98604538328586266</v>
      </c>
      <c r="G31" s="37">
        <v>67304594</v>
      </c>
      <c r="H31" s="38">
        <v>66879127</v>
      </c>
      <c r="I31" s="28">
        <f t="shared" si="1"/>
        <v>0.99367848500802192</v>
      </c>
    </row>
    <row r="32" spans="2:11" x14ac:dyDescent="0.15">
      <c r="B32" s="10">
        <v>27</v>
      </c>
      <c r="C32" s="11" t="s">
        <v>27</v>
      </c>
      <c r="D32" s="35">
        <v>263421860510</v>
      </c>
      <c r="E32" s="36">
        <v>259596579617</v>
      </c>
      <c r="F32" s="26">
        <f t="shared" si="0"/>
        <v>0.98547849868802062</v>
      </c>
      <c r="G32" s="35">
        <v>345446351</v>
      </c>
      <c r="H32" s="36">
        <v>341349153</v>
      </c>
      <c r="I32" s="26">
        <f t="shared" si="1"/>
        <v>0.98813940865740968</v>
      </c>
    </row>
    <row r="33" spans="2:9" x14ac:dyDescent="0.15">
      <c r="B33" s="1">
        <v>28</v>
      </c>
      <c r="C33" s="7" t="s">
        <v>28</v>
      </c>
      <c r="D33" s="37">
        <v>98441940641</v>
      </c>
      <c r="E33" s="38">
        <v>96929870567</v>
      </c>
      <c r="F33" s="28">
        <f t="shared" si="0"/>
        <v>0.98463998104716111</v>
      </c>
      <c r="G33" s="37">
        <v>126118856</v>
      </c>
      <c r="H33" s="38">
        <v>124500036</v>
      </c>
      <c r="I33" s="28">
        <f t="shared" si="1"/>
        <v>0.98716433012998472</v>
      </c>
    </row>
    <row r="34" spans="2:9" x14ac:dyDescent="0.15">
      <c r="B34" s="10">
        <v>29</v>
      </c>
      <c r="C34" s="11" t="s">
        <v>29</v>
      </c>
      <c r="D34" s="35">
        <v>15422313063</v>
      </c>
      <c r="E34" s="36">
        <v>15143997041</v>
      </c>
      <c r="F34" s="26">
        <f t="shared" si="0"/>
        <v>0.98195367835790381</v>
      </c>
      <c r="G34" s="35">
        <v>19473967</v>
      </c>
      <c r="H34" s="36">
        <v>19226056</v>
      </c>
      <c r="I34" s="26">
        <f t="shared" si="1"/>
        <v>0.98726962000089658</v>
      </c>
    </row>
    <row r="35" spans="2:9" x14ac:dyDescent="0.15">
      <c r="B35" s="2">
        <v>30</v>
      </c>
      <c r="C35" s="8" t="s">
        <v>30</v>
      </c>
      <c r="D35" s="41">
        <v>14770340514</v>
      </c>
      <c r="E35" s="42">
        <v>14587624333</v>
      </c>
      <c r="F35" s="31">
        <f t="shared" si="0"/>
        <v>0.9876295214164621</v>
      </c>
      <c r="G35" s="41">
        <v>17926433</v>
      </c>
      <c r="H35" s="42">
        <v>17808404</v>
      </c>
      <c r="I35" s="31">
        <f>H35/G35</f>
        <v>0.99341592384831945</v>
      </c>
    </row>
    <row r="36" spans="2:9" x14ac:dyDescent="0.15">
      <c r="B36" s="10">
        <v>31</v>
      </c>
      <c r="C36" s="11" t="s">
        <v>31</v>
      </c>
      <c r="D36" s="35">
        <v>8967782265</v>
      </c>
      <c r="E36" s="36">
        <v>8837570098</v>
      </c>
      <c r="F36" s="26">
        <f t="shared" si="0"/>
        <v>0.98548000351121368</v>
      </c>
      <c r="G36" s="35">
        <v>10946818</v>
      </c>
      <c r="H36" s="36">
        <v>10809720</v>
      </c>
      <c r="I36" s="26">
        <f t="shared" si="1"/>
        <v>0.98747599530749486</v>
      </c>
    </row>
    <row r="37" spans="2:9" x14ac:dyDescent="0.15">
      <c r="B37" s="1">
        <v>32</v>
      </c>
      <c r="C37" s="7" t="s">
        <v>32</v>
      </c>
      <c r="D37" s="37">
        <v>11929358309</v>
      </c>
      <c r="E37" s="38">
        <v>11791391553</v>
      </c>
      <c r="F37" s="28">
        <f t="shared" si="0"/>
        <v>0.98843468756438368</v>
      </c>
      <c r="G37" s="37">
        <v>14092416</v>
      </c>
      <c r="H37" s="38">
        <v>13994126</v>
      </c>
      <c r="I37" s="28">
        <f t="shared" si="1"/>
        <v>0.99302532653024156</v>
      </c>
    </row>
    <row r="38" spans="2:9" x14ac:dyDescent="0.15">
      <c r="B38" s="10">
        <v>33</v>
      </c>
      <c r="C38" s="11" t="s">
        <v>33</v>
      </c>
      <c r="D38" s="35">
        <v>38098437748</v>
      </c>
      <c r="E38" s="36">
        <v>37576097459</v>
      </c>
      <c r="F38" s="26">
        <f t="shared" si="0"/>
        <v>0.98628971895238882</v>
      </c>
      <c r="G38" s="35">
        <v>47122372</v>
      </c>
      <c r="H38" s="36">
        <v>46612351</v>
      </c>
      <c r="I38" s="26">
        <f t="shared" si="1"/>
        <v>0.98917666962944906</v>
      </c>
    </row>
    <row r="39" spans="2:9" x14ac:dyDescent="0.15">
      <c r="B39" s="14">
        <v>34</v>
      </c>
      <c r="C39" s="15" t="s">
        <v>34</v>
      </c>
      <c r="D39" s="43">
        <v>65390012210</v>
      </c>
      <c r="E39" s="44">
        <v>64451247527</v>
      </c>
      <c r="F39" s="27">
        <f t="shared" si="0"/>
        <v>0.98564360746737345</v>
      </c>
      <c r="G39" s="43">
        <v>80283865</v>
      </c>
      <c r="H39" s="44">
        <v>79386310</v>
      </c>
      <c r="I39" s="27">
        <f t="shared" si="1"/>
        <v>0.98882023181121137</v>
      </c>
    </row>
    <row r="40" spans="2:9" x14ac:dyDescent="0.15">
      <c r="B40" s="12">
        <v>35</v>
      </c>
      <c r="C40" s="13" t="s">
        <v>35</v>
      </c>
      <c r="D40" s="39">
        <v>26648212524</v>
      </c>
      <c r="E40" s="40">
        <v>26335798927</v>
      </c>
      <c r="F40" s="29">
        <f t="shared" si="0"/>
        <v>0.98827637700957871</v>
      </c>
      <c r="G40" s="39">
        <v>32793252</v>
      </c>
      <c r="H40" s="40">
        <v>32489273</v>
      </c>
      <c r="I40" s="29">
        <f t="shared" si="1"/>
        <v>0.99073044051867742</v>
      </c>
    </row>
    <row r="41" spans="2:9" x14ac:dyDescent="0.15">
      <c r="B41" s="1">
        <v>36</v>
      </c>
      <c r="C41" s="7" t="s">
        <v>36</v>
      </c>
      <c r="D41" s="37">
        <v>13143214539</v>
      </c>
      <c r="E41" s="38">
        <v>13002828089</v>
      </c>
      <c r="F41" s="28">
        <f t="shared" si="0"/>
        <v>0.98931871274082683</v>
      </c>
      <c r="G41" s="37">
        <v>16080038</v>
      </c>
      <c r="H41" s="38">
        <v>15965527</v>
      </c>
      <c r="I41" s="28">
        <f t="shared" si="1"/>
        <v>0.99287868598320472</v>
      </c>
    </row>
    <row r="42" spans="2:9" x14ac:dyDescent="0.15">
      <c r="B42" s="10">
        <v>37</v>
      </c>
      <c r="C42" s="11" t="s">
        <v>37</v>
      </c>
      <c r="D42" s="35">
        <v>20453022905</v>
      </c>
      <c r="E42" s="36">
        <v>20147897536</v>
      </c>
      <c r="F42" s="26">
        <f t="shared" si="0"/>
        <v>0.98508164927907027</v>
      </c>
      <c r="G42" s="35">
        <v>24638191</v>
      </c>
      <c r="H42" s="36">
        <v>24457375</v>
      </c>
      <c r="I42" s="26">
        <f t="shared" si="1"/>
        <v>0.99266114951377726</v>
      </c>
    </row>
    <row r="43" spans="2:9" x14ac:dyDescent="0.15">
      <c r="B43" s="1">
        <v>38</v>
      </c>
      <c r="C43" s="7" t="s">
        <v>38</v>
      </c>
      <c r="D43" s="37">
        <v>25605120123</v>
      </c>
      <c r="E43" s="38">
        <v>25247712711</v>
      </c>
      <c r="F43" s="28">
        <f t="shared" si="0"/>
        <v>0.9860415647228713</v>
      </c>
      <c r="G43" s="37">
        <v>29707584</v>
      </c>
      <c r="H43" s="38">
        <v>29555290</v>
      </c>
      <c r="I43" s="28">
        <f t="shared" si="1"/>
        <v>0.99487356494557078</v>
      </c>
    </row>
    <row r="44" spans="2:9" x14ac:dyDescent="0.15">
      <c r="B44" s="10">
        <v>39</v>
      </c>
      <c r="C44" s="11" t="s">
        <v>39</v>
      </c>
      <c r="D44" s="35">
        <v>11442678002</v>
      </c>
      <c r="E44" s="36">
        <v>11265639461</v>
      </c>
      <c r="F44" s="26">
        <f t="shared" si="0"/>
        <v>0.98452822486405223</v>
      </c>
      <c r="G44" s="35">
        <v>13499272</v>
      </c>
      <c r="H44" s="36">
        <v>13357117</v>
      </c>
      <c r="I44" s="26">
        <f t="shared" si="1"/>
        <v>0.9894694321293771</v>
      </c>
    </row>
    <row r="45" spans="2:9" s="18" customFormat="1" x14ac:dyDescent="0.15">
      <c r="B45" s="16">
        <v>40</v>
      </c>
      <c r="C45" s="17" t="s">
        <v>40</v>
      </c>
      <c r="D45" s="45">
        <v>105498047470</v>
      </c>
      <c r="E45" s="46">
        <v>104281081745</v>
      </c>
      <c r="F45" s="30">
        <f t="shared" si="0"/>
        <v>0.98846456636701208</v>
      </c>
      <c r="G45" s="45">
        <v>133186704</v>
      </c>
      <c r="H45" s="46">
        <v>132204392</v>
      </c>
      <c r="I45" s="30">
        <f t="shared" si="1"/>
        <v>0.99262454906910225</v>
      </c>
    </row>
    <row r="46" spans="2:9" x14ac:dyDescent="0.15">
      <c r="B46" s="10">
        <v>41</v>
      </c>
      <c r="C46" s="11" t="s">
        <v>41</v>
      </c>
      <c r="D46" s="35">
        <v>14066637116</v>
      </c>
      <c r="E46" s="36">
        <v>13895370382</v>
      </c>
      <c r="F46" s="26">
        <f t="shared" si="0"/>
        <v>0.98782461418549039</v>
      </c>
      <c r="G46" s="35">
        <v>16924573</v>
      </c>
      <c r="H46" s="36">
        <v>16858413</v>
      </c>
      <c r="I46" s="26">
        <f t="shared" si="1"/>
        <v>0.99609089103754644</v>
      </c>
    </row>
    <row r="47" spans="2:9" x14ac:dyDescent="0.15">
      <c r="B47" s="1">
        <v>42</v>
      </c>
      <c r="C47" s="7" t="s">
        <v>42</v>
      </c>
      <c r="D47" s="37">
        <v>21451720196</v>
      </c>
      <c r="E47" s="38">
        <v>20946891934</v>
      </c>
      <c r="F47" s="28">
        <f t="shared" si="0"/>
        <v>0.9764667701523474</v>
      </c>
      <c r="G47" s="37">
        <v>24831001</v>
      </c>
      <c r="H47" s="38">
        <v>24441242</v>
      </c>
      <c r="I47" s="28">
        <f t="shared" si="1"/>
        <v>0.98430353250761016</v>
      </c>
    </row>
    <row r="48" spans="2:9" x14ac:dyDescent="0.15">
      <c r="B48" s="10">
        <v>43</v>
      </c>
      <c r="C48" s="11" t="s">
        <v>43</v>
      </c>
      <c r="D48" s="35">
        <v>31401375509</v>
      </c>
      <c r="E48" s="36">
        <v>30744972240</v>
      </c>
      <c r="F48" s="26">
        <f t="shared" si="0"/>
        <v>0.97909635299855358</v>
      </c>
      <c r="G48" s="35">
        <v>38303156</v>
      </c>
      <c r="H48" s="36">
        <v>37713609</v>
      </c>
      <c r="I48" s="26">
        <f t="shared" si="1"/>
        <v>0.98460839623763641</v>
      </c>
    </row>
    <row r="49" spans="1:10" x14ac:dyDescent="0.15">
      <c r="B49" s="1">
        <v>44</v>
      </c>
      <c r="C49" s="7" t="s">
        <v>44</v>
      </c>
      <c r="D49" s="37">
        <v>19841532780</v>
      </c>
      <c r="E49" s="38">
        <v>19469472856</v>
      </c>
      <c r="F49" s="28">
        <f t="shared" si="0"/>
        <v>0.98124842832832793</v>
      </c>
      <c r="G49" s="37">
        <v>23551031</v>
      </c>
      <c r="H49" s="38">
        <v>23111412</v>
      </c>
      <c r="I49" s="28">
        <f t="shared" si="1"/>
        <v>0.98133334375042858</v>
      </c>
    </row>
    <row r="50" spans="1:10" x14ac:dyDescent="0.15">
      <c r="B50" s="12">
        <v>45</v>
      </c>
      <c r="C50" s="13" t="s">
        <v>45</v>
      </c>
      <c r="D50" s="39">
        <v>16912599102</v>
      </c>
      <c r="E50" s="40">
        <v>16729951586</v>
      </c>
      <c r="F50" s="29">
        <f t="shared" si="0"/>
        <v>0.98920050579461782</v>
      </c>
      <c r="G50" s="39">
        <v>19780346</v>
      </c>
      <c r="H50" s="40">
        <v>19668604</v>
      </c>
      <c r="I50" s="29">
        <f t="shared" si="1"/>
        <v>0.99435085715891924</v>
      </c>
    </row>
    <row r="51" spans="1:10" x14ac:dyDescent="0.15">
      <c r="B51" s="1">
        <v>46</v>
      </c>
      <c r="C51" s="7" t="s">
        <v>46</v>
      </c>
      <c r="D51" s="37">
        <v>25796423701</v>
      </c>
      <c r="E51" s="38">
        <v>25161801517</v>
      </c>
      <c r="F51" s="28">
        <f t="shared" si="0"/>
        <v>0.97539883080865197</v>
      </c>
      <c r="G51" s="37">
        <v>31419996</v>
      </c>
      <c r="H51" s="38">
        <v>30881673</v>
      </c>
      <c r="I51" s="28">
        <f t="shared" si="1"/>
        <v>0.98286686605561635</v>
      </c>
    </row>
    <row r="52" spans="1:10" x14ac:dyDescent="0.15">
      <c r="B52" s="12">
        <v>47</v>
      </c>
      <c r="C52" s="13" t="s">
        <v>47</v>
      </c>
      <c r="D52" s="39">
        <v>22558233000</v>
      </c>
      <c r="E52" s="40">
        <v>22031582792</v>
      </c>
      <c r="F52" s="29">
        <f t="shared" si="0"/>
        <v>0.97665374730370058</v>
      </c>
      <c r="G52" s="39">
        <v>27549313</v>
      </c>
      <c r="H52" s="40">
        <v>26962728</v>
      </c>
      <c r="I52" s="29">
        <f t="shared" si="1"/>
        <v>0.9787078175052859</v>
      </c>
    </row>
    <row r="53" spans="1:10" ht="27.75" customHeight="1" x14ac:dyDescent="0.15">
      <c r="B53" s="52" t="s">
        <v>51</v>
      </c>
      <c r="C53" s="52"/>
      <c r="D53" s="47">
        <f>SUM(D6:D52)</f>
        <v>3155003453952</v>
      </c>
      <c r="E53" s="47">
        <f>SUM(E6:E52)</f>
        <v>3111047764426</v>
      </c>
      <c r="F53" s="32">
        <f t="shared" si="0"/>
        <v>0.9860679425022687</v>
      </c>
      <c r="G53" s="47">
        <f>SUM(G6:G52)</f>
        <v>4067999530</v>
      </c>
      <c r="H53" s="47">
        <f>SUM(H6:H52)</f>
        <v>4029366386</v>
      </c>
      <c r="I53" s="32">
        <f t="shared" si="1"/>
        <v>0.99050315917809362</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令和4年度・令和5年2月末日現在</vt:lpstr>
      <vt:lpstr>令和4年度・令和5年2月末日現在!Print_Area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2017-06-21T05:08:54Z</cp:lastPrinted>
  <dcterms:created xsi:type="dcterms:W3CDTF">2009-12-11T02:42:58Z</dcterms:created>
  <dcterms:modified xsi:type="dcterms:W3CDTF">2023-03-17T10:21:11Z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