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５年度\令和５年１月\決裁\"/>
    </mc:Choice>
  </mc:AlternateContent>
  <xr:revisionPtr revIDLastSave="0" documentId="13_ncr:1_{799833AC-9805-4711-B544-E15019C7B28B}" xr6:coauthVersionLast="46" xr6:coauthVersionMax="46" xr10:uidLastSave="{00000000-0000-0000-0000-000000000000}"/>
  <bookViews>
    <workbookView xWindow="-120" yWindow="-120" windowWidth="29040" windowHeight="15840" tabRatio="605" xr2:uid="{00000000-000D-0000-FFFF-FFFF00000000}"/>
  </bookViews>
  <sheets>
    <sheet name="令和4年度・令和5年1月末日現在" sheetId="2" r:id="rId1"/>
  </sheets>
  <definedNames>
    <definedName name="_xlnm.Print_Area" localSheetId="0">令和4年度・令和5年1月末日現在!$A$1:$I$59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2" l="1"/>
  <c r="G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<sst xmlns="http://schemas.openxmlformats.org/spreadsheetml/2006/main" count="63" uniqueCount="60">
  <si>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</si>
  <si>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</si>
  <si>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</si>
  <si>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</si>
  <si>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</si>
  <si>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</si>
  <si>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</si>
  <si>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</si>
  <si>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</si>
  <si>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</si>
  <si>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</si>
  <si>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</si>
  <si>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</si>
  <si>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</si>
  <si>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</si>
  <si>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</si>
  <si>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</si>
  <si>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</si>
  <si>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</si>
  <si>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</si>
  <si>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</si>
  <si>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</si>
  <si>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</si>
  <si>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</si>
  <si>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</si>
  <si>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</si>
  <si>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</si>
  <si>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</si>
  <si>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</si>
  <si>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</si>
  <si>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</si>
  <si>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</si>
  <si>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</si>
  <si>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</si>
  <si>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</si>
  <si>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</si>
  <si>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</si>
  <si>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</si>
  <si>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</si>
  <si>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</si>
  <si>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</si>
  <si>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</si>
  <si>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</si>
  <si>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</si>
  <si>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</si>
  <si>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</si>
  <si>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</si>
  <si>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</si>
  <si>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</si>
  <si>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</si>
  <si>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</si>
  <si>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</si>
  <si>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</si>
  <si>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</si>
  <si>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</si>
  <si>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</si>
  <si>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</si>
  <si>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</si>
  <si>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令和4年度・令和5年1月末日現在</t>
    <rPh sb="6" eb="8">
      <t>レイワ</t>
    </rPh>
    <rPh sb="9" eb="10">
      <t>ネン</t>
    </rPh>
    <rPh sb="11" eb="12">
      <t>ガツ</t>
    </rPh>
    <rPh sb="12" eb="14">
      <t>マツジツ</t>
    </rPh>
    <rPh sb="14" eb="16">
      <t>ゲンザイ</t>
    </rPh>
    <phoneticPr fontId="1"/>
  </si>
  <si>
    <t>(3)都道府県別労働保険料・一般拠出金徴収状況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</si>
</sst>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97217353385</v>
      </c>
      <c r="E6" s="36">
        <v>82232155573</v>
      </c>
      <c r="F6" s="26">
        <f>E6/D6</f>
        <v>0.8458588174823517</v>
      </c>
      <c r="G6" s="35">
        <v>113725425</v>
      </c>
      <c r="H6" s="36">
        <v>113093214</v>
      </c>
      <c r="I6" s="26">
        <f>H6/G6</f>
        <v>0.99444090008896424</v>
      </c>
    </row>
    <row r="7" spans="2:9" x14ac:dyDescent="0.15">
      <c r="B7" s="1">
        <v>2</v>
      </c>
      <c r="C7" s="7" t="s">
        <v>2</v>
      </c>
      <c r="D7" s="37">
        <v>19292117528</v>
      </c>
      <c r="E7" s="38">
        <v>16156376542</v>
      </c>
      <c r="F7" s="27">
        <f t="shared" ref="F7:F53" si="0">E7/D7</f>
        <v>0.83745998947762579</v>
      </c>
      <c r="G7" s="37">
        <v>22627988</v>
      </c>
      <c r="H7" s="38">
        <v>22445535</v>
      </c>
      <c r="I7" s="27">
        <f t="shared" ref="I7:I53" si="1">H7/G7</f>
        <v>0.991936843876707</v>
      </c>
    </row>
    <row r="8" spans="2:9" x14ac:dyDescent="0.15">
      <c r="B8" s="10">
        <v>3</v>
      </c>
      <c r="C8" s="11" t="s">
        <v>3</v>
      </c>
      <c r="D8" s="35">
        <v>20465104255</v>
      </c>
      <c r="E8" s="36">
        <v>17019327612</v>
      </c>
      <c r="F8" s="26">
        <f t="shared" si="0"/>
        <v>0.83162672420014017</v>
      </c>
      <c r="G8" s="35">
        <v>24481994</v>
      </c>
      <c r="H8" s="36">
        <v>24396109</v>
      </c>
      <c r="I8" s="26">
        <f t="shared" si="1"/>
        <v>0.99649191156570005</v>
      </c>
    </row>
    <row r="9" spans="2:9" x14ac:dyDescent="0.15">
      <c r="B9" s="1">
        <v>4</v>
      </c>
      <c r="C9" s="7" t="s">
        <v>4</v>
      </c>
      <c r="D9" s="37">
        <v>43917024560</v>
      </c>
      <c r="E9" s="38">
        <v>36682603848</v>
      </c>
      <c r="F9" s="27">
        <f t="shared" si="0"/>
        <v>0.83527070004216153</v>
      </c>
      <c r="G9" s="37">
        <v>54408360</v>
      </c>
      <c r="H9" s="38">
        <v>53813767</v>
      </c>
      <c r="I9" s="28">
        <f t="shared" si="1"/>
        <v>0.98907166104620692</v>
      </c>
    </row>
    <row r="10" spans="2:9" x14ac:dyDescent="0.15">
      <c r="B10" s="12">
        <v>5</v>
      </c>
      <c r="C10" s="13" t="s">
        <v>5</v>
      </c>
      <c r="D10" s="39">
        <v>16262828553</v>
      </c>
      <c r="E10" s="40">
        <v>13805625121</v>
      </c>
      <c r="F10" s="29">
        <f>E10/D10</f>
        <v>0.84890676157643441</v>
      </c>
      <c r="G10" s="39">
        <v>19023331</v>
      </c>
      <c r="H10" s="40">
        <v>18823453</v>
      </c>
      <c r="I10" s="29">
        <f t="shared" si="1"/>
        <v>0.98949300729719736</v>
      </c>
    </row>
    <row r="11" spans="2:9" x14ac:dyDescent="0.15">
      <c r="B11" s="1">
        <v>6</v>
      </c>
      <c r="C11" s="7" t="s">
        <v>6</v>
      </c>
      <c r="D11" s="37">
        <v>18459661987</v>
      </c>
      <c r="E11" s="38">
        <v>15090592285</v>
      </c>
      <c r="F11" s="28">
        <f t="shared" si="0"/>
        <v>0.81749017374355892</v>
      </c>
      <c r="G11" s="37">
        <v>21907918</v>
      </c>
      <c r="H11" s="38">
        <v>21678514</v>
      </c>
      <c r="I11" s="27">
        <f t="shared" si="1"/>
        <v>0.98952871742536197</v>
      </c>
    </row>
    <row r="12" spans="2:9" x14ac:dyDescent="0.15">
      <c r="B12" s="10">
        <v>7</v>
      </c>
      <c r="C12" s="11" t="s">
        <v>7</v>
      </c>
      <c r="D12" s="35">
        <v>36115651999</v>
      </c>
      <c r="E12" s="36">
        <v>29389451205</v>
      </c>
      <c r="F12" s="26">
        <f t="shared" si="0"/>
        <v>0.81375939733314961</v>
      </c>
      <c r="G12" s="35">
        <v>43656529</v>
      </c>
      <c r="H12" s="36">
        <v>43011066</v>
      </c>
      <c r="I12" s="26">
        <f t="shared" si="1"/>
        <v>0.98521497208355713</v>
      </c>
    </row>
    <row r="13" spans="2:9" x14ac:dyDescent="0.15">
      <c r="B13" s="1">
        <v>8</v>
      </c>
      <c r="C13" s="7" t="s">
        <v>8</v>
      </c>
      <c r="D13" s="37">
        <v>56360453292</v>
      </c>
      <c r="E13" s="38">
        <v>45513764679</v>
      </c>
      <c r="F13" s="28">
        <f t="shared" si="0"/>
        <v>0.8075478819021561</v>
      </c>
      <c r="G13" s="37">
        <v>72274144</v>
      </c>
      <c r="H13" s="38">
        <v>71189162</v>
      </c>
      <c r="I13" s="28">
        <f t="shared" si="1"/>
        <v>0.98498796471390926</v>
      </c>
    </row>
    <row r="14" spans="2:9" x14ac:dyDescent="0.15">
      <c r="B14" s="10">
        <v>9</v>
      </c>
      <c r="C14" s="11" t="s">
        <v>9</v>
      </c>
      <c r="D14" s="35">
        <v>40941412341</v>
      </c>
      <c r="E14" s="36">
        <v>33323161645</v>
      </c>
      <c r="F14" s="26">
        <f t="shared" si="0"/>
        <v>0.81392310962436321</v>
      </c>
      <c r="G14" s="35">
        <v>51172996</v>
      </c>
      <c r="H14" s="36">
        <v>50658412</v>
      </c>
      <c r="I14" s="26">
        <f t="shared" si="1"/>
        <v>0.98994422761567447</v>
      </c>
    </row>
    <row r="15" spans="2:9" x14ac:dyDescent="0.15">
      <c r="B15" s="2">
        <v>10</v>
      </c>
      <c r="C15" s="8" t="s">
        <v>10</v>
      </c>
      <c r="D15" s="41">
        <v>39765584414</v>
      </c>
      <c r="E15" s="42">
        <v>32310737715</v>
      </c>
      <c r="F15" s="30">
        <f t="shared" si="0"/>
        <v>0.81253018636951246</v>
      </c>
      <c r="G15" s="41">
        <v>50558045</v>
      </c>
      <c r="H15" s="42">
        <v>49915052</v>
      </c>
      <c r="I15" s="31">
        <f t="shared" si="1"/>
        <v>0.98728208339543189</v>
      </c>
    </row>
    <row r="16" spans="2:9" x14ac:dyDescent="0.15">
      <c r="B16" s="10">
        <v>11</v>
      </c>
      <c r="C16" s="11" t="s">
        <v>11</v>
      </c>
      <c r="D16" s="35">
        <v>104636759276</v>
      </c>
      <c r="E16" s="36">
        <v>83914201013</v>
      </c>
      <c r="F16" s="26">
        <f t="shared" si="0"/>
        <v>0.80195718592220366</v>
      </c>
      <c r="G16" s="35">
        <v>135092113</v>
      </c>
      <c r="H16" s="36">
        <v>133956446</v>
      </c>
      <c r="I16" s="26">
        <f t="shared" si="1"/>
        <v>0.9915933878390073</v>
      </c>
    </row>
    <row r="17" spans="2:11" x14ac:dyDescent="0.15">
      <c r="B17" s="1">
        <v>12</v>
      </c>
      <c r="C17" s="7" t="s">
        <v>12</v>
      </c>
      <c r="D17" s="37">
        <v>87180402158</v>
      </c>
      <c r="E17" s="38">
        <v>70270718490</v>
      </c>
      <c r="F17" s="28">
        <f t="shared" si="0"/>
        <v>0.80603801715259349</v>
      </c>
      <c r="G17" s="37">
        <v>111586684</v>
      </c>
      <c r="H17" s="38">
        <v>110140300</v>
      </c>
      <c r="I17" s="27">
        <f t="shared" si="1"/>
        <v>0.98703802328241963</v>
      </c>
    </row>
    <row r="18" spans="2:11" x14ac:dyDescent="0.15">
      <c r="B18" s="10">
        <v>13</v>
      </c>
      <c r="C18" s="11" t="s">
        <v>13</v>
      </c>
      <c r="D18" s="35">
        <v>923402195393</v>
      </c>
      <c r="E18" s="36">
        <v>772754259063</v>
      </c>
      <c r="F18" s="26">
        <f t="shared" si="0"/>
        <v>0.83685555754404051</v>
      </c>
      <c r="G18" s="35">
        <v>1258664932</v>
      </c>
      <c r="H18" s="36">
        <v>1246705231</v>
      </c>
      <c r="I18" s="26">
        <f t="shared" si="1"/>
        <v>0.9904981058135971</v>
      </c>
      <c r="K18" s="19"/>
    </row>
    <row r="19" spans="2:11" x14ac:dyDescent="0.15">
      <c r="B19" s="1">
        <v>14</v>
      </c>
      <c r="C19" s="7" t="s">
        <v>14</v>
      </c>
      <c r="D19" s="37">
        <v>166185811969</v>
      </c>
      <c r="E19" s="38">
        <v>137222755717</v>
      </c>
      <c r="F19" s="28">
        <f t="shared" si="0"/>
        <v>0.82571883899810461</v>
      </c>
      <c r="G19" s="37">
        <v>218834335</v>
      </c>
      <c r="H19" s="38">
        <v>216560084</v>
      </c>
      <c r="I19" s="28">
        <f t="shared" si="1"/>
        <v>0.98960743066210333</v>
      </c>
    </row>
    <row r="20" spans="2:11" x14ac:dyDescent="0.15">
      <c r="B20" s="12">
        <v>15</v>
      </c>
      <c r="C20" s="13" t="s">
        <v>15</v>
      </c>
      <c r="D20" s="39">
        <v>42772163947</v>
      </c>
      <c r="E20" s="40">
        <v>34575850302</v>
      </c>
      <c r="F20" s="29">
        <f t="shared" si="0"/>
        <v>0.8083727151341642</v>
      </c>
      <c r="G20" s="39">
        <v>52380022</v>
      </c>
      <c r="H20" s="40">
        <v>52082117</v>
      </c>
      <c r="I20" s="29">
        <f>H20/G20</f>
        <v>0.99431262170909362</v>
      </c>
    </row>
    <row r="21" spans="2:11" x14ac:dyDescent="0.15">
      <c r="B21" s="1">
        <v>16</v>
      </c>
      <c r="C21" s="7" t="s">
        <v>16</v>
      </c>
      <c r="D21" s="37">
        <v>24723405353</v>
      </c>
      <c r="E21" s="38">
        <v>19591807664</v>
      </c>
      <c r="F21" s="28">
        <f t="shared" si="0"/>
        <v>0.79243968960864375</v>
      </c>
      <c r="G21" s="37">
        <v>30029771</v>
      </c>
      <c r="H21" s="44">
        <v>29902925</v>
      </c>
      <c r="I21" s="28">
        <f t="shared" si="1"/>
        <v>0.99577599176497211</v>
      </c>
    </row>
    <row r="22" spans="2:11" x14ac:dyDescent="0.15">
      <c r="B22" s="10">
        <v>17</v>
      </c>
      <c r="C22" s="11" t="s">
        <v>17</v>
      </c>
      <c r="D22" s="35">
        <v>23371030930</v>
      </c>
      <c r="E22" s="36">
        <v>18865405713</v>
      </c>
      <c r="F22" s="26">
        <f t="shared" si="0"/>
        <v>0.80721324487160739</v>
      </c>
      <c r="G22" s="35">
        <v>29703531</v>
      </c>
      <c r="H22" s="36">
        <v>29640860</v>
      </c>
      <c r="I22" s="26">
        <f t="shared" si="1"/>
        <v>0.9978901161616105</v>
      </c>
    </row>
    <row r="23" spans="2:11" x14ac:dyDescent="0.15">
      <c r="B23" s="1">
        <v>18</v>
      </c>
      <c r="C23" s="7" t="s">
        <v>18</v>
      </c>
      <c r="D23" s="37">
        <v>17372012416</v>
      </c>
      <c r="E23" s="38">
        <v>14379063462</v>
      </c>
      <c r="F23" s="28">
        <f t="shared" si="0"/>
        <v>0.82771432103954579</v>
      </c>
      <c r="G23" s="37">
        <v>21080306</v>
      </c>
      <c r="H23" s="38">
        <v>20779904</v>
      </c>
      <c r="I23" s="28">
        <f t="shared" si="1"/>
        <v>0.98574963760013734</v>
      </c>
    </row>
    <row r="24" spans="2:11" x14ac:dyDescent="0.15">
      <c r="B24" s="10">
        <v>19</v>
      </c>
      <c r="C24" s="11" t="s">
        <v>19</v>
      </c>
      <c r="D24" s="35">
        <v>14696164325</v>
      </c>
      <c r="E24" s="36">
        <v>11731459955</v>
      </c>
      <c r="F24" s="26">
        <f t="shared" si="0"/>
        <v>0.79826679231146935</v>
      </c>
      <c r="G24" s="35">
        <v>18772542</v>
      </c>
      <c r="H24" s="36">
        <v>18596060</v>
      </c>
      <c r="I24" s="26">
        <f t="shared" si="1"/>
        <v>0.99059892901025337</v>
      </c>
    </row>
    <row r="25" spans="2:11" x14ac:dyDescent="0.15">
      <c r="B25" s="2">
        <v>20</v>
      </c>
      <c r="C25" s="8" t="s">
        <v>20</v>
      </c>
      <c r="D25" s="41">
        <v>41775059714</v>
      </c>
      <c r="E25" s="42">
        <v>33624461394</v>
      </c>
      <c r="F25" s="31">
        <f t="shared" si="0"/>
        <v>0.80489319762076839</v>
      </c>
      <c r="G25" s="41">
        <v>50945321</v>
      </c>
      <c r="H25" s="42">
        <v>50647437</v>
      </c>
      <c r="I25" s="31">
        <f t="shared" si="1"/>
        <v>0.99415286832720129</v>
      </c>
    </row>
    <row r="26" spans="2:11" x14ac:dyDescent="0.15">
      <c r="B26" s="10">
        <v>21</v>
      </c>
      <c r="C26" s="11" t="s">
        <v>21</v>
      </c>
      <c r="D26" s="35">
        <v>40966053795</v>
      </c>
      <c r="E26" s="36">
        <v>33052734803</v>
      </c>
      <c r="F26" s="26">
        <f t="shared" si="0"/>
        <v>0.8068322852965194</v>
      </c>
      <c r="G26" s="35">
        <v>47860583</v>
      </c>
      <c r="H26" s="36">
        <v>47452830</v>
      </c>
      <c r="I26" s="26">
        <f t="shared" si="1"/>
        <v>0.99148040047903307</v>
      </c>
    </row>
    <row r="27" spans="2:11" s="18" customFormat="1" x14ac:dyDescent="0.15">
      <c r="B27" s="14">
        <v>22</v>
      </c>
      <c r="C27" s="15" t="s">
        <v>22</v>
      </c>
      <c r="D27" s="43">
        <v>79094119280</v>
      </c>
      <c r="E27" s="44">
        <v>63825848051</v>
      </c>
      <c r="F27" s="27">
        <f t="shared" si="0"/>
        <v>0.80696072770026039</v>
      </c>
      <c r="G27" s="43">
        <v>99859627</v>
      </c>
      <c r="H27" s="44">
        <v>98860724</v>
      </c>
      <c r="I27" s="27">
        <f t="shared" si="1"/>
        <v>0.98999692838828646</v>
      </c>
    </row>
    <row r="28" spans="2:11" x14ac:dyDescent="0.15">
      <c r="B28" s="10">
        <v>23</v>
      </c>
      <c r="C28" s="11" t="s">
        <v>23</v>
      </c>
      <c r="D28" s="35">
        <v>210720614119</v>
      </c>
      <c r="E28" s="36">
        <v>177063083753</v>
      </c>
      <c r="F28" s="26">
        <f t="shared" si="0"/>
        <v>0.84027414447932169</v>
      </c>
      <c r="G28" s="35">
        <v>275237063</v>
      </c>
      <c r="H28" s="36">
        <v>273055996</v>
      </c>
      <c r="I28" s="26">
        <f t="shared" si="1"/>
        <v>0.99207567841253996</v>
      </c>
    </row>
    <row r="29" spans="2:11" x14ac:dyDescent="0.15">
      <c r="B29" s="1">
        <v>24</v>
      </c>
      <c r="C29" s="7" t="s">
        <v>24</v>
      </c>
      <c r="D29" s="37">
        <v>35108117716</v>
      </c>
      <c r="E29" s="38">
        <v>28611405317</v>
      </c>
      <c r="F29" s="28">
        <f t="shared" si="0"/>
        <v>0.81495127561227187</v>
      </c>
      <c r="G29" s="37">
        <v>44162533</v>
      </c>
      <c r="H29" s="38">
        <v>43677357</v>
      </c>
      <c r="I29" s="28">
        <f t="shared" si="1"/>
        <v>0.98901385479859139</v>
      </c>
    </row>
    <row r="30" spans="2:11" x14ac:dyDescent="0.15">
      <c r="B30" s="12">
        <v>25</v>
      </c>
      <c r="C30" s="13" t="s">
        <v>25</v>
      </c>
      <c r="D30" s="39">
        <v>28460310845</v>
      </c>
      <c r="E30" s="40">
        <v>23111329205</v>
      </c>
      <c r="F30" s="29">
        <f t="shared" si="0"/>
        <v>0.81205470069770069</v>
      </c>
      <c r="G30" s="39">
        <v>33950702</v>
      </c>
      <c r="H30" s="40">
        <v>33482685</v>
      </c>
      <c r="I30" s="29">
        <f t="shared" si="1"/>
        <v>0.98621480639781767</v>
      </c>
    </row>
    <row r="31" spans="2:11" x14ac:dyDescent="0.15">
      <c r="B31" s="1">
        <v>26</v>
      </c>
      <c r="C31" s="7" t="s">
        <v>26</v>
      </c>
      <c r="D31" s="37">
        <v>51893424525</v>
      </c>
      <c r="E31" s="38">
        <v>42932503379</v>
      </c>
      <c r="F31" s="28">
        <f t="shared" si="0"/>
        <v>0.82732068218617916</v>
      </c>
      <c r="G31" s="37">
        <v>67233848</v>
      </c>
      <c r="H31" s="38">
        <v>66694997</v>
      </c>
      <c r="I31" s="28">
        <f t="shared" si="1"/>
        <v>0.99198542079578722</v>
      </c>
    </row>
    <row r="32" spans="2:11" x14ac:dyDescent="0.15">
      <c r="B32" s="10">
        <v>27</v>
      </c>
      <c r="C32" s="11" t="s">
        <v>27</v>
      </c>
      <c r="D32" s="35">
        <v>262955299797</v>
      </c>
      <c r="E32" s="36">
        <v>219111369646</v>
      </c>
      <c r="F32" s="26">
        <f t="shared" si="0"/>
        <v>0.83326470246141737</v>
      </c>
      <c r="G32" s="35">
        <v>344688793</v>
      </c>
      <c r="H32" s="36">
        <v>340167433</v>
      </c>
      <c r="I32" s="26">
        <f t="shared" si="1"/>
        <v>0.98688277631353105</v>
      </c>
    </row>
    <row r="33" spans="2:9" x14ac:dyDescent="0.15">
      <c r="B33" s="1">
        <v>28</v>
      </c>
      <c r="C33" s="7" t="s">
        <v>28</v>
      </c>
      <c r="D33" s="37">
        <v>98303682852</v>
      </c>
      <c r="E33" s="38">
        <v>80548698554</v>
      </c>
      <c r="F33" s="28">
        <f t="shared" si="0"/>
        <v>0.81938637716421248</v>
      </c>
      <c r="G33" s="37">
        <v>125791801</v>
      </c>
      <c r="H33" s="38">
        <v>124126457</v>
      </c>
      <c r="I33" s="28">
        <f t="shared" si="1"/>
        <v>0.98676110853997556</v>
      </c>
    </row>
    <row r="34" spans="2:9" x14ac:dyDescent="0.15">
      <c r="B34" s="10">
        <v>29</v>
      </c>
      <c r="C34" s="11" t="s">
        <v>29</v>
      </c>
      <c r="D34" s="35">
        <v>15388715299</v>
      </c>
      <c r="E34" s="36">
        <v>12712887006</v>
      </c>
      <c r="F34" s="26">
        <f t="shared" si="0"/>
        <v>0.82611749967368087</v>
      </c>
      <c r="G34" s="35">
        <v>19396526</v>
      </c>
      <c r="H34" s="36">
        <v>19154200</v>
      </c>
      <c r="I34" s="26">
        <f t="shared" si="1"/>
        <v>0.98750673187559468</v>
      </c>
    </row>
    <row r="35" spans="2:9" x14ac:dyDescent="0.15">
      <c r="B35" s="2">
        <v>30</v>
      </c>
      <c r="C35" s="8" t="s">
        <v>30</v>
      </c>
      <c r="D35" s="41">
        <v>14754933628</v>
      </c>
      <c r="E35" s="42">
        <v>12333327899</v>
      </c>
      <c r="F35" s="31">
        <f t="shared" si="0"/>
        <v>0.83587823638836367</v>
      </c>
      <c r="G35" s="41">
        <v>17867320</v>
      </c>
      <c r="H35" s="42">
        <v>17692626</v>
      </c>
      <c r="I35" s="31">
        <f>H35/G35</f>
        <v>0.99022270827410042</v>
      </c>
    </row>
    <row r="36" spans="2:9" x14ac:dyDescent="0.15">
      <c r="B36" s="10">
        <v>31</v>
      </c>
      <c r="C36" s="11" t="s">
        <v>31</v>
      </c>
      <c r="D36" s="35">
        <v>8950529547</v>
      </c>
      <c r="E36" s="36">
        <v>7094495491</v>
      </c>
      <c r="F36" s="26">
        <f t="shared" si="0"/>
        <v>0.79263416245331564</v>
      </c>
      <c r="G36" s="35">
        <v>10915142</v>
      </c>
      <c r="H36" s="36">
        <v>10772097</v>
      </c>
      <c r="I36" s="26">
        <f t="shared" si="1"/>
        <v>0.98689481089664244</v>
      </c>
    </row>
    <row r="37" spans="2:9" x14ac:dyDescent="0.15">
      <c r="B37" s="1">
        <v>32</v>
      </c>
      <c r="C37" s="7" t="s">
        <v>32</v>
      </c>
      <c r="D37" s="37">
        <v>11903289735</v>
      </c>
      <c r="E37" s="38">
        <v>9578856696</v>
      </c>
      <c r="F37" s="28">
        <f t="shared" si="0"/>
        <v>0.8047234763877652</v>
      </c>
      <c r="G37" s="37">
        <v>14045697</v>
      </c>
      <c r="H37" s="38">
        <v>13961790</v>
      </c>
      <c r="I37" s="28">
        <f t="shared" si="1"/>
        <v>0.99402614195650096</v>
      </c>
    </row>
    <row r="38" spans="2:9" x14ac:dyDescent="0.15">
      <c r="B38" s="10">
        <v>33</v>
      </c>
      <c r="C38" s="11" t="s">
        <v>33</v>
      </c>
      <c r="D38" s="35">
        <v>38051184618</v>
      </c>
      <c r="E38" s="36">
        <v>31338909773</v>
      </c>
      <c r="F38" s="26">
        <f t="shared" si="0"/>
        <v>0.82359879429812077</v>
      </c>
      <c r="G38" s="35">
        <v>47001303</v>
      </c>
      <c r="H38" s="36">
        <v>46504849</v>
      </c>
      <c r="I38" s="26">
        <f t="shared" si="1"/>
        <v>0.98943744176624204</v>
      </c>
    </row>
    <row r="39" spans="2:9" x14ac:dyDescent="0.15">
      <c r="B39" s="14">
        <v>34</v>
      </c>
      <c r="C39" s="15" t="s">
        <v>34</v>
      </c>
      <c r="D39" s="43">
        <v>65281205614</v>
      </c>
      <c r="E39" s="44">
        <v>52789196782</v>
      </c>
      <c r="F39" s="27">
        <f t="shared" si="0"/>
        <v>0.80864310463468214</v>
      </c>
      <c r="G39" s="43">
        <v>80167200</v>
      </c>
      <c r="H39" s="44">
        <v>79218533</v>
      </c>
      <c r="I39" s="27">
        <f t="shared" si="1"/>
        <v>0.98816639473500389</v>
      </c>
    </row>
    <row r="40" spans="2:9" x14ac:dyDescent="0.15">
      <c r="B40" s="12">
        <v>35</v>
      </c>
      <c r="C40" s="13" t="s">
        <v>35</v>
      </c>
      <c r="D40" s="39">
        <v>26619337713</v>
      </c>
      <c r="E40" s="40">
        <v>21831372762</v>
      </c>
      <c r="F40" s="29">
        <f t="shared" si="0"/>
        <v>0.82013207831757151</v>
      </c>
      <c r="G40" s="39">
        <v>32706455</v>
      </c>
      <c r="H40" s="40">
        <v>32351435</v>
      </c>
      <c r="I40" s="29">
        <f t="shared" si="1"/>
        <v>0.98914526199797559</v>
      </c>
    </row>
    <row r="41" spans="2:9" x14ac:dyDescent="0.15">
      <c r="B41" s="1">
        <v>36</v>
      </c>
      <c r="C41" s="7" t="s">
        <v>36</v>
      </c>
      <c r="D41" s="37">
        <v>13125474820</v>
      </c>
      <c r="E41" s="38">
        <v>10560557730</v>
      </c>
      <c r="F41" s="28">
        <f t="shared" si="0"/>
        <v>0.8045848150124294</v>
      </c>
      <c r="G41" s="37">
        <v>16054831</v>
      </c>
      <c r="H41" s="38">
        <v>15949799</v>
      </c>
      <c r="I41" s="28">
        <f t="shared" si="1"/>
        <v>0.99345791930167315</v>
      </c>
    </row>
    <row r="42" spans="2:9" x14ac:dyDescent="0.15">
      <c r="B42" s="10">
        <v>37</v>
      </c>
      <c r="C42" s="11" t="s">
        <v>37</v>
      </c>
      <c r="D42" s="35">
        <v>20431300131</v>
      </c>
      <c r="E42" s="36">
        <v>16417843291</v>
      </c>
      <c r="F42" s="26">
        <f t="shared" si="0"/>
        <v>0.80356331636915934</v>
      </c>
      <c r="G42" s="35">
        <v>24602031</v>
      </c>
      <c r="H42" s="36">
        <v>24419042</v>
      </c>
      <c r="I42" s="26">
        <f t="shared" si="1"/>
        <v>0.99256203684972188</v>
      </c>
    </row>
    <row r="43" spans="2:9" x14ac:dyDescent="0.15">
      <c r="B43" s="1">
        <v>38</v>
      </c>
      <c r="C43" s="7" t="s">
        <v>38</v>
      </c>
      <c r="D43" s="37">
        <v>25576596496</v>
      </c>
      <c r="E43" s="38">
        <v>20276921078</v>
      </c>
      <c r="F43" s="28">
        <f t="shared" si="0"/>
        <v>0.79279199955987767</v>
      </c>
      <c r="G43" s="37">
        <v>29609381</v>
      </c>
      <c r="H43" s="38">
        <v>29420976</v>
      </c>
      <c r="I43" s="28">
        <f t="shared" si="1"/>
        <v>0.99363698281973545</v>
      </c>
    </row>
    <row r="44" spans="2:9" x14ac:dyDescent="0.15">
      <c r="B44" s="10">
        <v>39</v>
      </c>
      <c r="C44" s="11" t="s">
        <v>39</v>
      </c>
      <c r="D44" s="35">
        <v>11432357316</v>
      </c>
      <c r="E44" s="36">
        <v>9356050116</v>
      </c>
      <c r="F44" s="26">
        <f t="shared" si="0"/>
        <v>0.81838328328890386</v>
      </c>
      <c r="G44" s="35">
        <v>13485251</v>
      </c>
      <c r="H44" s="36">
        <v>13329082</v>
      </c>
      <c r="I44" s="26">
        <f t="shared" si="1"/>
        <v>0.9884192737680596</v>
      </c>
    </row>
    <row r="45" spans="2:9" s="18" customFormat="1" x14ac:dyDescent="0.15">
      <c r="B45" s="16">
        <v>40</v>
      </c>
      <c r="C45" s="17" t="s">
        <v>40</v>
      </c>
      <c r="D45" s="45">
        <v>105353335452</v>
      </c>
      <c r="E45" s="46">
        <v>87517005717</v>
      </c>
      <c r="F45" s="30">
        <f t="shared" si="0"/>
        <v>0.83069990467338928</v>
      </c>
      <c r="G45" s="45">
        <v>132833777</v>
      </c>
      <c r="H45" s="46">
        <v>131757316</v>
      </c>
      <c r="I45" s="30">
        <f t="shared" si="1"/>
        <v>0.99189618014098924</v>
      </c>
    </row>
    <row r="46" spans="2:9" x14ac:dyDescent="0.15">
      <c r="B46" s="10">
        <v>41</v>
      </c>
      <c r="C46" s="11" t="s">
        <v>41</v>
      </c>
      <c r="D46" s="35">
        <v>14041526755</v>
      </c>
      <c r="E46" s="36">
        <v>11551505562</v>
      </c>
      <c r="F46" s="26">
        <f t="shared" si="0"/>
        <v>0.82266734690276211</v>
      </c>
      <c r="G46" s="35">
        <v>16854745</v>
      </c>
      <c r="H46" s="36">
        <v>16762950</v>
      </c>
      <c r="I46" s="26">
        <f t="shared" si="1"/>
        <v>0.99455375919362765</v>
      </c>
    </row>
    <row r="47" spans="2:9" x14ac:dyDescent="0.15">
      <c r="B47" s="1">
        <v>42</v>
      </c>
      <c r="C47" s="7" t="s">
        <v>42</v>
      </c>
      <c r="D47" s="37">
        <v>21387519958</v>
      </c>
      <c r="E47" s="38">
        <v>17789599128</v>
      </c>
      <c r="F47" s="28">
        <f t="shared" si="0"/>
        <v>0.83177475289021541</v>
      </c>
      <c r="G47" s="37">
        <v>24668666</v>
      </c>
      <c r="H47" s="38">
        <v>24281713</v>
      </c>
      <c r="I47" s="28">
        <f t="shared" si="1"/>
        <v>0.98431398763111067</v>
      </c>
    </row>
    <row r="48" spans="2:9" x14ac:dyDescent="0.15">
      <c r="B48" s="10">
        <v>43</v>
      </c>
      <c r="C48" s="11" t="s">
        <v>43</v>
      </c>
      <c r="D48" s="35">
        <v>31077642702</v>
      </c>
      <c r="E48" s="36">
        <v>25553570393</v>
      </c>
      <c r="F48" s="26">
        <f t="shared" si="0"/>
        <v>0.82224931401748502</v>
      </c>
      <c r="G48" s="35">
        <v>38234114</v>
      </c>
      <c r="H48" s="36">
        <v>37549857</v>
      </c>
      <c r="I48" s="26">
        <f t="shared" si="1"/>
        <v>0.9821034953235741</v>
      </c>
    </row>
    <row r="49" spans="1:10" x14ac:dyDescent="0.15">
      <c r="B49" s="1">
        <v>44</v>
      </c>
      <c r="C49" s="7" t="s">
        <v>44</v>
      </c>
      <c r="D49" s="37">
        <v>19802483285</v>
      </c>
      <c r="E49" s="38">
        <v>16002020734</v>
      </c>
      <c r="F49" s="28">
        <f t="shared" si="0"/>
        <v>0.80808151703484699</v>
      </c>
      <c r="G49" s="37">
        <v>23495804</v>
      </c>
      <c r="H49" s="38">
        <v>23068703</v>
      </c>
      <c r="I49" s="28">
        <f t="shared" si="1"/>
        <v>0.98182224366529447</v>
      </c>
    </row>
    <row r="50" spans="1:10" x14ac:dyDescent="0.15">
      <c r="B50" s="12">
        <v>45</v>
      </c>
      <c r="C50" s="13" t="s">
        <v>45</v>
      </c>
      <c r="D50" s="39">
        <v>16881465941</v>
      </c>
      <c r="E50" s="40">
        <v>13823425463</v>
      </c>
      <c r="F50" s="29">
        <f t="shared" si="0"/>
        <v>0.8188521963265678</v>
      </c>
      <c r="G50" s="39">
        <v>19699583</v>
      </c>
      <c r="H50" s="40">
        <v>19608302</v>
      </c>
      <c r="I50" s="29">
        <f t="shared" si="1"/>
        <v>0.99536634861763318</v>
      </c>
    </row>
    <row r="51" spans="1:10" x14ac:dyDescent="0.15">
      <c r="B51" s="1">
        <v>46</v>
      </c>
      <c r="C51" s="7" t="s">
        <v>46</v>
      </c>
      <c r="D51" s="37">
        <v>25739478190</v>
      </c>
      <c r="E51" s="38">
        <v>20890026289</v>
      </c>
      <c r="F51" s="28">
        <f t="shared" si="0"/>
        <v>0.8115947858304271</v>
      </c>
      <c r="G51" s="37">
        <v>31357632</v>
      </c>
      <c r="H51" s="38">
        <v>30794662</v>
      </c>
      <c r="I51" s="28">
        <f t="shared" si="1"/>
        <v>0.98204679486002</v>
      </c>
    </row>
    <row r="52" spans="1:10" x14ac:dyDescent="0.15">
      <c r="B52" s="12">
        <v>47</v>
      </c>
      <c r="C52" s="13" t="s">
        <v>47</v>
      </c>
      <c r="D52" s="39">
        <v>22462680856</v>
      </c>
      <c r="E52" s="40">
        <v>18426267850</v>
      </c>
      <c r="F52" s="29">
        <f t="shared" si="0"/>
        <v>0.82030582049061895</v>
      </c>
      <c r="G52" s="39">
        <v>27321304</v>
      </c>
      <c r="H52" s="40">
        <v>26833688</v>
      </c>
      <c r="I52" s="29">
        <f t="shared" si="1"/>
        <v>0.98215253561835847</v>
      </c>
    </row>
    <row r="53" spans="1:10" ht="27.75" customHeight="1" x14ac:dyDescent="0.15">
      <c r="B53" s="52" t="s">
        <v>51</v>
      </c>
      <c r="C53" s="52"/>
      <c r="D53" s="47">
        <f>SUM(D6:D52)</f>
        <v>3150674878780</v>
      </c>
      <c r="E53" s="47">
        <f>SUM(E6:E52)</f>
        <v>2602554591466</v>
      </c>
      <c r="F53" s="32">
        <f t="shared" si="0"/>
        <v>0.82603083199551131</v>
      </c>
      <c r="G53" s="47">
        <f>SUM(G6:G52)</f>
        <v>4060027999</v>
      </c>
      <c r="H53" s="47">
        <f>SUM(H6:H52)</f>
        <v>4018985747</v>
      </c>
      <c r="I53" s="32">
        <f t="shared" si="1"/>
        <v>0.98989114064974215</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令和4年度・令和5年1月末日現在</vt:lpstr>
      <vt:lpstr>令和4年度・令和5年1月末日現在!Print_Area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2017-06-21T05:08:54Z</cp:lastPrinted>
  <dcterms:created xsi:type="dcterms:W3CDTF">2009-12-11T02:42:58Z</dcterms:created>
  <dcterms:modified xsi:type="dcterms:W3CDTF">2023-02-24T02:09:33Z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