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月報　令和４年度\令和４年９月\決裁\"/>
    </mc:Choice>
  </mc:AlternateContent>
  <bookViews>
    <workbookView xWindow="6135" yWindow="-45" windowWidth="13020" windowHeight="8085" tabRatio="605"/>
  </bookViews>
  <sheets>
    <sheet name="令和4年度・令和4年9月末日現在" sheetId="2" r:id="rId1"/>
  </sheets>
  <definedNames>
    <definedName name="_xlnm.Print_Area" localSheetId="0">令和4年度・令和4年9月末日現在!$A$1:$I$59</definedName>
  </definedNames>
  <calcPr calcId="162913"/>
</workbook>
</file>

<file path=xl/calcChain.xml><?xml version="1.0" encoding="utf-8"?>
<calcChain xmlns="http://schemas.openxmlformats.org/spreadsheetml/2006/main">
  <c r="H53" i="2" l="1"/>
  <c r="G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<sst xmlns="http://schemas.openxmlformats.org/spreadsheetml/2006/main" count="63" uniqueCount="60">
  <si>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</si>
  <si>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</si>
  <si>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</si>
  <si>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</si>
  <si>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</si>
  <si>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</si>
  <si>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</si>
  <si>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</si>
  <si>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</si>
  <si>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</si>
  <si>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</si>
  <si>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</si>
  <si>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</si>
  <si>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</si>
  <si>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</si>
  <si>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</si>
  <si>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</si>
  <si>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</si>
  <si>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</si>
  <si>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</si>
  <si>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</si>
  <si>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</si>
  <si>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</si>
  <si>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</si>
  <si>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</si>
  <si>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</si>
  <si>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</si>
  <si>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</si>
  <si>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</si>
  <si>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</si>
  <si>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</si>
  <si>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</si>
  <si>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</si>
  <si>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</si>
  <si>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</si>
  <si>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</si>
  <si>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</si>
  <si>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</si>
  <si>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</si>
  <si>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</si>
  <si>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</si>
  <si>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</si>
  <si>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</si>
  <si>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</si>
  <si>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</si>
  <si>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</si>
  <si>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</si>
  <si>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</si>
  <si>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</si>
  <si>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</si>
  <si>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</si>
  <si>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</si>
  <si>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</si>
  <si>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</si>
  <si>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</si>
  <si>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</si>
  <si>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</si>
  <si>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</si>
  <si>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令和4年度・令和4年9月末日現在</t>
    <rPh sb="6" eb="8">
      <t>レイワ</t>
    </rPh>
    <rPh sb="9" eb="10">
      <t>ネン</t>
    </rPh>
    <rPh sb="11" eb="12">
      <t>ガツ</t>
    </rPh>
    <rPh sb="12" eb="14">
      <t>マツジツ</t>
    </rPh>
    <rPh sb="14" eb="16">
      <t>ゲンザイ</t>
    </rPh>
    <phoneticPr fontId="1"/>
  </si>
  <si>
    <t>(3)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</si>
</sst>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1" sqref="B1"/>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96244309812</v>
      </c>
      <c r="E6" s="36">
        <v>43922240364</v>
      </c>
      <c r="F6" s="26">
        <f>E6/D6</f>
        <v>0.45636194440789324</v>
      </c>
      <c r="G6" s="35">
        <v>111969346</v>
      </c>
      <c r="H6" s="36">
        <v>110943724</v>
      </c>
      <c r="I6" s="26">
        <f>H6/G6</f>
        <v>0.99084015369706635</v>
      </c>
    </row>
    <row r="7" spans="2:9" x14ac:dyDescent="0.15">
      <c r="B7" s="1">
        <v>2</v>
      </c>
      <c r="C7" s="7" t="s">
        <v>2</v>
      </c>
      <c r="D7" s="37">
        <v>19146816839</v>
      </c>
      <c r="E7" s="38">
        <v>9089398445</v>
      </c>
      <c r="F7" s="27">
        <f t="shared" ref="F7:F53" si="0">E7/D7</f>
        <v>0.47472112578451559</v>
      </c>
      <c r="G7" s="37">
        <v>22311893</v>
      </c>
      <c r="H7" s="38">
        <v>22057369</v>
      </c>
      <c r="I7" s="27">
        <f t="shared" ref="I7:I53" si="1">H7/G7</f>
        <v>0.98859245156831832</v>
      </c>
    </row>
    <row r="8" spans="2:9" x14ac:dyDescent="0.15">
      <c r="B8" s="10">
        <v>3</v>
      </c>
      <c r="C8" s="11" t="s">
        <v>3</v>
      </c>
      <c r="D8" s="35">
        <v>20202508020</v>
      </c>
      <c r="E8" s="36">
        <v>9064228411</v>
      </c>
      <c r="F8" s="26">
        <f t="shared" si="0"/>
        <v>0.44866847235138479</v>
      </c>
      <c r="G8" s="35">
        <v>24166607</v>
      </c>
      <c r="H8" s="36">
        <v>23886617</v>
      </c>
      <c r="I8" s="26">
        <f t="shared" si="1"/>
        <v>0.98841417829155742</v>
      </c>
    </row>
    <row r="9" spans="2:9" x14ac:dyDescent="0.15">
      <c r="B9" s="1">
        <v>4</v>
      </c>
      <c r="C9" s="7" t="s">
        <v>4</v>
      </c>
      <c r="D9" s="37">
        <v>43413504124</v>
      </c>
      <c r="E9" s="38">
        <v>19830898324</v>
      </c>
      <c r="F9" s="27">
        <f t="shared" si="0"/>
        <v>0.45679100833136888</v>
      </c>
      <c r="G9" s="37">
        <v>53463716</v>
      </c>
      <c r="H9" s="38">
        <v>52631322</v>
      </c>
      <c r="I9" s="28">
        <f t="shared" si="1"/>
        <v>0.984430674440961</v>
      </c>
    </row>
    <row r="10" spans="2:9" x14ac:dyDescent="0.15">
      <c r="B10" s="12">
        <v>5</v>
      </c>
      <c r="C10" s="13" t="s">
        <v>5</v>
      </c>
      <c r="D10" s="39">
        <v>16100635355</v>
      </c>
      <c r="E10" s="40">
        <v>7533484196</v>
      </c>
      <c r="F10" s="29">
        <f>E10/D10</f>
        <v>0.4678998082930001</v>
      </c>
      <c r="G10" s="39">
        <v>18758450</v>
      </c>
      <c r="H10" s="40">
        <v>18508902</v>
      </c>
      <c r="I10" s="29">
        <f t="shared" si="1"/>
        <v>0.98669676865625888</v>
      </c>
    </row>
    <row r="11" spans="2:9" x14ac:dyDescent="0.15">
      <c r="B11" s="1">
        <v>6</v>
      </c>
      <c r="C11" s="7" t="s">
        <v>6</v>
      </c>
      <c r="D11" s="37">
        <v>18362697025</v>
      </c>
      <c r="E11" s="38">
        <v>8357139874</v>
      </c>
      <c r="F11" s="28">
        <f t="shared" si="0"/>
        <v>0.45511505540945996</v>
      </c>
      <c r="G11" s="37">
        <v>21697898</v>
      </c>
      <c r="H11" s="38">
        <v>21349502</v>
      </c>
      <c r="I11" s="27">
        <f t="shared" si="1"/>
        <v>0.98394332944140483</v>
      </c>
    </row>
    <row r="12" spans="2:9" x14ac:dyDescent="0.15">
      <c r="B12" s="10">
        <v>7</v>
      </c>
      <c r="C12" s="11" t="s">
        <v>7</v>
      </c>
      <c r="D12" s="35">
        <v>35514550603</v>
      </c>
      <c r="E12" s="36">
        <v>16032457078</v>
      </c>
      <c r="F12" s="26">
        <f t="shared" si="0"/>
        <v>0.45143347742786022</v>
      </c>
      <c r="G12" s="35">
        <v>42716548</v>
      </c>
      <c r="H12" s="36">
        <v>42164308</v>
      </c>
      <c r="I12" s="26">
        <f t="shared" si="1"/>
        <v>0.98707198905679361</v>
      </c>
    </row>
    <row r="13" spans="2:9" x14ac:dyDescent="0.15">
      <c r="B13" s="1">
        <v>8</v>
      </c>
      <c r="C13" s="7" t="s">
        <v>8</v>
      </c>
      <c r="D13" s="37">
        <v>55778811861</v>
      </c>
      <c r="E13" s="38">
        <v>24323706351</v>
      </c>
      <c r="F13" s="28">
        <f t="shared" si="0"/>
        <v>0.43607430024888894</v>
      </c>
      <c r="G13" s="37">
        <v>71387526</v>
      </c>
      <c r="H13" s="38">
        <v>69136160</v>
      </c>
      <c r="I13" s="28">
        <f t="shared" si="1"/>
        <v>0.96846275356285638</v>
      </c>
    </row>
    <row r="14" spans="2:9" x14ac:dyDescent="0.15">
      <c r="B14" s="10">
        <v>9</v>
      </c>
      <c r="C14" s="11" t="s">
        <v>9</v>
      </c>
      <c r="D14" s="35">
        <v>40594913944</v>
      </c>
      <c r="E14" s="36">
        <v>17570294230</v>
      </c>
      <c r="F14" s="26">
        <f t="shared" si="0"/>
        <v>0.43282008810852329</v>
      </c>
      <c r="G14" s="35">
        <v>50566382</v>
      </c>
      <c r="H14" s="36">
        <v>49945417</v>
      </c>
      <c r="I14" s="26">
        <f t="shared" si="1"/>
        <v>0.98771980562105477</v>
      </c>
    </row>
    <row r="15" spans="2:9" x14ac:dyDescent="0.15">
      <c r="B15" s="2">
        <v>10</v>
      </c>
      <c r="C15" s="8" t="s">
        <v>10</v>
      </c>
      <c r="D15" s="41">
        <v>39523058569</v>
      </c>
      <c r="E15" s="42">
        <v>16728352134</v>
      </c>
      <c r="F15" s="30">
        <f t="shared" si="0"/>
        <v>0.4232555055119373</v>
      </c>
      <c r="G15" s="41">
        <v>50135944</v>
      </c>
      <c r="H15" s="42">
        <v>49161270</v>
      </c>
      <c r="I15" s="31">
        <f t="shared" si="1"/>
        <v>0.98055937672181859</v>
      </c>
    </row>
    <row r="16" spans="2:9" x14ac:dyDescent="0.15">
      <c r="B16" s="10">
        <v>11</v>
      </c>
      <c r="C16" s="11" t="s">
        <v>11</v>
      </c>
      <c r="D16" s="35">
        <v>103606737561</v>
      </c>
      <c r="E16" s="36">
        <v>44813447286</v>
      </c>
      <c r="F16" s="26">
        <f t="shared" si="0"/>
        <v>0.43253410290634253</v>
      </c>
      <c r="G16" s="35">
        <v>133586049</v>
      </c>
      <c r="H16" s="36">
        <v>131596680</v>
      </c>
      <c r="I16" s="26">
        <f t="shared" si="1"/>
        <v>0.98510795839167309</v>
      </c>
    </row>
    <row r="17" spans="2:11" x14ac:dyDescent="0.15">
      <c r="B17" s="1">
        <v>12</v>
      </c>
      <c r="C17" s="7" t="s">
        <v>12</v>
      </c>
      <c r="D17" s="37">
        <v>85861716357</v>
      </c>
      <c r="E17" s="38">
        <v>38732385717</v>
      </c>
      <c r="F17" s="28">
        <f t="shared" si="0"/>
        <v>0.45110192714942493</v>
      </c>
      <c r="G17" s="37">
        <v>109593173</v>
      </c>
      <c r="H17" s="38">
        <v>107719385</v>
      </c>
      <c r="I17" s="27">
        <f t="shared" si="1"/>
        <v>0.98290232914417031</v>
      </c>
    </row>
    <row r="18" spans="2:11" x14ac:dyDescent="0.15">
      <c r="B18" s="10">
        <v>13</v>
      </c>
      <c r="C18" s="11" t="s">
        <v>13</v>
      </c>
      <c r="D18" s="35">
        <v>914364234443</v>
      </c>
      <c r="E18" s="36">
        <v>392699614570</v>
      </c>
      <c r="F18" s="26">
        <f t="shared" si="0"/>
        <v>0.42947831922715068</v>
      </c>
      <c r="G18" s="35">
        <v>1245842172</v>
      </c>
      <c r="H18" s="36">
        <v>1237492962</v>
      </c>
      <c r="I18" s="26">
        <f t="shared" si="1"/>
        <v>0.9932983405220609</v>
      </c>
      <c r="K18" s="19"/>
    </row>
    <row r="19" spans="2:11" x14ac:dyDescent="0.15">
      <c r="B19" s="1">
        <v>14</v>
      </c>
      <c r="C19" s="7" t="s">
        <v>14</v>
      </c>
      <c r="D19" s="37">
        <v>164166131478</v>
      </c>
      <c r="E19" s="38">
        <v>72003713680</v>
      </c>
      <c r="F19" s="28">
        <f t="shared" si="0"/>
        <v>0.43860273146321449</v>
      </c>
      <c r="G19" s="37">
        <v>215430057</v>
      </c>
      <c r="H19" s="38">
        <v>212710576</v>
      </c>
      <c r="I19" s="28">
        <f t="shared" si="1"/>
        <v>0.98737650150647271</v>
      </c>
    </row>
    <row r="20" spans="2:11" x14ac:dyDescent="0.15">
      <c r="B20" s="12">
        <v>15</v>
      </c>
      <c r="C20" s="13" t="s">
        <v>15</v>
      </c>
      <c r="D20" s="39">
        <v>42474154930</v>
      </c>
      <c r="E20" s="40">
        <v>18552258461</v>
      </c>
      <c r="F20" s="29">
        <f t="shared" si="0"/>
        <v>0.43678934852442042</v>
      </c>
      <c r="G20" s="39">
        <v>51803056</v>
      </c>
      <c r="H20" s="40">
        <v>51469063</v>
      </c>
      <c r="I20" s="29">
        <f>H20/G20</f>
        <v>0.99355263905666102</v>
      </c>
    </row>
    <row r="21" spans="2:11" x14ac:dyDescent="0.15">
      <c r="B21" s="1">
        <v>16</v>
      </c>
      <c r="C21" s="7" t="s">
        <v>16</v>
      </c>
      <c r="D21" s="37">
        <v>24573285548</v>
      </c>
      <c r="E21" s="38">
        <v>10578802006</v>
      </c>
      <c r="F21" s="28">
        <f t="shared" si="0"/>
        <v>0.43050010489382851</v>
      </c>
      <c r="G21" s="37">
        <v>29719789</v>
      </c>
      <c r="H21" s="44">
        <v>29508292</v>
      </c>
      <c r="I21" s="28">
        <f t="shared" si="1"/>
        <v>0.9928836304995301</v>
      </c>
    </row>
    <row r="22" spans="2:11" x14ac:dyDescent="0.15">
      <c r="B22" s="10">
        <v>17</v>
      </c>
      <c r="C22" s="11" t="s">
        <v>17</v>
      </c>
      <c r="D22" s="35">
        <v>23201070161</v>
      </c>
      <c r="E22" s="36">
        <v>10508562833</v>
      </c>
      <c r="F22" s="26">
        <f t="shared" si="0"/>
        <v>0.45293440173567689</v>
      </c>
      <c r="G22" s="35">
        <v>29402211</v>
      </c>
      <c r="H22" s="36">
        <v>29240654</v>
      </c>
      <c r="I22" s="26">
        <f t="shared" si="1"/>
        <v>0.99450527717116244</v>
      </c>
    </row>
    <row r="23" spans="2:11" x14ac:dyDescent="0.15">
      <c r="B23" s="1">
        <v>18</v>
      </c>
      <c r="C23" s="7" t="s">
        <v>18</v>
      </c>
      <c r="D23" s="37">
        <v>17042552981</v>
      </c>
      <c r="E23" s="38">
        <v>7917604287</v>
      </c>
      <c r="F23" s="28">
        <f t="shared" si="0"/>
        <v>0.46457853443829644</v>
      </c>
      <c r="G23" s="37">
        <v>20428354</v>
      </c>
      <c r="H23" s="38">
        <v>20080037</v>
      </c>
      <c r="I23" s="28">
        <f t="shared" si="1"/>
        <v>0.98294933600621959</v>
      </c>
    </row>
    <row r="24" spans="2:11" x14ac:dyDescent="0.15">
      <c r="B24" s="10">
        <v>19</v>
      </c>
      <c r="C24" s="11" t="s">
        <v>19</v>
      </c>
      <c r="D24" s="35">
        <v>14578017472</v>
      </c>
      <c r="E24" s="36">
        <v>6478649013</v>
      </c>
      <c r="F24" s="26">
        <f t="shared" si="0"/>
        <v>0.44441221348811949</v>
      </c>
      <c r="G24" s="35">
        <v>18620193</v>
      </c>
      <c r="H24" s="36">
        <v>18222438</v>
      </c>
      <c r="I24" s="26">
        <f t="shared" si="1"/>
        <v>0.97863851357502041</v>
      </c>
    </row>
    <row r="25" spans="2:11" x14ac:dyDescent="0.15">
      <c r="B25" s="2">
        <v>20</v>
      </c>
      <c r="C25" s="8" t="s">
        <v>20</v>
      </c>
      <c r="D25" s="41">
        <v>41210355883</v>
      </c>
      <c r="E25" s="42">
        <v>18237596423</v>
      </c>
      <c r="F25" s="31">
        <f t="shared" si="0"/>
        <v>0.44254886987091829</v>
      </c>
      <c r="G25" s="41">
        <v>50440177</v>
      </c>
      <c r="H25" s="42">
        <v>49994625</v>
      </c>
      <c r="I25" s="31">
        <f t="shared" si="1"/>
        <v>0.99116672409773665</v>
      </c>
    </row>
    <row r="26" spans="2:11" x14ac:dyDescent="0.15">
      <c r="B26" s="10">
        <v>21</v>
      </c>
      <c r="C26" s="11" t="s">
        <v>21</v>
      </c>
      <c r="D26" s="35">
        <v>40425290853</v>
      </c>
      <c r="E26" s="36">
        <v>17574835140</v>
      </c>
      <c r="F26" s="26">
        <f t="shared" si="0"/>
        <v>0.43474851433742384</v>
      </c>
      <c r="G26" s="35">
        <v>47463634</v>
      </c>
      <c r="H26" s="36">
        <v>46893477</v>
      </c>
      <c r="I26" s="26">
        <f t="shared" si="1"/>
        <v>0.98798749796528429</v>
      </c>
    </row>
    <row r="27" spans="2:11" s="18" customFormat="1" x14ac:dyDescent="0.15">
      <c r="B27" s="14">
        <v>22</v>
      </c>
      <c r="C27" s="15" t="s">
        <v>22</v>
      </c>
      <c r="D27" s="43">
        <v>78452259737</v>
      </c>
      <c r="E27" s="44">
        <v>33616675432</v>
      </c>
      <c r="F27" s="27">
        <f t="shared" si="0"/>
        <v>0.42849849761746961</v>
      </c>
      <c r="G27" s="43">
        <v>98934007</v>
      </c>
      <c r="H27" s="44">
        <v>97528511</v>
      </c>
      <c r="I27" s="27">
        <f t="shared" si="1"/>
        <v>0.98579360077874945</v>
      </c>
    </row>
    <row r="28" spans="2:11" x14ac:dyDescent="0.15">
      <c r="B28" s="10">
        <v>23</v>
      </c>
      <c r="C28" s="11" t="s">
        <v>23</v>
      </c>
      <c r="D28" s="35">
        <v>209155339023</v>
      </c>
      <c r="E28" s="36">
        <v>88767181486</v>
      </c>
      <c r="F28" s="26">
        <f t="shared" si="0"/>
        <v>0.42440791566998259</v>
      </c>
      <c r="G28" s="35">
        <v>272301650</v>
      </c>
      <c r="H28" s="36">
        <v>269609524</v>
      </c>
      <c r="I28" s="26">
        <f t="shared" si="1"/>
        <v>0.9901134422064648</v>
      </c>
    </row>
    <row r="29" spans="2:11" x14ac:dyDescent="0.15">
      <c r="B29" s="1">
        <v>24</v>
      </c>
      <c r="C29" s="7" t="s">
        <v>24</v>
      </c>
      <c r="D29" s="37">
        <v>34797624178</v>
      </c>
      <c r="E29" s="38">
        <v>15229088925</v>
      </c>
      <c r="F29" s="28">
        <f t="shared" si="0"/>
        <v>0.43764737635818951</v>
      </c>
      <c r="G29" s="37">
        <v>43492925</v>
      </c>
      <c r="H29" s="38">
        <v>42922016</v>
      </c>
      <c r="I29" s="28">
        <f t="shared" si="1"/>
        <v>0.98687352023346331</v>
      </c>
    </row>
    <row r="30" spans="2:11" x14ac:dyDescent="0.15">
      <c r="B30" s="12">
        <v>25</v>
      </c>
      <c r="C30" s="13" t="s">
        <v>25</v>
      </c>
      <c r="D30" s="39">
        <v>28247319557</v>
      </c>
      <c r="E30" s="40">
        <v>11997061822</v>
      </c>
      <c r="F30" s="29">
        <f t="shared" si="0"/>
        <v>0.4247150529731234</v>
      </c>
      <c r="G30" s="39">
        <v>33545033</v>
      </c>
      <c r="H30" s="40">
        <v>32958909</v>
      </c>
      <c r="I30" s="29">
        <f t="shared" si="1"/>
        <v>0.98252724926518931</v>
      </c>
    </row>
    <row r="31" spans="2:11" x14ac:dyDescent="0.15">
      <c r="B31" s="1">
        <v>26</v>
      </c>
      <c r="C31" s="7" t="s">
        <v>26</v>
      </c>
      <c r="D31" s="37">
        <v>51374397321</v>
      </c>
      <c r="E31" s="38">
        <v>23450023223</v>
      </c>
      <c r="F31" s="28">
        <f t="shared" si="0"/>
        <v>0.4564534952396313</v>
      </c>
      <c r="G31" s="37">
        <v>66307059</v>
      </c>
      <c r="H31" s="38">
        <v>65592684</v>
      </c>
      <c r="I31" s="28">
        <f t="shared" si="1"/>
        <v>0.98922626020858506</v>
      </c>
    </row>
    <row r="32" spans="2:11" x14ac:dyDescent="0.15">
      <c r="B32" s="10">
        <v>27</v>
      </c>
      <c r="C32" s="11" t="s">
        <v>27</v>
      </c>
      <c r="D32" s="35">
        <v>260717120084</v>
      </c>
      <c r="E32" s="36">
        <v>114113581797</v>
      </c>
      <c r="F32" s="26">
        <f t="shared" si="0"/>
        <v>0.43769117179659678</v>
      </c>
      <c r="G32" s="35">
        <v>340695343</v>
      </c>
      <c r="H32" s="36">
        <v>335124913</v>
      </c>
      <c r="I32" s="26">
        <f t="shared" si="1"/>
        <v>0.98364982053775829</v>
      </c>
    </row>
    <row r="33" spans="2:9" x14ac:dyDescent="0.15">
      <c r="B33" s="1">
        <v>28</v>
      </c>
      <c r="C33" s="7" t="s">
        <v>28</v>
      </c>
      <c r="D33" s="37">
        <v>97285529075</v>
      </c>
      <c r="E33" s="38">
        <v>43393783881</v>
      </c>
      <c r="F33" s="28">
        <f t="shared" si="0"/>
        <v>0.44604561740674276</v>
      </c>
      <c r="G33" s="37">
        <v>124114096</v>
      </c>
      <c r="H33" s="38">
        <v>121667138</v>
      </c>
      <c r="I33" s="28">
        <f t="shared" si="1"/>
        <v>0.98028460844608656</v>
      </c>
    </row>
    <row r="34" spans="2:9" x14ac:dyDescent="0.15">
      <c r="B34" s="10">
        <v>29</v>
      </c>
      <c r="C34" s="11" t="s">
        <v>29</v>
      </c>
      <c r="D34" s="35">
        <v>15168464763</v>
      </c>
      <c r="E34" s="36">
        <v>6967879028</v>
      </c>
      <c r="F34" s="26">
        <f t="shared" si="0"/>
        <v>0.45936613473214161</v>
      </c>
      <c r="G34" s="35">
        <v>19156670</v>
      </c>
      <c r="H34" s="36">
        <v>18842785</v>
      </c>
      <c r="I34" s="26">
        <f t="shared" si="1"/>
        <v>0.98361484537761523</v>
      </c>
    </row>
    <row r="35" spans="2:9" x14ac:dyDescent="0.15">
      <c r="B35" s="2">
        <v>30</v>
      </c>
      <c r="C35" s="8" t="s">
        <v>30</v>
      </c>
      <c r="D35" s="41">
        <v>14550982188</v>
      </c>
      <c r="E35" s="42">
        <v>7099447600</v>
      </c>
      <c r="F35" s="31">
        <f t="shared" si="0"/>
        <v>0.48790160748425759</v>
      </c>
      <c r="G35" s="41">
        <v>17558147</v>
      </c>
      <c r="H35" s="42">
        <v>17354372</v>
      </c>
      <c r="I35" s="31">
        <f>H35/G35</f>
        <v>0.98839427645753275</v>
      </c>
    </row>
    <row r="36" spans="2:9" x14ac:dyDescent="0.15">
      <c r="B36" s="10">
        <v>31</v>
      </c>
      <c r="C36" s="11" t="s">
        <v>31</v>
      </c>
      <c r="D36" s="35">
        <v>8875817307</v>
      </c>
      <c r="E36" s="36">
        <v>3996475721</v>
      </c>
      <c r="F36" s="26">
        <f t="shared" si="0"/>
        <v>0.45026565810994557</v>
      </c>
      <c r="G36" s="35">
        <v>10766053</v>
      </c>
      <c r="H36" s="36">
        <v>10591315</v>
      </c>
      <c r="I36" s="26">
        <f t="shared" si="1"/>
        <v>0.98376953931027467</v>
      </c>
    </row>
    <row r="37" spans="2:9" x14ac:dyDescent="0.15">
      <c r="B37" s="1">
        <v>32</v>
      </c>
      <c r="C37" s="7" t="s">
        <v>32</v>
      </c>
      <c r="D37" s="37">
        <v>11817556146</v>
      </c>
      <c r="E37" s="38">
        <v>5439868077</v>
      </c>
      <c r="F37" s="28">
        <f t="shared" si="0"/>
        <v>0.46032089966767653</v>
      </c>
      <c r="G37" s="37">
        <v>13886900</v>
      </c>
      <c r="H37" s="38">
        <v>13743416</v>
      </c>
      <c r="I37" s="28">
        <f t="shared" si="1"/>
        <v>0.9896676724106892</v>
      </c>
    </row>
    <row r="38" spans="2:9" x14ac:dyDescent="0.15">
      <c r="B38" s="10">
        <v>33</v>
      </c>
      <c r="C38" s="11" t="s">
        <v>33</v>
      </c>
      <c r="D38" s="35">
        <v>37732911918</v>
      </c>
      <c r="E38" s="36">
        <v>17427348081</v>
      </c>
      <c r="F38" s="26">
        <f t="shared" si="0"/>
        <v>0.46186067269000003</v>
      </c>
      <c r="G38" s="35">
        <v>46492768</v>
      </c>
      <c r="H38" s="36">
        <v>45868750</v>
      </c>
      <c r="I38" s="26">
        <f t="shared" si="1"/>
        <v>0.98657817060924402</v>
      </c>
    </row>
    <row r="39" spans="2:9" x14ac:dyDescent="0.15">
      <c r="B39" s="14">
        <v>34</v>
      </c>
      <c r="C39" s="15" t="s">
        <v>34</v>
      </c>
      <c r="D39" s="43">
        <v>64969144933</v>
      </c>
      <c r="E39" s="44">
        <v>27665848692</v>
      </c>
      <c r="F39" s="27">
        <f t="shared" si="0"/>
        <v>0.42583058035519245</v>
      </c>
      <c r="G39" s="43">
        <v>79418291</v>
      </c>
      <c r="H39" s="44">
        <v>78292923</v>
      </c>
      <c r="I39" s="27">
        <f t="shared" si="1"/>
        <v>0.9858298638030375</v>
      </c>
    </row>
    <row r="40" spans="2:9" x14ac:dyDescent="0.15">
      <c r="B40" s="12">
        <v>35</v>
      </c>
      <c r="C40" s="13" t="s">
        <v>35</v>
      </c>
      <c r="D40" s="39">
        <v>26444191090</v>
      </c>
      <c r="E40" s="40">
        <v>12822083458</v>
      </c>
      <c r="F40" s="29">
        <f t="shared" si="0"/>
        <v>0.48487334758553963</v>
      </c>
      <c r="G40" s="39">
        <v>32040405</v>
      </c>
      <c r="H40" s="40">
        <v>31689341</v>
      </c>
      <c r="I40" s="29">
        <f t="shared" si="1"/>
        <v>0.98904308481743597</v>
      </c>
    </row>
    <row r="41" spans="2:9" x14ac:dyDescent="0.15">
      <c r="B41" s="1">
        <v>36</v>
      </c>
      <c r="C41" s="7" t="s">
        <v>36</v>
      </c>
      <c r="D41" s="37">
        <v>13045802008</v>
      </c>
      <c r="E41" s="38">
        <v>5908421776</v>
      </c>
      <c r="F41" s="28">
        <f t="shared" si="0"/>
        <v>0.45289831720401807</v>
      </c>
      <c r="G41" s="37">
        <v>15886581</v>
      </c>
      <c r="H41" s="38">
        <v>15715687</v>
      </c>
      <c r="I41" s="28">
        <f t="shared" si="1"/>
        <v>0.98924287107465103</v>
      </c>
    </row>
    <row r="42" spans="2:9" x14ac:dyDescent="0.15">
      <c r="B42" s="10">
        <v>37</v>
      </c>
      <c r="C42" s="11" t="s">
        <v>37</v>
      </c>
      <c r="D42" s="35">
        <v>20282890267</v>
      </c>
      <c r="E42" s="36">
        <v>8631969268</v>
      </c>
      <c r="F42" s="26">
        <f t="shared" si="0"/>
        <v>0.42557885756765651</v>
      </c>
      <c r="G42" s="35">
        <v>24364213</v>
      </c>
      <c r="H42" s="36">
        <v>24052189</v>
      </c>
      <c r="I42" s="26">
        <f t="shared" si="1"/>
        <v>0.98719334788281488</v>
      </c>
    </row>
    <row r="43" spans="2:9" x14ac:dyDescent="0.15">
      <c r="B43" s="1">
        <v>38</v>
      </c>
      <c r="C43" s="7" t="s">
        <v>38</v>
      </c>
      <c r="D43" s="37">
        <v>25367214652</v>
      </c>
      <c r="E43" s="38">
        <v>11138504259</v>
      </c>
      <c r="F43" s="28">
        <f t="shared" si="0"/>
        <v>0.4390905510046535</v>
      </c>
      <c r="G43" s="37">
        <v>29203181</v>
      </c>
      <c r="H43" s="38">
        <v>28915007</v>
      </c>
      <c r="I43" s="28">
        <f t="shared" si="1"/>
        <v>0.99013210238980476</v>
      </c>
    </row>
    <row r="44" spans="2:9" x14ac:dyDescent="0.15">
      <c r="B44" s="10">
        <v>39</v>
      </c>
      <c r="C44" s="11" t="s">
        <v>39</v>
      </c>
      <c r="D44" s="35">
        <v>11329968457</v>
      </c>
      <c r="E44" s="36">
        <v>5467416692</v>
      </c>
      <c r="F44" s="26">
        <f t="shared" si="0"/>
        <v>0.48256239306845228</v>
      </c>
      <c r="G44" s="35">
        <v>13327318</v>
      </c>
      <c r="H44" s="36">
        <v>13088592</v>
      </c>
      <c r="I44" s="26">
        <f t="shared" si="1"/>
        <v>0.98208746876153175</v>
      </c>
    </row>
    <row r="45" spans="2:9" s="18" customFormat="1" x14ac:dyDescent="0.15">
      <c r="B45" s="16">
        <v>40</v>
      </c>
      <c r="C45" s="17" t="s">
        <v>40</v>
      </c>
      <c r="D45" s="45">
        <v>104360340281</v>
      </c>
      <c r="E45" s="46">
        <v>45818693108</v>
      </c>
      <c r="F45" s="30">
        <f t="shared" si="0"/>
        <v>0.43904315551893441</v>
      </c>
      <c r="G45" s="45">
        <v>130841774</v>
      </c>
      <c r="H45" s="46">
        <v>129457942</v>
      </c>
      <c r="I45" s="30">
        <f t="shared" si="1"/>
        <v>0.98942362245868054</v>
      </c>
    </row>
    <row r="46" spans="2:9" x14ac:dyDescent="0.15">
      <c r="B46" s="10">
        <v>41</v>
      </c>
      <c r="C46" s="11" t="s">
        <v>41</v>
      </c>
      <c r="D46" s="35">
        <v>13850540369</v>
      </c>
      <c r="E46" s="36">
        <v>6703602481</v>
      </c>
      <c r="F46" s="26">
        <f t="shared" si="0"/>
        <v>0.48399573608000651</v>
      </c>
      <c r="G46" s="35">
        <v>16712953</v>
      </c>
      <c r="H46" s="36">
        <v>16520098</v>
      </c>
      <c r="I46" s="26">
        <f t="shared" si="1"/>
        <v>0.98846074658380234</v>
      </c>
    </row>
    <row r="47" spans="2:9" x14ac:dyDescent="0.15">
      <c r="B47" s="1">
        <v>42</v>
      </c>
      <c r="C47" s="7" t="s">
        <v>42</v>
      </c>
      <c r="D47" s="37">
        <v>20945919975</v>
      </c>
      <c r="E47" s="38">
        <v>9919791847</v>
      </c>
      <c r="F47" s="28">
        <f t="shared" si="0"/>
        <v>0.47359064957947733</v>
      </c>
      <c r="G47" s="37">
        <v>24124137</v>
      </c>
      <c r="H47" s="38">
        <v>23701517</v>
      </c>
      <c r="I47" s="28">
        <f t="shared" si="1"/>
        <v>0.98248144586477848</v>
      </c>
    </row>
    <row r="48" spans="2:9" x14ac:dyDescent="0.15">
      <c r="B48" s="10">
        <v>43</v>
      </c>
      <c r="C48" s="11" t="s">
        <v>43</v>
      </c>
      <c r="D48" s="35">
        <v>30493979452</v>
      </c>
      <c r="E48" s="36">
        <v>13754252827</v>
      </c>
      <c r="F48" s="26">
        <f t="shared" si="0"/>
        <v>0.45104814373769453</v>
      </c>
      <c r="G48" s="35">
        <v>37706988</v>
      </c>
      <c r="H48" s="36">
        <v>36945693</v>
      </c>
      <c r="I48" s="26">
        <f t="shared" si="1"/>
        <v>0.9798102410089079</v>
      </c>
    </row>
    <row r="49" spans="1:10" x14ac:dyDescent="0.15">
      <c r="B49" s="1">
        <v>44</v>
      </c>
      <c r="C49" s="7" t="s">
        <v>44</v>
      </c>
      <c r="D49" s="37">
        <v>19547194310</v>
      </c>
      <c r="E49" s="38">
        <v>8937107866</v>
      </c>
      <c r="F49" s="28">
        <f t="shared" si="0"/>
        <v>0.45720668267097203</v>
      </c>
      <c r="G49" s="37">
        <v>23236402</v>
      </c>
      <c r="H49" s="38">
        <v>22728380</v>
      </c>
      <c r="I49" s="28">
        <f t="shared" si="1"/>
        <v>0.97813680448461859</v>
      </c>
    </row>
    <row r="50" spans="1:10" x14ac:dyDescent="0.15">
      <c r="B50" s="12">
        <v>45</v>
      </c>
      <c r="C50" s="13" t="s">
        <v>45</v>
      </c>
      <c r="D50" s="39">
        <v>16723223530</v>
      </c>
      <c r="E50" s="40">
        <v>7804010049</v>
      </c>
      <c r="F50" s="29">
        <f t="shared" si="0"/>
        <v>0.46665704342229769</v>
      </c>
      <c r="G50" s="39">
        <v>19432163</v>
      </c>
      <c r="H50" s="40">
        <v>19298098</v>
      </c>
      <c r="I50" s="29">
        <f t="shared" si="1"/>
        <v>0.99310087096325816</v>
      </c>
    </row>
    <row r="51" spans="1:10" x14ac:dyDescent="0.15">
      <c r="B51" s="1">
        <v>46</v>
      </c>
      <c r="C51" s="7" t="s">
        <v>46</v>
      </c>
      <c r="D51" s="37">
        <v>25497205689</v>
      </c>
      <c r="E51" s="38">
        <v>11807533748</v>
      </c>
      <c r="F51" s="28">
        <f t="shared" si="0"/>
        <v>0.46309128506164127</v>
      </c>
      <c r="G51" s="37">
        <v>31110150</v>
      </c>
      <c r="H51" s="38">
        <v>30387156</v>
      </c>
      <c r="I51" s="28">
        <f t="shared" si="1"/>
        <v>0.976760189198702</v>
      </c>
    </row>
    <row r="52" spans="1:10" x14ac:dyDescent="0.15">
      <c r="B52" s="12">
        <v>47</v>
      </c>
      <c r="C52" s="13" t="s">
        <v>47</v>
      </c>
      <c r="D52" s="39">
        <v>21972755667</v>
      </c>
      <c r="E52" s="40">
        <v>10497449530</v>
      </c>
      <c r="F52" s="29">
        <f t="shared" si="0"/>
        <v>0.47774843033301001</v>
      </c>
      <c r="G52" s="39">
        <v>26763255</v>
      </c>
      <c r="H52" s="40">
        <v>26194437</v>
      </c>
      <c r="I52" s="29">
        <f t="shared" si="1"/>
        <v>0.97874630720366418</v>
      </c>
    </row>
    <row r="53" spans="1:10" ht="27.75" customHeight="1" x14ac:dyDescent="0.15">
      <c r="B53" s="52" t="s">
        <v>51</v>
      </c>
      <c r="C53" s="52"/>
      <c r="D53" s="47">
        <f>SUM(D6:D52)</f>
        <v>3119391045796</v>
      </c>
      <c r="E53" s="47">
        <f>SUM(E6:E52)</f>
        <v>1368924769497</v>
      </c>
      <c r="F53" s="32">
        <f t="shared" si="0"/>
        <v>0.43884359139322993</v>
      </c>
      <c r="G53" s="47">
        <f>SUM(G6:G52)</f>
        <v>4010921637</v>
      </c>
      <c r="H53" s="47">
        <f>SUM(H6:H52)</f>
        <v>3963504173</v>
      </c>
      <c r="I53" s="32">
        <f t="shared" si="1"/>
        <v>0.98817791313532954</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http://purl.org/dc/dcmitype/"/>
    <ds:schemaRef ds:uri="8B97BE19-CDDD-400E-817A-CFDD13F7EC12"/>
    <ds:schemaRef ds:uri="http://www.w3.org/XML/1998/namespace"/>
    <ds:schemaRef ds:uri="http://schemas.microsoft.com/office/2006/documentManagement/types"/>
    <ds:schemaRef ds:uri="http://schemas.microsoft.com/office/2006/metadata/properties"/>
    <ds:schemaRef ds:uri="a26e8c21-bb33-4713-9412-b270a128aa55"/>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令和4年度・令和4年9月末日現在</vt:lpstr>
      <vt:lpstr>令和4年度・令和4年9月末日現在!Print_Area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2022-10-17T07:03:05Z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