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３年４月\決裁\"/>
    </mc:Choice>
  </mc:AlternateContent>
  <bookViews>
    <workbookView xWindow="6135" yWindow="-45" windowWidth="13020" windowHeight="8085" tabRatio="603"/>
  </bookViews>
  <sheets>
    <sheet name="令和3年度・令和3年4月末日現在" sheetId="2" r:id="rId1"/>
  </sheets>
  <definedNames>
    <definedName name="_xlnm.Print_Area" localSheetId="0">令和3年度・令和3年4月末日現在!$A$1:$I$59</definedName>
  </definedNames>
  <calcPr calcId="162913"/>
</workbook>
</file>

<file path=xl/calcChain.xml><?xml version="1.0" encoding="utf-8"?>
<calcChain xmlns="http://schemas.openxmlformats.org/spreadsheetml/2006/main">
  <c r="E53" i="2" l="1"/>
  <c r="D53" i="2"/>
  <c r="H53" i="2" l="1"/>
  <c r="G53" i="2"/>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<sst xmlns="http://schemas.openxmlformats.org/spreadsheetml/2006/main" count="63" uniqueCount="60">
  <si>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</si>
  <si>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</si>
  <si>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</si>
  <si>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</si>
  <si>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</si>
  <si>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</si>
  <si>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</si>
  <si>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</si>
  <si>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</si>
  <si>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</si>
  <si>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</si>
  <si>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</si>
  <si>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</si>
  <si>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</si>
  <si>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</si>
  <si>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</si>
  <si>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</si>
  <si>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</si>
  <si>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</si>
  <si>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</si>
  <si>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</si>
  <si>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</si>
  <si>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</si>
  <si>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</si>
  <si>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</si>
  <si>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</si>
  <si>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</si>
  <si>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</si>
  <si>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</si>
  <si>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</si>
  <si>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</si>
  <si>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</si>
  <si>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</si>
  <si>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</si>
  <si>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</si>
  <si>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</si>
  <si>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</si>
  <si>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</si>
  <si>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</si>
  <si>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</si>
  <si>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</si>
  <si>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</si>
  <si>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</si>
  <si>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</si>
  <si>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</si>
  <si>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</si>
  <si>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</si>
  <si>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</si>
  <si>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</si>
  <si>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</si>
  <si>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</si>
  <si>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</si>
  <si>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</si>
  <si>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</si>
  <si>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</si>
  <si>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</si>
  <si>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</si>
  <si>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</si>
  <si>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令和3年度・令和3年4月末日現在</t>
    <rPh sb="6" eb="8">
      <t>レイワ</t>
    </rPh>
    <rPh sb="9" eb="10">
      <t>ネン</t>
    </rPh>
    <rPh sb="11" eb="12">
      <t>ガツ</t>
    </rPh>
    <rPh sb="12" eb="14">
      <t>マツジツ</t>
    </rPh>
    <rPh sb="14" eb="16">
      <t>ゲンザイ</t>
    </rPh>
    <phoneticPr fontId="1"/>
  </si>
  <si>
    <t>Ⅲ－13. (3)　都道府県別労働保険料・一般拠出金徴収状況</t>
    <rPh sb="10" eb="14">
      <t>トドウフケン</t>
    </rPh>
    <rPh sb="14" eb="15">
      <t>ベツ</t>
    </rPh>
    <rPh sb="15" eb="17">
      <t>ロウドウ</t>
    </rPh>
    <rPh sb="17" eb="20">
      <t>ホケンリョウ</t>
    </rPh>
    <rPh sb="21" eb="23">
      <t>イッパン</t>
    </rPh>
    <rPh sb="23" eb="26">
      <t>キョシュツキン</t>
    </rPh>
    <rPh sb="26" eb="28">
      <t>チョウシュウ</t>
    </rPh>
    <rPh sb="28" eb="30">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</si>
</sst>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zoomScaleNormal="100" zoomScaleSheetLayoutView="110" workbookViewId="0">
      <selection activeCell="B1" sqref="B1"/>
    </sheetView>
  </sheetViews>
  <sheetFormatPr defaultRowHeight="13.5" x14ac:dyDescent="0.15"/>
  <cols>
    <col min="1" max="1" width="2.75" customWidth="1"/>
    <col min="2" max="2" width="3.125" customWidth="1"/>
    <col min="3" max="3" width="7.875" customWidth="1"/>
    <col min="4" max="4" width="19.75" style="21" customWidth="1"/>
    <col min="5" max="5" width="19.75" style="21" bestFit="1" customWidth="1"/>
    <col min="6" max="6" width="10.625" style="21" customWidth="1"/>
    <col min="7" max="8" width="13.375" style="21" customWidth="1"/>
    <col min="9" max="9" width="8.75" style="21" customWidth="1"/>
    <col min="11" max="11" width="12.75" bestFit="1" customWidth="1"/>
  </cols>
  <sheetData>
    <row r="1" spans="2:9" x14ac:dyDescent="0.15">
      <c r="B1" t="s">
        <v>59</v>
      </c>
    </row>
    <row r="3" spans="2:9" x14ac:dyDescent="0.15">
      <c r="B3" t="s">
        <v>58</v>
      </c>
      <c r="F3" s="22"/>
      <c r="I3" s="22" t="s">
        <v>52</v>
      </c>
    </row>
    <row r="4" spans="2:9" ht="16.5" customHeight="1" x14ac:dyDescent="0.15">
      <c r="B4" s="3"/>
      <c r="C4" s="4"/>
      <c r="D4" s="49" t="s">
        <v>49</v>
      </c>
      <c r="E4" s="50"/>
      <c r="F4" s="51"/>
      <c r="G4" s="49" t="s">
        <v>50</v>
      </c>
      <c r="H4" s="50"/>
      <c r="I4" s="51"/>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2051359982</v>
      </c>
      <c r="E6" s="36">
        <v>525043923</v>
      </c>
      <c r="F6" s="26">
        <f>E6/D6</f>
        <v>0.25594918863928584</v>
      </c>
      <c r="G6" s="35">
        <v>1053872</v>
      </c>
      <c r="H6" s="36">
        <v>750487</v>
      </c>
      <c r="I6" s="26">
        <f>H6/G6</f>
        <v>0.71212348368682343</v>
      </c>
    </row>
    <row r="7" spans="2:9" x14ac:dyDescent="0.15">
      <c r="B7" s="1">
        <v>2</v>
      </c>
      <c r="C7" s="7" t="s">
        <v>2</v>
      </c>
      <c r="D7" s="37">
        <v>341968359</v>
      </c>
      <c r="E7" s="38">
        <v>48082932</v>
      </c>
      <c r="F7" s="27">
        <f t="shared" ref="F7:F53" si="0">E7/D7</f>
        <v>0.14060637697770162</v>
      </c>
      <c r="G7" s="37">
        <v>213203</v>
      </c>
      <c r="H7" s="38">
        <v>109793</v>
      </c>
      <c r="I7" s="27">
        <f t="shared" ref="I7:I53" si="1">H7/G7</f>
        <v>0.5149693015576704</v>
      </c>
    </row>
    <row r="8" spans="2:9" x14ac:dyDescent="0.15">
      <c r="B8" s="10">
        <v>3</v>
      </c>
      <c r="C8" s="11" t="s">
        <v>3</v>
      </c>
      <c r="D8" s="35">
        <v>326168448</v>
      </c>
      <c r="E8" s="36">
        <v>135396374</v>
      </c>
      <c r="F8" s="26">
        <f t="shared" si="0"/>
        <v>0.41511180750383309</v>
      </c>
      <c r="G8" s="35">
        <v>331406</v>
      </c>
      <c r="H8" s="36">
        <v>323601</v>
      </c>
      <c r="I8" s="26">
        <f t="shared" si="1"/>
        <v>0.97644882711839853</v>
      </c>
    </row>
    <row r="9" spans="2:9" x14ac:dyDescent="0.15">
      <c r="B9" s="1">
        <v>4</v>
      </c>
      <c r="C9" s="7" t="s">
        <v>4</v>
      </c>
      <c r="D9" s="37">
        <v>830927623</v>
      </c>
      <c r="E9" s="38">
        <v>172496419</v>
      </c>
      <c r="F9" s="27">
        <f t="shared" si="0"/>
        <v>0.20759499892086269</v>
      </c>
      <c r="G9" s="37">
        <v>671164</v>
      </c>
      <c r="H9" s="38">
        <v>440198</v>
      </c>
      <c r="I9" s="28">
        <f t="shared" si="1"/>
        <v>0.65587248422144218</v>
      </c>
    </row>
    <row r="10" spans="2:9" x14ac:dyDescent="0.15">
      <c r="B10" s="12">
        <v>5</v>
      </c>
      <c r="C10" s="13" t="s">
        <v>5</v>
      </c>
      <c r="D10" s="39">
        <v>485807281</v>
      </c>
      <c r="E10" s="40">
        <v>79686213</v>
      </c>
      <c r="F10" s="29">
        <f>E10/D10</f>
        <v>0.16402844526325655</v>
      </c>
      <c r="G10" s="39">
        <v>252996</v>
      </c>
      <c r="H10" s="40">
        <v>120362</v>
      </c>
      <c r="I10" s="29">
        <f t="shared" si="1"/>
        <v>0.47574665212098216</v>
      </c>
    </row>
    <row r="11" spans="2:9" x14ac:dyDescent="0.15">
      <c r="B11" s="1">
        <v>6</v>
      </c>
      <c r="C11" s="7" t="s">
        <v>6</v>
      </c>
      <c r="D11" s="37">
        <v>277508548</v>
      </c>
      <c r="E11" s="38">
        <v>59179648</v>
      </c>
      <c r="F11" s="28">
        <f t="shared" si="0"/>
        <v>0.21325342381885837</v>
      </c>
      <c r="G11" s="37">
        <v>283265</v>
      </c>
      <c r="H11" s="38">
        <v>84927</v>
      </c>
      <c r="I11" s="27">
        <f t="shared" si="1"/>
        <v>0.29981466118299122</v>
      </c>
    </row>
    <row r="12" spans="2:9" x14ac:dyDescent="0.15">
      <c r="B12" s="10">
        <v>7</v>
      </c>
      <c r="C12" s="11" t="s">
        <v>7</v>
      </c>
      <c r="D12" s="35">
        <v>1114270936</v>
      </c>
      <c r="E12" s="36">
        <v>282639697</v>
      </c>
      <c r="F12" s="26">
        <f t="shared" si="0"/>
        <v>0.25365437423560333</v>
      </c>
      <c r="G12" s="35">
        <v>1531753</v>
      </c>
      <c r="H12" s="36">
        <v>757371</v>
      </c>
      <c r="I12" s="26">
        <f t="shared" si="1"/>
        <v>0.49444721178936812</v>
      </c>
    </row>
    <row r="13" spans="2:9" x14ac:dyDescent="0.15">
      <c r="B13" s="1">
        <v>8</v>
      </c>
      <c r="C13" s="7" t="s">
        <v>8</v>
      </c>
      <c r="D13" s="37">
        <v>970323965</v>
      </c>
      <c r="E13" s="38">
        <v>157656666</v>
      </c>
      <c r="F13" s="28">
        <f t="shared" si="0"/>
        <v>0.16247838009442547</v>
      </c>
      <c r="G13" s="37">
        <v>1311320</v>
      </c>
      <c r="H13" s="38">
        <v>439263</v>
      </c>
      <c r="I13" s="28">
        <f t="shared" si="1"/>
        <v>0.33497773236128481</v>
      </c>
    </row>
    <row r="14" spans="2:9" x14ac:dyDescent="0.15">
      <c r="B14" s="10">
        <v>9</v>
      </c>
      <c r="C14" s="11" t="s">
        <v>9</v>
      </c>
      <c r="D14" s="35">
        <v>447133810</v>
      </c>
      <c r="E14" s="36">
        <v>53707127</v>
      </c>
      <c r="F14" s="26">
        <f t="shared" si="0"/>
        <v>0.12011421592118028</v>
      </c>
      <c r="G14" s="35">
        <v>389395</v>
      </c>
      <c r="H14" s="36">
        <v>146518</v>
      </c>
      <c r="I14" s="26">
        <f t="shared" si="1"/>
        <v>0.37627088175246215</v>
      </c>
    </row>
    <row r="15" spans="2:9" x14ac:dyDescent="0.15">
      <c r="B15" s="2">
        <v>10</v>
      </c>
      <c r="C15" s="8" t="s">
        <v>10</v>
      </c>
      <c r="D15" s="41">
        <v>565360342</v>
      </c>
      <c r="E15" s="42">
        <v>64808087</v>
      </c>
      <c r="F15" s="30">
        <f t="shared" si="0"/>
        <v>0.11463146985290312</v>
      </c>
      <c r="G15" s="41">
        <v>484833</v>
      </c>
      <c r="H15" s="42">
        <v>87435</v>
      </c>
      <c r="I15" s="31">
        <f t="shared" si="1"/>
        <v>0.18034044712302999</v>
      </c>
    </row>
    <row r="16" spans="2:9" x14ac:dyDescent="0.15">
      <c r="B16" s="10">
        <v>11</v>
      </c>
      <c r="C16" s="11" t="s">
        <v>11</v>
      </c>
      <c r="D16" s="35">
        <v>1252514716</v>
      </c>
      <c r="E16" s="36">
        <v>145400446</v>
      </c>
      <c r="F16" s="26">
        <f t="shared" si="0"/>
        <v>0.11608681650012645</v>
      </c>
      <c r="G16" s="35">
        <v>1332035</v>
      </c>
      <c r="H16" s="36">
        <v>702586</v>
      </c>
      <c r="I16" s="26">
        <f t="shared" si="1"/>
        <v>0.52745310746339247</v>
      </c>
    </row>
    <row r="17" spans="2:11" x14ac:dyDescent="0.15">
      <c r="B17" s="1">
        <v>12</v>
      </c>
      <c r="C17" s="7" t="s">
        <v>12</v>
      </c>
      <c r="D17" s="37">
        <v>1849776052</v>
      </c>
      <c r="E17" s="38">
        <v>268182896</v>
      </c>
      <c r="F17" s="28">
        <f t="shared" si="0"/>
        <v>0.14498127798229274</v>
      </c>
      <c r="G17" s="37">
        <v>927280</v>
      </c>
      <c r="H17" s="38">
        <v>542173</v>
      </c>
      <c r="I17" s="27">
        <f t="shared" si="1"/>
        <v>0.58469178673108446</v>
      </c>
    </row>
    <row r="18" spans="2:11" x14ac:dyDescent="0.15">
      <c r="B18" s="10">
        <v>13</v>
      </c>
      <c r="C18" s="11" t="s">
        <v>13</v>
      </c>
      <c r="D18" s="35">
        <v>6640443192</v>
      </c>
      <c r="E18" s="36">
        <v>796618306</v>
      </c>
      <c r="F18" s="26">
        <f t="shared" si="0"/>
        <v>0.11996462931265145</v>
      </c>
      <c r="G18" s="35">
        <v>4800909</v>
      </c>
      <c r="H18" s="36">
        <v>1949664</v>
      </c>
      <c r="I18" s="26">
        <f t="shared" si="1"/>
        <v>0.40610309422653085</v>
      </c>
      <c r="K18" s="19"/>
    </row>
    <row r="19" spans="2:11" x14ac:dyDescent="0.15">
      <c r="B19" s="1">
        <v>14</v>
      </c>
      <c r="C19" s="7" t="s">
        <v>14</v>
      </c>
      <c r="D19" s="37">
        <v>2961053417</v>
      </c>
      <c r="E19" s="38">
        <v>274085121</v>
      </c>
      <c r="F19" s="28">
        <f t="shared" si="0"/>
        <v>9.256338282397153E-2</v>
      </c>
      <c r="G19" s="37">
        <v>2504590</v>
      </c>
      <c r="H19" s="38">
        <v>997035</v>
      </c>
      <c r="I19" s="28">
        <f t="shared" si="1"/>
        <v>0.39808311939279484</v>
      </c>
    </row>
    <row r="20" spans="2:11" x14ac:dyDescent="0.15">
      <c r="B20" s="12">
        <v>15</v>
      </c>
      <c r="C20" s="13" t="s">
        <v>15</v>
      </c>
      <c r="D20" s="39">
        <v>584251989</v>
      </c>
      <c r="E20" s="40">
        <v>117487658</v>
      </c>
      <c r="F20" s="29">
        <f t="shared" si="0"/>
        <v>0.20109072833639938</v>
      </c>
      <c r="G20" s="39">
        <v>339736</v>
      </c>
      <c r="H20" s="40">
        <v>143749</v>
      </c>
      <c r="I20" s="29">
        <f>H20/G20</f>
        <v>0.42311971648574187</v>
      </c>
    </row>
    <row r="21" spans="2:11" x14ac:dyDescent="0.15">
      <c r="B21" s="1">
        <v>16</v>
      </c>
      <c r="C21" s="7" t="s">
        <v>16</v>
      </c>
      <c r="D21" s="37">
        <v>214819818</v>
      </c>
      <c r="E21" s="38">
        <v>47513550</v>
      </c>
      <c r="F21" s="28">
        <f t="shared" si="0"/>
        <v>0.22117861583887943</v>
      </c>
      <c r="G21" s="37">
        <v>72285</v>
      </c>
      <c r="H21" s="44">
        <v>132</v>
      </c>
      <c r="I21" s="28">
        <f t="shared" si="1"/>
        <v>1.8261050010375598E-3</v>
      </c>
    </row>
    <row r="22" spans="2:11" x14ac:dyDescent="0.15">
      <c r="B22" s="10">
        <v>17</v>
      </c>
      <c r="C22" s="11" t="s">
        <v>17</v>
      </c>
      <c r="D22" s="35">
        <v>178062428</v>
      </c>
      <c r="E22" s="36">
        <v>45834678</v>
      </c>
      <c r="F22" s="26">
        <f t="shared" si="0"/>
        <v>0.25740791313931766</v>
      </c>
      <c r="G22" s="35">
        <v>182788</v>
      </c>
      <c r="H22" s="36">
        <v>132315</v>
      </c>
      <c r="I22" s="26">
        <f t="shared" si="1"/>
        <v>0.72387137011182356</v>
      </c>
    </row>
    <row r="23" spans="2:11" x14ac:dyDescent="0.15">
      <c r="B23" s="1">
        <v>18</v>
      </c>
      <c r="C23" s="7" t="s">
        <v>18</v>
      </c>
      <c r="D23" s="37">
        <v>810128385</v>
      </c>
      <c r="E23" s="38">
        <v>310071072</v>
      </c>
      <c r="F23" s="28">
        <f t="shared" si="0"/>
        <v>0.38274312780683523</v>
      </c>
      <c r="G23" s="37">
        <v>450404</v>
      </c>
      <c r="H23" s="38">
        <v>317218</v>
      </c>
      <c r="I23" s="28">
        <f t="shared" si="1"/>
        <v>0.70429658706405807</v>
      </c>
    </row>
    <row r="24" spans="2:11" x14ac:dyDescent="0.15">
      <c r="B24" s="10">
        <v>19</v>
      </c>
      <c r="C24" s="11" t="s">
        <v>19</v>
      </c>
      <c r="D24" s="35">
        <v>312361412</v>
      </c>
      <c r="E24" s="36">
        <v>41719910</v>
      </c>
      <c r="F24" s="26">
        <f t="shared" si="0"/>
        <v>0.13356294470842001</v>
      </c>
      <c r="G24" s="35">
        <v>253191</v>
      </c>
      <c r="H24" s="36">
        <v>134773</v>
      </c>
      <c r="I24" s="26">
        <f t="shared" si="1"/>
        <v>0.53229775149985581</v>
      </c>
    </row>
    <row r="25" spans="2:11" x14ac:dyDescent="0.15">
      <c r="B25" s="2">
        <v>20</v>
      </c>
      <c r="C25" s="8" t="s">
        <v>20</v>
      </c>
      <c r="D25" s="41">
        <v>701602971</v>
      </c>
      <c r="E25" s="42">
        <v>102720286</v>
      </c>
      <c r="F25" s="31">
        <f t="shared" si="0"/>
        <v>0.14640799746556377</v>
      </c>
      <c r="G25" s="41">
        <v>394772</v>
      </c>
      <c r="H25" s="42">
        <v>196601</v>
      </c>
      <c r="I25" s="31">
        <f t="shared" si="1"/>
        <v>0.49801151044147002</v>
      </c>
    </row>
    <row r="26" spans="2:11" x14ac:dyDescent="0.15">
      <c r="B26" s="10">
        <v>21</v>
      </c>
      <c r="C26" s="11" t="s">
        <v>21</v>
      </c>
      <c r="D26" s="35">
        <v>962986976</v>
      </c>
      <c r="E26" s="36">
        <v>105027152</v>
      </c>
      <c r="F26" s="26">
        <f t="shared" si="0"/>
        <v>0.1090639381606756</v>
      </c>
      <c r="G26" s="35">
        <v>374910</v>
      </c>
      <c r="H26" s="36">
        <v>168245</v>
      </c>
      <c r="I26" s="26">
        <f t="shared" si="1"/>
        <v>0.44876103598196898</v>
      </c>
    </row>
    <row r="27" spans="2:11" s="18" customFormat="1" x14ac:dyDescent="0.15">
      <c r="B27" s="14">
        <v>22</v>
      </c>
      <c r="C27" s="15" t="s">
        <v>22</v>
      </c>
      <c r="D27" s="43">
        <v>1175162660</v>
      </c>
      <c r="E27" s="44">
        <v>192377833</v>
      </c>
      <c r="F27" s="27">
        <f t="shared" si="0"/>
        <v>0.16370315322986861</v>
      </c>
      <c r="G27" s="43">
        <v>1205936</v>
      </c>
      <c r="H27" s="44">
        <v>511819</v>
      </c>
      <c r="I27" s="27">
        <f t="shared" si="1"/>
        <v>0.42441638693927375</v>
      </c>
    </row>
    <row r="28" spans="2:11" x14ac:dyDescent="0.15">
      <c r="B28" s="10">
        <v>23</v>
      </c>
      <c r="C28" s="11" t="s">
        <v>23</v>
      </c>
      <c r="D28" s="35">
        <v>2972661282</v>
      </c>
      <c r="E28" s="36">
        <v>338695603</v>
      </c>
      <c r="F28" s="26">
        <f t="shared" si="0"/>
        <v>0.11393682995464803</v>
      </c>
      <c r="G28" s="35">
        <v>2297130</v>
      </c>
      <c r="H28" s="36">
        <v>705671</v>
      </c>
      <c r="I28" s="26">
        <f t="shared" si="1"/>
        <v>0.30719680644978736</v>
      </c>
    </row>
    <row r="29" spans="2:11" x14ac:dyDescent="0.15">
      <c r="B29" s="1">
        <v>24</v>
      </c>
      <c r="C29" s="7" t="s">
        <v>24</v>
      </c>
      <c r="D29" s="37">
        <v>696116199</v>
      </c>
      <c r="E29" s="38">
        <v>88593708</v>
      </c>
      <c r="F29" s="28">
        <f t="shared" si="0"/>
        <v>0.12726856252917051</v>
      </c>
      <c r="G29" s="37">
        <v>583262</v>
      </c>
      <c r="H29" s="38">
        <v>121476</v>
      </c>
      <c r="I29" s="28">
        <f t="shared" si="1"/>
        <v>0.20827003987916237</v>
      </c>
    </row>
    <row r="30" spans="2:11" x14ac:dyDescent="0.15">
      <c r="B30" s="12">
        <v>25</v>
      </c>
      <c r="C30" s="13" t="s">
        <v>25</v>
      </c>
      <c r="D30" s="39">
        <v>462551504</v>
      </c>
      <c r="E30" s="40">
        <v>56884175</v>
      </c>
      <c r="F30" s="29">
        <f t="shared" si="0"/>
        <v>0.12297911585646903</v>
      </c>
      <c r="G30" s="39">
        <v>529444</v>
      </c>
      <c r="H30" s="40">
        <v>156446</v>
      </c>
      <c r="I30" s="29">
        <f t="shared" si="1"/>
        <v>0.29549111898519959</v>
      </c>
    </row>
    <row r="31" spans="2:11" x14ac:dyDescent="0.15">
      <c r="B31" s="1">
        <v>26</v>
      </c>
      <c r="C31" s="7" t="s">
        <v>26</v>
      </c>
      <c r="D31" s="37">
        <v>688125263</v>
      </c>
      <c r="E31" s="38">
        <v>83433297</v>
      </c>
      <c r="F31" s="28">
        <f t="shared" si="0"/>
        <v>0.1212472517521857</v>
      </c>
      <c r="G31" s="37">
        <v>354948</v>
      </c>
      <c r="H31" s="38">
        <v>237055</v>
      </c>
      <c r="I31" s="28">
        <f t="shared" si="1"/>
        <v>0.66785839052480922</v>
      </c>
    </row>
    <row r="32" spans="2:11" x14ac:dyDescent="0.15">
      <c r="B32" s="10">
        <v>27</v>
      </c>
      <c r="C32" s="11" t="s">
        <v>27</v>
      </c>
      <c r="D32" s="35">
        <v>3068415978</v>
      </c>
      <c r="E32" s="36">
        <v>290347522</v>
      </c>
      <c r="F32" s="26">
        <f t="shared" si="0"/>
        <v>9.4624563319230637E-2</v>
      </c>
      <c r="G32" s="35">
        <v>2590037</v>
      </c>
      <c r="H32" s="36">
        <v>722769</v>
      </c>
      <c r="I32" s="26">
        <f t="shared" si="1"/>
        <v>0.27905740342705526</v>
      </c>
    </row>
    <row r="33" spans="2:9" x14ac:dyDescent="0.15">
      <c r="B33" s="1">
        <v>28</v>
      </c>
      <c r="C33" s="7" t="s">
        <v>28</v>
      </c>
      <c r="D33" s="37">
        <v>1802338808</v>
      </c>
      <c r="E33" s="38">
        <v>167946601</v>
      </c>
      <c r="F33" s="28">
        <f t="shared" si="0"/>
        <v>9.3182591560776074E-2</v>
      </c>
      <c r="G33" s="37">
        <v>1884155</v>
      </c>
      <c r="H33" s="38">
        <v>358957</v>
      </c>
      <c r="I33" s="28">
        <f t="shared" si="1"/>
        <v>0.19051351932298563</v>
      </c>
    </row>
    <row r="34" spans="2:9" x14ac:dyDescent="0.15">
      <c r="B34" s="10">
        <v>29</v>
      </c>
      <c r="C34" s="11" t="s">
        <v>29</v>
      </c>
      <c r="D34" s="35">
        <v>232665703</v>
      </c>
      <c r="E34" s="36">
        <v>53797203</v>
      </c>
      <c r="F34" s="26">
        <f t="shared" si="0"/>
        <v>0.23122102787964413</v>
      </c>
      <c r="G34" s="35">
        <v>168004</v>
      </c>
      <c r="H34" s="36">
        <v>62042</v>
      </c>
      <c r="I34" s="26">
        <f t="shared" si="1"/>
        <v>0.36928882645651295</v>
      </c>
    </row>
    <row r="35" spans="2:9" x14ac:dyDescent="0.15">
      <c r="B35" s="2">
        <v>30</v>
      </c>
      <c r="C35" s="8" t="s">
        <v>30</v>
      </c>
      <c r="D35" s="41">
        <v>244335940</v>
      </c>
      <c r="E35" s="42">
        <v>43482455</v>
      </c>
      <c r="F35" s="31">
        <f t="shared" si="0"/>
        <v>0.17796176444611464</v>
      </c>
      <c r="G35" s="41">
        <v>174216</v>
      </c>
      <c r="H35" s="42">
        <v>100114</v>
      </c>
      <c r="I35" s="31">
        <f>H35/G35</f>
        <v>0.57465445194471232</v>
      </c>
    </row>
    <row r="36" spans="2:9" x14ac:dyDescent="0.15">
      <c r="B36" s="10">
        <v>31</v>
      </c>
      <c r="C36" s="11" t="s">
        <v>31</v>
      </c>
      <c r="D36" s="35">
        <v>126023240</v>
      </c>
      <c r="E36" s="36">
        <v>15600016</v>
      </c>
      <c r="F36" s="26">
        <f t="shared" si="0"/>
        <v>0.12378681900259031</v>
      </c>
      <c r="G36" s="35">
        <v>124259</v>
      </c>
      <c r="H36" s="36">
        <v>36021</v>
      </c>
      <c r="I36" s="26">
        <f t="shared" si="1"/>
        <v>0.28988644685696813</v>
      </c>
    </row>
    <row r="37" spans="2:9" x14ac:dyDescent="0.15">
      <c r="B37" s="1">
        <v>32</v>
      </c>
      <c r="C37" s="7" t="s">
        <v>32</v>
      </c>
      <c r="D37" s="37">
        <v>225136970</v>
      </c>
      <c r="E37" s="38">
        <v>22753472</v>
      </c>
      <c r="F37" s="28">
        <f t="shared" si="0"/>
        <v>0.101065018330841</v>
      </c>
      <c r="G37" s="37">
        <v>149898</v>
      </c>
      <c r="H37" s="38">
        <v>46469</v>
      </c>
      <c r="I37" s="28">
        <f t="shared" si="1"/>
        <v>0.31000413614591255</v>
      </c>
    </row>
    <row r="38" spans="2:9" x14ac:dyDescent="0.15">
      <c r="B38" s="10">
        <v>33</v>
      </c>
      <c r="C38" s="11" t="s">
        <v>33</v>
      </c>
      <c r="D38" s="35">
        <v>534761557</v>
      </c>
      <c r="E38" s="36">
        <v>91844526</v>
      </c>
      <c r="F38" s="26">
        <f t="shared" si="0"/>
        <v>0.17174855746034864</v>
      </c>
      <c r="G38" s="35">
        <v>572075</v>
      </c>
      <c r="H38" s="36">
        <v>171518</v>
      </c>
      <c r="I38" s="26">
        <f t="shared" si="1"/>
        <v>0.29981733164357821</v>
      </c>
    </row>
    <row r="39" spans="2:9" x14ac:dyDescent="0.15">
      <c r="B39" s="14">
        <v>34</v>
      </c>
      <c r="C39" s="15" t="s">
        <v>34</v>
      </c>
      <c r="D39" s="43">
        <v>989804660</v>
      </c>
      <c r="E39" s="44">
        <v>110879558</v>
      </c>
      <c r="F39" s="27">
        <f t="shared" si="0"/>
        <v>0.11202165687924727</v>
      </c>
      <c r="G39" s="43">
        <v>1076284</v>
      </c>
      <c r="H39" s="44">
        <v>429028</v>
      </c>
      <c r="I39" s="27">
        <f t="shared" si="1"/>
        <v>0.39861969517339291</v>
      </c>
    </row>
    <row r="40" spans="2:9" x14ac:dyDescent="0.15">
      <c r="B40" s="12">
        <v>35</v>
      </c>
      <c r="C40" s="13" t="s">
        <v>35</v>
      </c>
      <c r="D40" s="39">
        <v>395019935</v>
      </c>
      <c r="E40" s="40">
        <v>64009315</v>
      </c>
      <c r="F40" s="29">
        <f t="shared" si="0"/>
        <v>0.16204072080564744</v>
      </c>
      <c r="G40" s="39">
        <v>500247</v>
      </c>
      <c r="H40" s="40">
        <v>145887</v>
      </c>
      <c r="I40" s="29">
        <f t="shared" si="1"/>
        <v>0.29162993481220278</v>
      </c>
    </row>
    <row r="41" spans="2:9" x14ac:dyDescent="0.15">
      <c r="B41" s="1">
        <v>36</v>
      </c>
      <c r="C41" s="7" t="s">
        <v>36</v>
      </c>
      <c r="D41" s="37">
        <v>173870843</v>
      </c>
      <c r="E41" s="38">
        <v>36033685</v>
      </c>
      <c r="F41" s="28">
        <f t="shared" si="0"/>
        <v>0.20724397707095721</v>
      </c>
      <c r="G41" s="37">
        <v>120618</v>
      </c>
      <c r="H41" s="38">
        <v>98819</v>
      </c>
      <c r="I41" s="28">
        <f t="shared" si="1"/>
        <v>0.81927241373592663</v>
      </c>
    </row>
    <row r="42" spans="2:9" x14ac:dyDescent="0.15">
      <c r="B42" s="10">
        <v>37</v>
      </c>
      <c r="C42" s="11" t="s">
        <v>37</v>
      </c>
      <c r="D42" s="35">
        <v>189623788</v>
      </c>
      <c r="E42" s="36">
        <v>31354717</v>
      </c>
      <c r="F42" s="26">
        <f t="shared" si="0"/>
        <v>0.16535223418277037</v>
      </c>
      <c r="G42" s="35">
        <v>147180</v>
      </c>
      <c r="H42" s="36">
        <v>41383</v>
      </c>
      <c r="I42" s="26">
        <f t="shared" si="1"/>
        <v>0.28117271368392444</v>
      </c>
    </row>
    <row r="43" spans="2:9" x14ac:dyDescent="0.15">
      <c r="B43" s="1">
        <v>38</v>
      </c>
      <c r="C43" s="7" t="s">
        <v>38</v>
      </c>
      <c r="D43" s="37">
        <v>438018276</v>
      </c>
      <c r="E43" s="38">
        <v>52931947</v>
      </c>
      <c r="F43" s="28">
        <f t="shared" si="0"/>
        <v>0.12084415171754158</v>
      </c>
      <c r="G43" s="37">
        <v>216074</v>
      </c>
      <c r="H43" s="38">
        <v>89819</v>
      </c>
      <c r="I43" s="28">
        <f t="shared" si="1"/>
        <v>0.41568629265899648</v>
      </c>
    </row>
    <row r="44" spans="2:9" x14ac:dyDescent="0.15">
      <c r="B44" s="10">
        <v>39</v>
      </c>
      <c r="C44" s="11" t="s">
        <v>39</v>
      </c>
      <c r="D44" s="35">
        <v>233004491</v>
      </c>
      <c r="E44" s="36">
        <v>43873749</v>
      </c>
      <c r="F44" s="26">
        <f t="shared" si="0"/>
        <v>0.18829572259188773</v>
      </c>
      <c r="G44" s="35">
        <v>162017</v>
      </c>
      <c r="H44" s="36">
        <v>54821</v>
      </c>
      <c r="I44" s="26">
        <f t="shared" si="1"/>
        <v>0.3383657270533339</v>
      </c>
    </row>
    <row r="45" spans="2:9" s="18" customFormat="1" x14ac:dyDescent="0.15">
      <c r="B45" s="16">
        <v>40</v>
      </c>
      <c r="C45" s="17" t="s">
        <v>40</v>
      </c>
      <c r="D45" s="45">
        <v>1224898889</v>
      </c>
      <c r="E45" s="46">
        <v>218268165</v>
      </c>
      <c r="F45" s="30">
        <f t="shared" si="0"/>
        <v>0.17819280183868302</v>
      </c>
      <c r="G45" s="45">
        <v>1143762</v>
      </c>
      <c r="H45" s="46">
        <v>462061</v>
      </c>
      <c r="I45" s="30">
        <f t="shared" si="1"/>
        <v>0.40398352104721086</v>
      </c>
    </row>
    <row r="46" spans="2:9" x14ac:dyDescent="0.15">
      <c r="B46" s="10">
        <v>41</v>
      </c>
      <c r="C46" s="11" t="s">
        <v>41</v>
      </c>
      <c r="D46" s="35">
        <v>175771285</v>
      </c>
      <c r="E46" s="36">
        <v>24102266</v>
      </c>
      <c r="F46" s="26">
        <f t="shared" si="0"/>
        <v>0.13712288671042031</v>
      </c>
      <c r="G46" s="35">
        <v>103199</v>
      </c>
      <c r="H46" s="36">
        <v>77557</v>
      </c>
      <c r="I46" s="26">
        <f t="shared" si="1"/>
        <v>0.75152860008333411</v>
      </c>
    </row>
    <row r="47" spans="2:9" x14ac:dyDescent="0.15">
      <c r="B47" s="1">
        <v>42</v>
      </c>
      <c r="C47" s="7" t="s">
        <v>42</v>
      </c>
      <c r="D47" s="37">
        <v>506876539</v>
      </c>
      <c r="E47" s="38">
        <v>88469102</v>
      </c>
      <c r="F47" s="28">
        <f t="shared" si="0"/>
        <v>0.17453777240220622</v>
      </c>
      <c r="G47" s="37">
        <v>417875</v>
      </c>
      <c r="H47" s="38">
        <v>104003</v>
      </c>
      <c r="I47" s="28">
        <f t="shared" si="1"/>
        <v>0.24888543224648518</v>
      </c>
    </row>
    <row r="48" spans="2:9" x14ac:dyDescent="0.15">
      <c r="B48" s="10">
        <v>43</v>
      </c>
      <c r="C48" s="11" t="s">
        <v>43</v>
      </c>
      <c r="D48" s="35">
        <v>620580464</v>
      </c>
      <c r="E48" s="36">
        <v>86666270</v>
      </c>
      <c r="F48" s="26">
        <f t="shared" si="0"/>
        <v>0.13965355828539264</v>
      </c>
      <c r="G48" s="35">
        <v>542060</v>
      </c>
      <c r="H48" s="36">
        <v>172584</v>
      </c>
      <c r="I48" s="26">
        <f t="shared" si="1"/>
        <v>0.31838541858834818</v>
      </c>
    </row>
    <row r="49" spans="1:10" x14ac:dyDescent="0.15">
      <c r="B49" s="1">
        <v>44</v>
      </c>
      <c r="C49" s="7" t="s">
        <v>44</v>
      </c>
      <c r="D49" s="37">
        <v>332693225</v>
      </c>
      <c r="E49" s="38">
        <v>34653678</v>
      </c>
      <c r="F49" s="28">
        <f t="shared" si="0"/>
        <v>0.10416105708194087</v>
      </c>
      <c r="G49" s="37">
        <v>312258</v>
      </c>
      <c r="H49" s="38">
        <v>119592</v>
      </c>
      <c r="I49" s="28">
        <f t="shared" si="1"/>
        <v>0.38299098822127858</v>
      </c>
    </row>
    <row r="50" spans="1:10" x14ac:dyDescent="0.15">
      <c r="B50" s="12">
        <v>45</v>
      </c>
      <c r="C50" s="13" t="s">
        <v>45</v>
      </c>
      <c r="D50" s="39">
        <v>188596122</v>
      </c>
      <c r="E50" s="40">
        <v>54808324</v>
      </c>
      <c r="F50" s="29">
        <f t="shared" si="0"/>
        <v>0.290612147369605</v>
      </c>
      <c r="G50" s="39">
        <v>95979</v>
      </c>
      <c r="H50" s="40">
        <v>79801</v>
      </c>
      <c r="I50" s="29">
        <f t="shared" si="1"/>
        <v>0.8314422946686254</v>
      </c>
    </row>
    <row r="51" spans="1:10" x14ac:dyDescent="0.15">
      <c r="B51" s="1">
        <v>46</v>
      </c>
      <c r="C51" s="7" t="s">
        <v>46</v>
      </c>
      <c r="D51" s="37">
        <v>400542369</v>
      </c>
      <c r="E51" s="38">
        <v>54541794</v>
      </c>
      <c r="F51" s="28">
        <f t="shared" si="0"/>
        <v>0.13616984923759715</v>
      </c>
      <c r="G51" s="37">
        <v>467913</v>
      </c>
      <c r="H51" s="38">
        <v>101501</v>
      </c>
      <c r="I51" s="28">
        <f t="shared" si="1"/>
        <v>0.21692280402553465</v>
      </c>
    </row>
    <row r="52" spans="1:10" x14ac:dyDescent="0.15">
      <c r="B52" s="12">
        <v>47</v>
      </c>
      <c r="C52" s="13" t="s">
        <v>47</v>
      </c>
      <c r="D52" s="39">
        <v>454724840</v>
      </c>
      <c r="E52" s="40">
        <v>66994744</v>
      </c>
      <c r="F52" s="29">
        <f t="shared" si="0"/>
        <v>0.1473302931944514</v>
      </c>
      <c r="G52" s="39">
        <v>422760</v>
      </c>
      <c r="H52" s="40">
        <v>193323</v>
      </c>
      <c r="I52" s="29">
        <f t="shared" si="1"/>
        <v>0.45728782287822878</v>
      </c>
    </row>
    <row r="53" spans="1:10" ht="27.75" customHeight="1" x14ac:dyDescent="0.15">
      <c r="B53" s="52" t="s">
        <v>51</v>
      </c>
      <c r="C53" s="52"/>
      <c r="D53" s="47">
        <f>SUM(D6:D52)</f>
        <v>42431151480</v>
      </c>
      <c r="E53" s="47">
        <f>SUM(E6:E52)</f>
        <v>6246701886</v>
      </c>
      <c r="F53" s="32">
        <f t="shared" si="0"/>
        <v>0.14721971165322709</v>
      </c>
      <c r="G53" s="47">
        <f>SUM(G6:G52)</f>
        <v>34517697</v>
      </c>
      <c r="H53" s="47">
        <f>SUM(H6:H52)</f>
        <v>13944982</v>
      </c>
      <c r="I53" s="32">
        <f t="shared" si="1"/>
        <v>0.40399514486728361</v>
      </c>
    </row>
    <row r="54" spans="1:10" x14ac:dyDescent="0.15">
      <c r="A54" s="48" t="s">
        <v>57</v>
      </c>
      <c r="B54" s="48"/>
      <c r="C54" s="53" t="s">
        <v>55</v>
      </c>
      <c r="D54" s="53"/>
      <c r="E54" s="53"/>
      <c r="F54" s="53"/>
      <c r="G54" s="53"/>
      <c r="H54" s="53"/>
      <c r="I54" s="53"/>
    </row>
    <row r="55" spans="1:10" x14ac:dyDescent="0.15">
      <c r="C55" s="54"/>
      <c r="D55" s="54"/>
      <c r="E55" s="54"/>
      <c r="F55" s="54"/>
      <c r="G55" s="54"/>
      <c r="H55" s="54"/>
      <c r="I55" s="54"/>
    </row>
    <row r="56" spans="1:10" x14ac:dyDescent="0.15">
      <c r="A56" s="48"/>
      <c r="B56" s="48"/>
      <c r="C56" s="20"/>
      <c r="D56" s="33"/>
      <c r="E56" s="33"/>
      <c r="F56" s="33"/>
      <c r="G56" s="33"/>
      <c r="H56" s="33"/>
      <c r="I56" s="33"/>
      <c r="J56" s="9"/>
    </row>
    <row r="57" spans="1:10" x14ac:dyDescent="0.15">
      <c r="C57" s="20"/>
      <c r="D57" s="34"/>
      <c r="E57" s="34"/>
      <c r="F57" s="33"/>
      <c r="G57" s="34"/>
      <c r="H57" s="34"/>
      <c r="I57" s="33"/>
      <c r="J57" s="9"/>
    </row>
    <row r="58" spans="1:10" x14ac:dyDescent="0.15">
      <c r="A58" s="48"/>
      <c r="B58" s="48"/>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令和3年度・令和3年4月末日現在</vt:lpstr>
      <vt:lpstr>令和3年度・令和3年4月末日現在!Print_Area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2017-06-21T05:08:54Z</cp:lastPrinted>
  <dcterms:created xsi:type="dcterms:W3CDTF">2009-12-11T02:42:58Z</dcterms:created>
  <dcterms:modified xsi:type="dcterms:W3CDTF">2021-05-20T07:18:24Z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