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６月　月報　\決裁　6月\"/>
    </mc:Choice>
  </mc:AlternateContent>
  <bookViews>
    <workbookView xWindow="6135" yWindow="-45" windowWidth="13020" windowHeight="8085"/>
  </bookViews>
  <sheets>
    <sheet name="令和2年度・令和2年6月末日現在" sheetId="2" r:id="rId1"/>
  </sheets>
  <definedNames>
    <definedName name="_xlnm.Print_Area" localSheetId="0">令和2年度・令和2年6月末日現在!$A$1:$I$59</definedName>
  </definedNames>
  <calcPr calcId="162913"/>
</workbook>
</file>

<file path=xl/calcChain.xml><?xml version="1.0" encoding="utf-8"?>
<calcChain xmlns="http://schemas.openxmlformats.org/spreadsheetml/2006/main">
  <c r="F51" i="2" l="1"/>
  <c r="F24" i="2"/>
  <c r="I6" i="2"/>
  <c r="F28" i="2"/>
  <c r="F14" i="2"/>
  <c r="F16" i="2"/>
  <c r="F10" i="2"/>
  <c r="F36" i="2"/>
  <c r="F31" i="2"/>
  <c r="F12" i="2"/>
  <c r="F46" i="2"/>
  <c r="F44" i="2"/>
  <c r="F23" i="2"/>
  <c r="I44" i="2"/>
  <c r="F39" i="2"/>
  <c r="F34" i="2"/>
  <c r="F45" i="2"/>
  <c r="F8" i="2"/>
  <c r="H53" i="2"/>
  <c r="E53" i="2"/>
  <c r="F52" i="2"/>
  <c r="F9" i="2"/>
  <c r="D53" i="2"/>
  <c r="F18" i="2"/>
  <c r="I8" i="2"/>
  <c r="G53"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<sst xmlns="http://schemas.openxmlformats.org/spreadsheetml/2006/main" count="63" uniqueCount="60">
  <si>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</si>
  <si>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</si>
  <si>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</si>
  <si>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</si>
  <si>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</si>
  <si>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</si>
  <si>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</si>
  <si>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</si>
  <si>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</si>
  <si>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</si>
  <si>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</si>
  <si>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</si>
  <si>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</si>
  <si>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</si>
  <si>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</si>
  <si>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</si>
  <si>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</si>
  <si>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</si>
  <si>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</si>
  <si>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</si>
  <si>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</si>
  <si>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</si>
  <si>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</si>
  <si>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</si>
  <si>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</si>
  <si>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</si>
  <si>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</si>
  <si>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</si>
  <si>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</si>
  <si>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</si>
  <si>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</si>
  <si>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</si>
  <si>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</si>
  <si>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</si>
  <si>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</si>
  <si>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</si>
  <si>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</si>
  <si>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</si>
  <si>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</si>
  <si>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</si>
  <si>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</si>
  <si>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</si>
  <si>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</si>
  <si>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</si>
  <si>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</si>
  <si>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</si>
  <si>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</si>
  <si>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</si>
  <si>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</si>
  <si>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</si>
  <si>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</si>
  <si>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</si>
  <si>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</si>
  <si>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</si>
  <si>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</si>
  <si>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</si>
  <si>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</si>
  <si>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</si>
  <si>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</si>
  <si>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令和２年度・令和２年６月末日現在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</si>
</sst>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topLeftCell="A28" zoomScaleNormal="100" zoomScaleSheetLayoutView="110" workbookViewId="0">
      <selection activeCell="K24" sqref="K24"/>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13377349006</v>
      </c>
      <c r="E6" s="36">
        <v>5755399333</v>
      </c>
      <c r="F6" s="26">
        <f>E6/D6</f>
        <v>0.43023466984516828</v>
      </c>
      <c r="G6" s="35">
        <v>16101273</v>
      </c>
      <c r="H6" s="36">
        <v>12461927</v>
      </c>
      <c r="I6" s="26">
        <f>H6/G6</f>
        <v>0.7739715362878451</v>
      </c>
    </row>
    <row r="7" spans="2:9" x14ac:dyDescent="0.15">
      <c r="B7" s="1">
        <v>2</v>
      </c>
      <c r="C7" s="7" t="s">
        <v>2</v>
      </c>
      <c r="D7" s="37">
        <v>3010432773</v>
      </c>
      <c r="E7" s="38">
        <v>1281691211</v>
      </c>
      <c r="F7" s="27">
        <f t="shared" ref="F7:F53" si="0">E7/D7</f>
        <v>0.42574981992464511</v>
      </c>
      <c r="G7" s="37">
        <v>4024975</v>
      </c>
      <c r="H7" s="38">
        <v>3147278</v>
      </c>
      <c r="I7" s="27">
        <f t="shared" ref="I7:I53" si="1">H7/G7</f>
        <v>0.78193727911353483</v>
      </c>
    </row>
    <row r="8" spans="2:9" x14ac:dyDescent="0.15">
      <c r="B8" s="10">
        <v>3</v>
      </c>
      <c r="C8" s="11" t="s">
        <v>3</v>
      </c>
      <c r="D8" s="35">
        <v>3015806699</v>
      </c>
      <c r="E8" s="36">
        <v>1413446299</v>
      </c>
      <c r="F8" s="26">
        <f t="shared" si="0"/>
        <v>0.46867934190499655</v>
      </c>
      <c r="G8" s="35">
        <v>3970689</v>
      </c>
      <c r="H8" s="36">
        <v>3260708</v>
      </c>
      <c r="I8" s="26">
        <f t="shared" si="1"/>
        <v>0.82119450805641037</v>
      </c>
    </row>
    <row r="9" spans="2:9" x14ac:dyDescent="0.15">
      <c r="B9" s="1">
        <v>4</v>
      </c>
      <c r="C9" s="7" t="s">
        <v>4</v>
      </c>
      <c r="D9" s="37">
        <v>5060939966</v>
      </c>
      <c r="E9" s="38">
        <v>2286780587</v>
      </c>
      <c r="F9" s="27">
        <f t="shared" si="0"/>
        <v>0.45184898504287058</v>
      </c>
      <c r="G9" s="37">
        <v>6622770</v>
      </c>
      <c r="H9" s="38">
        <v>5099648</v>
      </c>
      <c r="I9" s="28">
        <f t="shared" si="1"/>
        <v>0.77001737943488902</v>
      </c>
    </row>
    <row r="10" spans="2:9" x14ac:dyDescent="0.15">
      <c r="B10" s="12">
        <v>5</v>
      </c>
      <c r="C10" s="13" t="s">
        <v>5</v>
      </c>
      <c r="D10" s="39">
        <v>2933402465</v>
      </c>
      <c r="E10" s="40">
        <v>1044958257</v>
      </c>
      <c r="F10" s="29">
        <f>E10/D10</f>
        <v>0.35622737400270099</v>
      </c>
      <c r="G10" s="39">
        <v>4023044</v>
      </c>
      <c r="H10" s="40">
        <v>2719851</v>
      </c>
      <c r="I10" s="29">
        <f t="shared" si="1"/>
        <v>0.67606792269734062</v>
      </c>
    </row>
    <row r="11" spans="2:9" x14ac:dyDescent="0.15">
      <c r="B11" s="1">
        <v>6</v>
      </c>
      <c r="C11" s="7" t="s">
        <v>6</v>
      </c>
      <c r="D11" s="37">
        <v>2294945267</v>
      </c>
      <c r="E11" s="38">
        <v>766100761</v>
      </c>
      <c r="F11" s="28">
        <f t="shared" si="0"/>
        <v>0.33382092898514432</v>
      </c>
      <c r="G11" s="37">
        <v>3186423</v>
      </c>
      <c r="H11" s="38">
        <v>1555076</v>
      </c>
      <c r="I11" s="27">
        <f t="shared" si="1"/>
        <v>0.48803187775132179</v>
      </c>
    </row>
    <row r="12" spans="2:9" x14ac:dyDescent="0.15">
      <c r="B12" s="10">
        <v>7</v>
      </c>
      <c r="C12" s="11" t="s">
        <v>7</v>
      </c>
      <c r="D12" s="35">
        <v>5200140596</v>
      </c>
      <c r="E12" s="36">
        <v>2376387844</v>
      </c>
      <c r="F12" s="26">
        <f t="shared" si="0"/>
        <v>0.45698530647958657</v>
      </c>
      <c r="G12" s="35">
        <v>4831868</v>
      </c>
      <c r="H12" s="36">
        <v>5321245</v>
      </c>
      <c r="I12" s="26">
        <f t="shared" si="1"/>
        <v>1.101281119434554</v>
      </c>
    </row>
    <row r="13" spans="2:9" x14ac:dyDescent="0.15">
      <c r="B13" s="1">
        <v>8</v>
      </c>
      <c r="C13" s="7" t="s">
        <v>8</v>
      </c>
      <c r="D13" s="37">
        <v>4523493924</v>
      </c>
      <c r="E13" s="38">
        <v>2273333492</v>
      </c>
      <c r="F13" s="28">
        <f t="shared" si="0"/>
        <v>0.50256141164212165</v>
      </c>
      <c r="G13" s="37">
        <v>6688413</v>
      </c>
      <c r="H13" s="38">
        <v>6377652</v>
      </c>
      <c r="I13" s="28">
        <f t="shared" si="1"/>
        <v>0.95353740864985459</v>
      </c>
    </row>
    <row r="14" spans="2:9" x14ac:dyDescent="0.15">
      <c r="B14" s="10">
        <v>9</v>
      </c>
      <c r="C14" s="11" t="s">
        <v>9</v>
      </c>
      <c r="D14" s="35">
        <v>5497840211</v>
      </c>
      <c r="E14" s="36">
        <v>1852900003</v>
      </c>
      <c r="F14" s="26">
        <f t="shared" si="0"/>
        <v>0.33702325493068064</v>
      </c>
      <c r="G14" s="35">
        <v>8953185</v>
      </c>
      <c r="H14" s="36">
        <v>5612059</v>
      </c>
      <c r="I14" s="26">
        <f t="shared" si="1"/>
        <v>0.62682263350975098</v>
      </c>
    </row>
    <row r="15" spans="2:9" x14ac:dyDescent="0.15">
      <c r="B15" s="2">
        <v>10</v>
      </c>
      <c r="C15" s="8" t="s">
        <v>10</v>
      </c>
      <c r="D15" s="41">
        <v>4784427998</v>
      </c>
      <c r="E15" s="42">
        <v>1804880632</v>
      </c>
      <c r="F15" s="30">
        <f t="shared" si="0"/>
        <v>0.37724062996757007</v>
      </c>
      <c r="G15" s="41">
        <v>7056503</v>
      </c>
      <c r="H15" s="42">
        <v>5843886</v>
      </c>
      <c r="I15" s="31">
        <f t="shared" si="1"/>
        <v>0.82815609941638235</v>
      </c>
    </row>
    <row r="16" spans="2:9" x14ac:dyDescent="0.15">
      <c r="B16" s="10">
        <v>11</v>
      </c>
      <c r="C16" s="11" t="s">
        <v>11</v>
      </c>
      <c r="D16" s="35">
        <v>13937743459</v>
      </c>
      <c r="E16" s="36">
        <v>3624484885</v>
      </c>
      <c r="F16" s="26">
        <f t="shared" si="0"/>
        <v>0.26004818467652069</v>
      </c>
      <c r="G16" s="35">
        <v>21937058</v>
      </c>
      <c r="H16" s="36">
        <v>10200533</v>
      </c>
      <c r="I16" s="26">
        <f t="shared" si="1"/>
        <v>0.46499092995970565</v>
      </c>
    </row>
    <row r="17" spans="2:11" x14ac:dyDescent="0.15">
      <c r="B17" s="1">
        <v>12</v>
      </c>
      <c r="C17" s="7" t="s">
        <v>12</v>
      </c>
      <c r="D17" s="37">
        <v>17355696377</v>
      </c>
      <c r="E17" s="38">
        <v>3105582922</v>
      </c>
      <c r="F17" s="28">
        <f t="shared" si="0"/>
        <v>0.17893738485282329</v>
      </c>
      <c r="G17" s="37">
        <v>26054409</v>
      </c>
      <c r="H17" s="38">
        <v>9633841</v>
      </c>
      <c r="I17" s="27">
        <f t="shared" si="1"/>
        <v>0.36975856946131458</v>
      </c>
    </row>
    <row r="18" spans="2:11" x14ac:dyDescent="0.15">
      <c r="B18" s="10">
        <v>13</v>
      </c>
      <c r="C18" s="11" t="s">
        <v>13</v>
      </c>
      <c r="D18" s="35">
        <v>76496246866</v>
      </c>
      <c r="E18" s="36">
        <v>22502041742</v>
      </c>
      <c r="F18" s="26">
        <f t="shared" si="0"/>
        <v>0.29415876809508412</v>
      </c>
      <c r="G18" s="35">
        <v>121085832</v>
      </c>
      <c r="H18" s="36">
        <v>63348929</v>
      </c>
      <c r="I18" s="26">
        <f t="shared" si="1"/>
        <v>0.52317375165741931</v>
      </c>
      <c r="K18" s="19"/>
    </row>
    <row r="19" spans="2:11" x14ac:dyDescent="0.15">
      <c r="B19" s="1">
        <v>14</v>
      </c>
      <c r="C19" s="7" t="s">
        <v>14</v>
      </c>
      <c r="D19" s="37">
        <v>24675796325</v>
      </c>
      <c r="E19" s="38">
        <v>5496993860</v>
      </c>
      <c r="F19" s="28">
        <f t="shared" si="0"/>
        <v>0.2227686510133326</v>
      </c>
      <c r="G19" s="37">
        <v>39397546</v>
      </c>
      <c r="H19" s="38">
        <v>14602933</v>
      </c>
      <c r="I19" s="28">
        <f t="shared" si="1"/>
        <v>0.37065590328900183</v>
      </c>
    </row>
    <row r="20" spans="2:11" x14ac:dyDescent="0.15">
      <c r="B20" s="12">
        <v>15</v>
      </c>
      <c r="C20" s="13" t="s">
        <v>15</v>
      </c>
      <c r="D20" s="39">
        <v>4556244337</v>
      </c>
      <c r="E20" s="40">
        <v>1868855922</v>
      </c>
      <c r="F20" s="29">
        <f t="shared" si="0"/>
        <v>0.41017464906865025</v>
      </c>
      <c r="G20" s="39">
        <v>6355543</v>
      </c>
      <c r="H20" s="40">
        <v>4391883</v>
      </c>
      <c r="I20" s="29">
        <f>H20/G20</f>
        <v>0.69103190710848783</v>
      </c>
    </row>
    <row r="21" spans="2:11" x14ac:dyDescent="0.15">
      <c r="B21" s="1">
        <v>16</v>
      </c>
      <c r="C21" s="7" t="s">
        <v>16</v>
      </c>
      <c r="D21" s="37">
        <v>4666044039</v>
      </c>
      <c r="E21" s="38">
        <v>947306439</v>
      </c>
      <c r="F21" s="28">
        <f t="shared" si="0"/>
        <v>0.20302132407713436</v>
      </c>
      <c r="G21" s="37">
        <v>6945946</v>
      </c>
      <c r="H21" s="44">
        <v>2559238</v>
      </c>
      <c r="I21" s="28">
        <f t="shared" si="1"/>
        <v>0.36845060413657116</v>
      </c>
    </row>
    <row r="22" spans="2:11" x14ac:dyDescent="0.15">
      <c r="B22" s="10">
        <v>17</v>
      </c>
      <c r="C22" s="11" t="s">
        <v>17</v>
      </c>
      <c r="D22" s="35">
        <v>4215595673</v>
      </c>
      <c r="E22" s="36">
        <v>1068300192</v>
      </c>
      <c r="F22" s="26">
        <f t="shared" si="0"/>
        <v>0.25341618951794576</v>
      </c>
      <c r="G22" s="35">
        <v>6461310</v>
      </c>
      <c r="H22" s="36">
        <v>2717078</v>
      </c>
      <c r="I22" s="26">
        <f t="shared" si="1"/>
        <v>0.4205150348768284</v>
      </c>
    </row>
    <row r="23" spans="2:11" x14ac:dyDescent="0.15">
      <c r="B23" s="1">
        <v>18</v>
      </c>
      <c r="C23" s="7" t="s">
        <v>18</v>
      </c>
      <c r="D23" s="37">
        <v>3391093080</v>
      </c>
      <c r="E23" s="38">
        <v>846926448</v>
      </c>
      <c r="F23" s="28">
        <f t="shared" si="0"/>
        <v>0.24975028052016784</v>
      </c>
      <c r="G23" s="37">
        <v>4453369</v>
      </c>
      <c r="H23" s="38">
        <v>1736835</v>
      </c>
      <c r="I23" s="28">
        <f t="shared" si="1"/>
        <v>0.39000473574051464</v>
      </c>
    </row>
    <row r="24" spans="2:11" x14ac:dyDescent="0.15">
      <c r="B24" s="10">
        <v>19</v>
      </c>
      <c r="C24" s="11" t="s">
        <v>19</v>
      </c>
      <c r="D24" s="35">
        <v>2225253737</v>
      </c>
      <c r="E24" s="36">
        <v>726237737</v>
      </c>
      <c r="F24" s="26">
        <f t="shared" si="0"/>
        <v>0.32636176491903585</v>
      </c>
      <c r="G24" s="35">
        <v>3394865</v>
      </c>
      <c r="H24" s="36">
        <v>1651318</v>
      </c>
      <c r="I24" s="26">
        <f t="shared" si="1"/>
        <v>0.48641639652828611</v>
      </c>
    </row>
    <row r="25" spans="2:11" x14ac:dyDescent="0.15">
      <c r="B25" s="2">
        <v>20</v>
      </c>
      <c r="C25" s="8" t="s">
        <v>20</v>
      </c>
      <c r="D25" s="41">
        <v>4645455526</v>
      </c>
      <c r="E25" s="42">
        <v>1764970423</v>
      </c>
      <c r="F25" s="31">
        <f t="shared" si="0"/>
        <v>0.37993484452099346</v>
      </c>
      <c r="G25" s="41">
        <v>6171451</v>
      </c>
      <c r="H25" s="42">
        <v>3850260</v>
      </c>
      <c r="I25" s="31">
        <f t="shared" si="1"/>
        <v>0.62388245487163396</v>
      </c>
    </row>
    <row r="26" spans="2:11" x14ac:dyDescent="0.15">
      <c r="B26" s="10">
        <v>21</v>
      </c>
      <c r="C26" s="11" t="s">
        <v>21</v>
      </c>
      <c r="D26" s="35">
        <v>6720576699</v>
      </c>
      <c r="E26" s="36">
        <v>1622422748</v>
      </c>
      <c r="F26" s="26">
        <f t="shared" si="0"/>
        <v>0.24141123904462117</v>
      </c>
      <c r="G26" s="35">
        <v>9432930</v>
      </c>
      <c r="H26" s="36">
        <v>3666402</v>
      </c>
      <c r="I26" s="26">
        <f t="shared" si="1"/>
        <v>0.38868114149050187</v>
      </c>
    </row>
    <row r="27" spans="2:11" s="18" customFormat="1" x14ac:dyDescent="0.15">
      <c r="B27" s="14">
        <v>22</v>
      </c>
      <c r="C27" s="15" t="s">
        <v>22</v>
      </c>
      <c r="D27" s="43">
        <v>11861331390</v>
      </c>
      <c r="E27" s="44">
        <v>3299705249</v>
      </c>
      <c r="F27" s="27">
        <f t="shared" si="0"/>
        <v>0.27819012389974207</v>
      </c>
      <c r="G27" s="43">
        <v>18308580</v>
      </c>
      <c r="H27" s="44">
        <v>7886349</v>
      </c>
      <c r="I27" s="27">
        <f t="shared" si="1"/>
        <v>0.4307460764297395</v>
      </c>
    </row>
    <row r="28" spans="2:11" x14ac:dyDescent="0.15">
      <c r="B28" s="10">
        <v>23</v>
      </c>
      <c r="C28" s="11" t="s">
        <v>23</v>
      </c>
      <c r="D28" s="35">
        <v>35445689649</v>
      </c>
      <c r="E28" s="36">
        <v>8041858476</v>
      </c>
      <c r="F28" s="26">
        <f t="shared" si="0"/>
        <v>0.22687831879233525</v>
      </c>
      <c r="G28" s="35">
        <v>52162697</v>
      </c>
      <c r="H28" s="36">
        <v>19903513</v>
      </c>
      <c r="I28" s="26">
        <f t="shared" si="1"/>
        <v>0.38156602600513545</v>
      </c>
    </row>
    <row r="29" spans="2:11" x14ac:dyDescent="0.15">
      <c r="B29" s="1">
        <v>24</v>
      </c>
      <c r="C29" s="7" t="s">
        <v>24</v>
      </c>
      <c r="D29" s="37">
        <v>5411366159</v>
      </c>
      <c r="E29" s="38">
        <v>1498816752</v>
      </c>
      <c r="F29" s="28">
        <f t="shared" si="0"/>
        <v>0.2769756671348545</v>
      </c>
      <c r="G29" s="37">
        <v>8527035</v>
      </c>
      <c r="H29" s="38">
        <v>3598550</v>
      </c>
      <c r="I29" s="28">
        <f t="shared" si="1"/>
        <v>0.42201656261525838</v>
      </c>
    </row>
    <row r="30" spans="2:11" x14ac:dyDescent="0.15">
      <c r="B30" s="12">
        <v>25</v>
      </c>
      <c r="C30" s="13" t="s">
        <v>25</v>
      </c>
      <c r="D30" s="39">
        <v>3806462857</v>
      </c>
      <c r="E30" s="40">
        <v>1216978427</v>
      </c>
      <c r="F30" s="29">
        <f t="shared" si="0"/>
        <v>0.31971372707919737</v>
      </c>
      <c r="G30" s="39">
        <v>5677968</v>
      </c>
      <c r="H30" s="40">
        <v>3121421</v>
      </c>
      <c r="I30" s="29">
        <f t="shared" si="1"/>
        <v>0.54974261919052736</v>
      </c>
    </row>
    <row r="31" spans="2:11" x14ac:dyDescent="0.15">
      <c r="B31" s="1">
        <v>26</v>
      </c>
      <c r="C31" s="7" t="s">
        <v>26</v>
      </c>
      <c r="D31" s="37">
        <v>8819806207</v>
      </c>
      <c r="E31" s="38">
        <v>2305599854</v>
      </c>
      <c r="F31" s="28">
        <f t="shared" si="0"/>
        <v>0.26141162287331421</v>
      </c>
      <c r="G31" s="37">
        <v>14760836</v>
      </c>
      <c r="H31" s="38">
        <v>6615086</v>
      </c>
      <c r="I31" s="28">
        <f t="shared" si="1"/>
        <v>0.44815117517734088</v>
      </c>
    </row>
    <row r="32" spans="2:11" x14ac:dyDescent="0.15">
      <c r="B32" s="10">
        <v>27</v>
      </c>
      <c r="C32" s="11" t="s">
        <v>27</v>
      </c>
      <c r="D32" s="35">
        <v>39461279067</v>
      </c>
      <c r="E32" s="36">
        <v>10623979869</v>
      </c>
      <c r="F32" s="26">
        <f t="shared" si="0"/>
        <v>0.26922543111088459</v>
      </c>
      <c r="G32" s="35">
        <v>59893804</v>
      </c>
      <c r="H32" s="36">
        <v>27264975</v>
      </c>
      <c r="I32" s="26">
        <f t="shared" si="1"/>
        <v>0.45522196252553937</v>
      </c>
    </row>
    <row r="33" spans="2:9" x14ac:dyDescent="0.15">
      <c r="B33" s="1">
        <v>28</v>
      </c>
      <c r="C33" s="7" t="s">
        <v>28</v>
      </c>
      <c r="D33" s="37">
        <v>18961435451</v>
      </c>
      <c r="E33" s="38">
        <v>5083350147</v>
      </c>
      <c r="F33" s="28">
        <f t="shared" si="0"/>
        <v>0.26808888810851667</v>
      </c>
      <c r="G33" s="37">
        <v>27880915</v>
      </c>
      <c r="H33" s="38">
        <v>13582311</v>
      </c>
      <c r="I33" s="28">
        <f t="shared" si="1"/>
        <v>0.48715442086459498</v>
      </c>
    </row>
    <row r="34" spans="2:9" x14ac:dyDescent="0.15">
      <c r="B34" s="10">
        <v>29</v>
      </c>
      <c r="C34" s="11" t="s">
        <v>29</v>
      </c>
      <c r="D34" s="35">
        <v>2566776691</v>
      </c>
      <c r="E34" s="36">
        <v>1076559386</v>
      </c>
      <c r="F34" s="26">
        <f t="shared" si="0"/>
        <v>0.41942074266716955</v>
      </c>
      <c r="G34" s="35">
        <v>4086183</v>
      </c>
      <c r="H34" s="36">
        <v>2897036</v>
      </c>
      <c r="I34" s="26">
        <f t="shared" si="1"/>
        <v>0.70898342046844209</v>
      </c>
    </row>
    <row r="35" spans="2:9" x14ac:dyDescent="0.15">
      <c r="B35" s="2">
        <v>30</v>
      </c>
      <c r="C35" s="8" t="s">
        <v>30</v>
      </c>
      <c r="D35" s="41">
        <v>2603005618</v>
      </c>
      <c r="E35" s="42">
        <v>903952840</v>
      </c>
      <c r="F35" s="31">
        <f t="shared" si="0"/>
        <v>0.34727271956275896</v>
      </c>
      <c r="G35" s="41">
        <v>3859967</v>
      </c>
      <c r="H35" s="42">
        <v>2231240</v>
      </c>
      <c r="I35" s="31">
        <f>H35/G35</f>
        <v>0.57804639262460011</v>
      </c>
    </row>
    <row r="36" spans="2:9" x14ac:dyDescent="0.15">
      <c r="B36" s="10">
        <v>31</v>
      </c>
      <c r="C36" s="11" t="s">
        <v>31</v>
      </c>
      <c r="D36" s="35">
        <v>659024938</v>
      </c>
      <c r="E36" s="36">
        <v>519416932</v>
      </c>
      <c r="F36" s="26">
        <f t="shared" si="0"/>
        <v>0.78815975246144632</v>
      </c>
      <c r="G36" s="35">
        <v>991355</v>
      </c>
      <c r="H36" s="36">
        <v>1103851</v>
      </c>
      <c r="I36" s="26">
        <f t="shared" si="1"/>
        <v>1.1134770087405621</v>
      </c>
    </row>
    <row r="37" spans="2:9" x14ac:dyDescent="0.15">
      <c r="B37" s="1">
        <v>32</v>
      </c>
      <c r="C37" s="7" t="s">
        <v>32</v>
      </c>
      <c r="D37" s="37">
        <v>2372176982</v>
      </c>
      <c r="E37" s="38">
        <v>754313889</v>
      </c>
      <c r="F37" s="28">
        <f t="shared" si="0"/>
        <v>0.31798381601529258</v>
      </c>
      <c r="G37" s="37">
        <v>3442680</v>
      </c>
      <c r="H37" s="38">
        <v>1635160</v>
      </c>
      <c r="I37" s="28">
        <f t="shared" si="1"/>
        <v>0.47496717673440458</v>
      </c>
    </row>
    <row r="38" spans="2:9" x14ac:dyDescent="0.15">
      <c r="B38" s="10">
        <v>33</v>
      </c>
      <c r="C38" s="11" t="s">
        <v>33</v>
      </c>
      <c r="D38" s="35">
        <v>4648288250</v>
      </c>
      <c r="E38" s="36">
        <v>1932101577</v>
      </c>
      <c r="F38" s="26">
        <f t="shared" si="0"/>
        <v>0.4156587270593643</v>
      </c>
      <c r="G38" s="35">
        <v>6272579</v>
      </c>
      <c r="H38" s="36">
        <v>4402838</v>
      </c>
      <c r="I38" s="26">
        <f t="shared" si="1"/>
        <v>0.70191830186594706</v>
      </c>
    </row>
    <row r="39" spans="2:9" x14ac:dyDescent="0.15">
      <c r="B39" s="14">
        <v>34</v>
      </c>
      <c r="C39" s="15" t="s">
        <v>34</v>
      </c>
      <c r="D39" s="43">
        <v>6734605171</v>
      </c>
      <c r="E39" s="44">
        <v>3062839769</v>
      </c>
      <c r="F39" s="27">
        <f t="shared" si="0"/>
        <v>0.45479128935263308</v>
      </c>
      <c r="G39" s="43">
        <v>9034892</v>
      </c>
      <c r="H39" s="44">
        <v>7416980</v>
      </c>
      <c r="I39" s="27">
        <f t="shared" si="1"/>
        <v>0.82092624903540634</v>
      </c>
    </row>
    <row r="40" spans="2:9" x14ac:dyDescent="0.15">
      <c r="B40" s="12">
        <v>35</v>
      </c>
      <c r="C40" s="13" t="s">
        <v>35</v>
      </c>
      <c r="D40" s="39">
        <v>5622062258</v>
      </c>
      <c r="E40" s="40">
        <v>1324055635</v>
      </c>
      <c r="F40" s="29">
        <f t="shared" si="0"/>
        <v>0.23551066748076557</v>
      </c>
      <c r="G40" s="39">
        <v>8212197</v>
      </c>
      <c r="H40" s="40">
        <v>3300483</v>
      </c>
      <c r="I40" s="29">
        <f t="shared" si="1"/>
        <v>0.40190012489958532</v>
      </c>
    </row>
    <row r="41" spans="2:9" x14ac:dyDescent="0.15">
      <c r="B41" s="1">
        <v>36</v>
      </c>
      <c r="C41" s="7" t="s">
        <v>36</v>
      </c>
      <c r="D41" s="37">
        <v>2211162029</v>
      </c>
      <c r="E41" s="38">
        <v>844228357</v>
      </c>
      <c r="F41" s="28">
        <f t="shared" si="0"/>
        <v>0.38180302751571898</v>
      </c>
      <c r="G41" s="37">
        <v>3417309</v>
      </c>
      <c r="H41" s="38">
        <v>2062685</v>
      </c>
      <c r="I41" s="28">
        <f t="shared" si="1"/>
        <v>0.60359920627604935</v>
      </c>
    </row>
    <row r="42" spans="2:9" x14ac:dyDescent="0.15">
      <c r="B42" s="10">
        <v>37</v>
      </c>
      <c r="C42" s="11" t="s">
        <v>37</v>
      </c>
      <c r="D42" s="35">
        <v>4490786102</v>
      </c>
      <c r="E42" s="36">
        <v>888248271</v>
      </c>
      <c r="F42" s="26">
        <f t="shared" si="0"/>
        <v>0.19779349334950802</v>
      </c>
      <c r="G42" s="35">
        <v>6026851</v>
      </c>
      <c r="H42" s="36">
        <v>1909782</v>
      </c>
      <c r="I42" s="26">
        <f t="shared" si="1"/>
        <v>0.3168789140464896</v>
      </c>
    </row>
    <row r="43" spans="2:9" x14ac:dyDescent="0.15">
      <c r="B43" s="1">
        <v>38</v>
      </c>
      <c r="C43" s="7" t="s">
        <v>38</v>
      </c>
      <c r="D43" s="37">
        <v>2088800804</v>
      </c>
      <c r="E43" s="38">
        <v>1530481398</v>
      </c>
      <c r="F43" s="28">
        <f t="shared" si="0"/>
        <v>0.73270816205603106</v>
      </c>
      <c r="G43" s="37">
        <v>2738506</v>
      </c>
      <c r="H43" s="38">
        <v>3639101</v>
      </c>
      <c r="I43" s="28">
        <f t="shared" si="1"/>
        <v>1.3288636212591829</v>
      </c>
    </row>
    <row r="44" spans="2:9" x14ac:dyDescent="0.15">
      <c r="B44" s="10">
        <v>39</v>
      </c>
      <c r="C44" s="11" t="s">
        <v>39</v>
      </c>
      <c r="D44" s="35">
        <v>2203547972</v>
      </c>
      <c r="E44" s="36">
        <v>816063497</v>
      </c>
      <c r="F44" s="26">
        <f t="shared" si="0"/>
        <v>0.37034069934920394</v>
      </c>
      <c r="G44" s="35">
        <v>2973321</v>
      </c>
      <c r="H44" s="36">
        <v>1767950</v>
      </c>
      <c r="I44" s="26">
        <f t="shared" si="1"/>
        <v>0.59460448434595525</v>
      </c>
    </row>
    <row r="45" spans="2:9" s="18" customFormat="1" x14ac:dyDescent="0.15">
      <c r="B45" s="16">
        <v>40</v>
      </c>
      <c r="C45" s="17" t="s">
        <v>40</v>
      </c>
      <c r="D45" s="45">
        <v>15455801190</v>
      </c>
      <c r="E45" s="46">
        <v>4475937543</v>
      </c>
      <c r="F45" s="30">
        <f t="shared" si="0"/>
        <v>0.28959595739986355</v>
      </c>
      <c r="G45" s="45">
        <v>23087839</v>
      </c>
      <c r="H45" s="46">
        <v>11299718</v>
      </c>
      <c r="I45" s="30">
        <f t="shared" si="1"/>
        <v>0.48942293819703092</v>
      </c>
    </row>
    <row r="46" spans="2:9" x14ac:dyDescent="0.15">
      <c r="B46" s="10">
        <v>41</v>
      </c>
      <c r="C46" s="11" t="s">
        <v>41</v>
      </c>
      <c r="D46" s="35">
        <v>1842710036</v>
      </c>
      <c r="E46" s="36">
        <v>774085675</v>
      </c>
      <c r="F46" s="26">
        <f t="shared" si="0"/>
        <v>0.42008002337704747</v>
      </c>
      <c r="G46" s="35">
        <v>2602093</v>
      </c>
      <c r="H46" s="36">
        <v>1776554</v>
      </c>
      <c r="I46" s="26">
        <f t="shared" si="1"/>
        <v>0.68274039398284381</v>
      </c>
    </row>
    <row r="47" spans="2:9" x14ac:dyDescent="0.15">
      <c r="B47" s="1">
        <v>42</v>
      </c>
      <c r="C47" s="7" t="s">
        <v>42</v>
      </c>
      <c r="D47" s="37">
        <v>2530052348</v>
      </c>
      <c r="E47" s="38">
        <v>1593139897</v>
      </c>
      <c r="F47" s="28">
        <f t="shared" si="0"/>
        <v>0.62968653524476403</v>
      </c>
      <c r="G47" s="37">
        <v>3350769</v>
      </c>
      <c r="H47" s="38">
        <v>3734772</v>
      </c>
      <c r="I47" s="28">
        <f t="shared" si="1"/>
        <v>1.114601454173654</v>
      </c>
    </row>
    <row r="48" spans="2:9" x14ac:dyDescent="0.15">
      <c r="B48" s="10">
        <v>43</v>
      </c>
      <c r="C48" s="11" t="s">
        <v>43</v>
      </c>
      <c r="D48" s="35">
        <v>4224156690</v>
      </c>
      <c r="E48" s="36">
        <v>1499085644</v>
      </c>
      <c r="F48" s="26">
        <f t="shared" si="0"/>
        <v>0.35488400502491779</v>
      </c>
      <c r="G48" s="35">
        <v>6511845</v>
      </c>
      <c r="H48" s="36">
        <v>3834528</v>
      </c>
      <c r="I48" s="26">
        <f t="shared" si="1"/>
        <v>0.58885431087502849</v>
      </c>
    </row>
    <row r="49" spans="1:10" x14ac:dyDescent="0.15">
      <c r="B49" s="1">
        <v>44</v>
      </c>
      <c r="C49" s="7" t="s">
        <v>44</v>
      </c>
      <c r="D49" s="37">
        <v>2219178680</v>
      </c>
      <c r="E49" s="38">
        <v>1011460540</v>
      </c>
      <c r="F49" s="28">
        <f t="shared" si="0"/>
        <v>0.45578147857837209</v>
      </c>
      <c r="G49" s="37">
        <v>3320119</v>
      </c>
      <c r="H49" s="38">
        <v>2336324</v>
      </c>
      <c r="I49" s="28">
        <f t="shared" si="1"/>
        <v>0.70368682568305529</v>
      </c>
    </row>
    <row r="50" spans="1:10" x14ac:dyDescent="0.15">
      <c r="B50" s="12">
        <v>45</v>
      </c>
      <c r="C50" s="13" t="s">
        <v>45</v>
      </c>
      <c r="D50" s="39">
        <v>1982561961</v>
      </c>
      <c r="E50" s="40">
        <v>1125759290</v>
      </c>
      <c r="F50" s="29">
        <f t="shared" si="0"/>
        <v>0.56783057081967281</v>
      </c>
      <c r="G50" s="39">
        <v>2834038</v>
      </c>
      <c r="H50" s="40">
        <v>2675111</v>
      </c>
      <c r="I50" s="29">
        <f t="shared" si="1"/>
        <v>0.94392206455947314</v>
      </c>
    </row>
    <row r="51" spans="1:10" x14ac:dyDescent="0.15">
      <c r="B51" s="1">
        <v>46</v>
      </c>
      <c r="C51" s="7" t="s">
        <v>46</v>
      </c>
      <c r="D51" s="37">
        <v>4056553075</v>
      </c>
      <c r="E51" s="38">
        <v>1346831725</v>
      </c>
      <c r="F51" s="28">
        <f t="shared" si="0"/>
        <v>0.3320138304858738</v>
      </c>
      <c r="G51" s="37">
        <v>5915311</v>
      </c>
      <c r="H51" s="38">
        <v>3189397</v>
      </c>
      <c r="I51" s="28">
        <f t="shared" si="1"/>
        <v>0.53917655386166508</v>
      </c>
    </row>
    <row r="52" spans="1:10" x14ac:dyDescent="0.15">
      <c r="B52" s="12">
        <v>47</v>
      </c>
      <c r="C52" s="13" t="s">
        <v>47</v>
      </c>
      <c r="D52" s="39">
        <v>2947905248</v>
      </c>
      <c r="E52" s="40">
        <v>935376541</v>
      </c>
      <c r="F52" s="29">
        <f t="shared" si="0"/>
        <v>0.317302105159114</v>
      </c>
      <c r="G52" s="39">
        <v>4137246</v>
      </c>
      <c r="H52" s="40">
        <v>1997950</v>
      </c>
      <c r="I52" s="29">
        <f t="shared" si="1"/>
        <v>0.48291786371900536</v>
      </c>
    </row>
    <row r="53" spans="1:10" ht="27.75" customHeight="1" x14ac:dyDescent="0.15">
      <c r="B53" s="52" t="s">
        <v>51</v>
      </c>
      <c r="C53" s="52"/>
      <c r="D53" s="47">
        <f>SUM(D6:D52)</f>
        <v>407811051846</v>
      </c>
      <c r="E53" s="47">
        <f>SUM(E6:E52)</f>
        <v>122914228917</v>
      </c>
      <c r="F53" s="32">
        <f t="shared" si="0"/>
        <v>0.30139994578522505</v>
      </c>
      <c r="G53" s="47">
        <f>SUM(G6:G52)</f>
        <v>607176337</v>
      </c>
      <c r="H53" s="47">
        <f>SUM(H6:H52)</f>
        <v>314942245</v>
      </c>
      <c r="I53" s="32">
        <f t="shared" si="1"/>
        <v>0.51869980071374222</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令和2年度・令和2年6月末日現在</vt:lpstr>
      <vt:lpstr>令和2年度・令和2年6月末日現在!Print_Area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2020-07-30T06:29:24Z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