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10月末日現在" sheetId="1" r:id="rId1"/>
  </sheets>
  <definedNames>
    <definedName name="_xlnm.Print_Area" localSheetId="0">'令和元年度・令和元年10月末日現在'!$A$1:$I$59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<sst xmlns="http://schemas.openxmlformats.org/spreadsheetml/2006/main" count="63" uniqueCount="60">
  <si>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</si>
  <si>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</si>
  <si>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</si>
  <si>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</si>
  <si>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</si>
  <si>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</si>
  <si>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</si>
  <si>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</si>
  <si>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</si>
  <si>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</si>
  <si>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</si>
  <si>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</si>
  <si>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</si>
  <si>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</si>
  <si>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</si>
  <si>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</si>
  <si>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</si>
  <si>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</si>
  <si>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</si>
  <si>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</si>
  <si>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</si>
  <si>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</si>
  <si>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</si>
  <si>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</si>
  <si>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</si>
  <si>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</si>
  <si>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</si>
  <si>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</si>
  <si>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</si>
  <si>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</si>
  <si>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</si>
  <si>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</si>
  <si>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</si>
  <si>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</si>
  <si>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</si>
  <si>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</si>
  <si>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</si>
  <si>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</si>
  <si>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</si>
  <si>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</si>
  <si>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</si>
  <si>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</si>
  <si>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</si>
  <si>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</si>
  <si>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</si>
  <si>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</si>
  <si>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</si>
  <si>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</si>
  <si>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</si>
  <si>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</si>
  <si>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</si>
  <si>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</si>
  <si>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</si>
  <si>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</si>
  <si>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</si>
  <si>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</si>
  <si>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</si>
  <si>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</si>
  <si>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</si>
  <si>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令和元年度・令和元年10月末日現在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</si>
</sst>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79324673305</v>
      </c>
      <c r="E6" s="22">
        <v>47726736017</v>
      </c>
      <c r="F6" s="23">
        <f>E6/D6</f>
        <v>0.6016631903858303</v>
      </c>
      <c r="G6" s="21">
        <v>109949510</v>
      </c>
      <c r="H6" s="22">
        <v>108803469</v>
      </c>
      <c r="I6" s="23">
        <f>H6/G6</f>
        <v>0.9895766611420096</v>
      </c>
    </row>
    <row r="7" spans="2:9" ht="13.5">
      <c r="B7" s="1">
        <v>2</v>
      </c>
      <c r="C7" s="8" t="s">
        <v>2</v>
      </c>
      <c r="D7" s="10">
        <v>15756588680</v>
      </c>
      <c r="E7" s="11">
        <v>9542160851</v>
      </c>
      <c r="F7" s="17">
        <f aca="true" t="shared" si="0" ref="F7:F53">E7/D7</f>
        <v>0.605598143404731</v>
      </c>
      <c r="G7" s="10">
        <v>22160453</v>
      </c>
      <c r="H7" s="11">
        <v>21731606</v>
      </c>
      <c r="I7" s="17">
        <f aca="true" t="shared" si="1" ref="I7:I52">H7/G7</f>
        <v>0.980648094152227</v>
      </c>
    </row>
    <row r="8" spans="2:9" ht="13.5">
      <c r="B8" s="19">
        <v>3</v>
      </c>
      <c r="C8" s="20" t="s">
        <v>3</v>
      </c>
      <c r="D8" s="21">
        <v>17754984559</v>
      </c>
      <c r="E8" s="22">
        <v>10418300485</v>
      </c>
      <c r="F8" s="23">
        <f t="shared" si="0"/>
        <v>0.5867817260206495</v>
      </c>
      <c r="G8" s="21">
        <v>24969806</v>
      </c>
      <c r="H8" s="22">
        <v>24558702</v>
      </c>
      <c r="I8" s="23">
        <f t="shared" si="1"/>
        <v>0.9835359553854763</v>
      </c>
    </row>
    <row r="9" spans="2:9" ht="13.5">
      <c r="B9" s="1">
        <v>4</v>
      </c>
      <c r="C9" s="8" t="s">
        <v>4</v>
      </c>
      <c r="D9" s="10">
        <v>36061345598</v>
      </c>
      <c r="E9" s="11">
        <v>21056263031</v>
      </c>
      <c r="F9" s="17">
        <f t="shared" si="0"/>
        <v>0.5839012017390666</v>
      </c>
      <c r="G9" s="10">
        <v>53344663</v>
      </c>
      <c r="H9" s="11">
        <v>52272762</v>
      </c>
      <c r="I9" s="14">
        <f t="shared" si="1"/>
        <v>0.9799061248170224</v>
      </c>
    </row>
    <row r="10" spans="2:9" ht="13.5">
      <c r="B10" s="24">
        <v>5</v>
      </c>
      <c r="C10" s="25" t="s">
        <v>5</v>
      </c>
      <c r="D10" s="26">
        <v>12970018028</v>
      </c>
      <c r="E10" s="27">
        <v>7660442311</v>
      </c>
      <c r="F10" s="28">
        <f>E10/D10</f>
        <v>0.5906269593814323</v>
      </c>
      <c r="G10" s="26">
        <v>18396407</v>
      </c>
      <c r="H10" s="27">
        <v>17979402</v>
      </c>
      <c r="I10" s="28">
        <f t="shared" si="1"/>
        <v>0.9773322584132869</v>
      </c>
    </row>
    <row r="11" spans="2:9" ht="13.5">
      <c r="B11" s="1">
        <v>6</v>
      </c>
      <c r="C11" s="8" t="s">
        <v>6</v>
      </c>
      <c r="D11" s="10">
        <v>15079547105</v>
      </c>
      <c r="E11" s="11">
        <v>8501271559</v>
      </c>
      <c r="F11" s="14">
        <f t="shared" si="0"/>
        <v>0.5637617296995074</v>
      </c>
      <c r="G11" s="10">
        <v>21779615</v>
      </c>
      <c r="H11" s="11">
        <v>21367762</v>
      </c>
      <c r="I11" s="17">
        <f t="shared" si="1"/>
        <v>0.9810899779449729</v>
      </c>
    </row>
    <row r="12" spans="2:9" ht="13.5">
      <c r="B12" s="19">
        <v>7</v>
      </c>
      <c r="C12" s="20" t="s">
        <v>7</v>
      </c>
      <c r="D12" s="21">
        <v>29875329434</v>
      </c>
      <c r="E12" s="22">
        <v>16918240218</v>
      </c>
      <c r="F12" s="23">
        <f t="shared" si="0"/>
        <v>0.5662946832226721</v>
      </c>
      <c r="G12" s="21">
        <v>42780268</v>
      </c>
      <c r="H12" s="22">
        <v>41985637</v>
      </c>
      <c r="I12" s="23">
        <f t="shared" si="1"/>
        <v>0.9814252916788646</v>
      </c>
    </row>
    <row r="13" spans="2:9" ht="13.5">
      <c r="B13" s="1">
        <v>8</v>
      </c>
      <c r="C13" s="8" t="s">
        <v>8</v>
      </c>
      <c r="D13" s="10">
        <v>45652839782</v>
      </c>
      <c r="E13" s="11">
        <v>26006865713</v>
      </c>
      <c r="F13" s="14">
        <f t="shared" si="0"/>
        <v>0.5696658923560323</v>
      </c>
      <c r="G13" s="10">
        <v>69940624</v>
      </c>
      <c r="H13" s="11">
        <v>68546819</v>
      </c>
      <c r="I13" s="14">
        <f t="shared" si="1"/>
        <v>0.9800715961584786</v>
      </c>
    </row>
    <row r="14" spans="2:9" ht="13.5">
      <c r="B14" s="19">
        <v>9</v>
      </c>
      <c r="C14" s="20" t="s">
        <v>9</v>
      </c>
      <c r="D14" s="21">
        <v>32221300345</v>
      </c>
      <c r="E14" s="22">
        <v>17985477867</v>
      </c>
      <c r="F14" s="23">
        <f t="shared" si="0"/>
        <v>0.5581859724600137</v>
      </c>
      <c r="G14" s="21">
        <v>49356351</v>
      </c>
      <c r="H14" s="22">
        <v>48649807</v>
      </c>
      <c r="I14" s="23">
        <f t="shared" si="1"/>
        <v>0.9856848412476846</v>
      </c>
    </row>
    <row r="15" spans="2:9" ht="13.5">
      <c r="B15" s="3">
        <v>10</v>
      </c>
      <c r="C15" s="9" t="s">
        <v>10</v>
      </c>
      <c r="D15" s="12">
        <v>32315492258</v>
      </c>
      <c r="E15" s="13">
        <v>17658701878</v>
      </c>
      <c r="F15" s="18">
        <f t="shared" si="0"/>
        <v>0.5464469405886405</v>
      </c>
      <c r="G15" s="12">
        <v>49230634</v>
      </c>
      <c r="H15" s="13">
        <v>48335211</v>
      </c>
      <c r="I15" s="15">
        <f t="shared" si="1"/>
        <v>0.981811670351432</v>
      </c>
    </row>
    <row r="16" spans="2:9" ht="13.5">
      <c r="B16" s="19">
        <v>11</v>
      </c>
      <c r="C16" s="20" t="s">
        <v>11</v>
      </c>
      <c r="D16" s="21">
        <v>83932634987</v>
      </c>
      <c r="E16" s="22">
        <v>45888676985</v>
      </c>
      <c r="F16" s="23">
        <f t="shared" si="0"/>
        <v>0.5467322334406339</v>
      </c>
      <c r="G16" s="21">
        <v>129463486</v>
      </c>
      <c r="H16" s="22">
        <v>126943436</v>
      </c>
      <c r="I16" s="23">
        <f t="shared" si="1"/>
        <v>0.9805346659675146</v>
      </c>
    </row>
    <row r="17" spans="2:9" ht="13.5">
      <c r="B17" s="1">
        <v>12</v>
      </c>
      <c r="C17" s="8" t="s">
        <v>12</v>
      </c>
      <c r="D17" s="10">
        <v>69875350152</v>
      </c>
      <c r="E17" s="11">
        <v>39963240498</v>
      </c>
      <c r="F17" s="14">
        <f t="shared" si="0"/>
        <v>0.5719218638771452</v>
      </c>
      <c r="G17" s="10">
        <v>108604286</v>
      </c>
      <c r="H17" s="11">
        <v>106690997</v>
      </c>
      <c r="I17" s="17">
        <f t="shared" si="1"/>
        <v>0.9823829328430003</v>
      </c>
    </row>
    <row r="18" spans="2:11" ht="13.5">
      <c r="B18" s="19">
        <v>13</v>
      </c>
      <c r="C18" s="20" t="s">
        <v>13</v>
      </c>
      <c r="D18" s="21">
        <v>720349062427</v>
      </c>
      <c r="E18" s="22">
        <v>425992873109</v>
      </c>
      <c r="F18" s="23">
        <f t="shared" si="0"/>
        <v>0.5913700667197995</v>
      </c>
      <c r="G18" s="21">
        <v>1180942755</v>
      </c>
      <c r="H18" s="22">
        <v>1170209818</v>
      </c>
      <c r="I18" s="23">
        <f t="shared" si="1"/>
        <v>0.9909115518474052</v>
      </c>
      <c r="K18" s="43"/>
    </row>
    <row r="19" spans="2:9" ht="13.5">
      <c r="B19" s="1">
        <v>14</v>
      </c>
      <c r="C19" s="8" t="s">
        <v>14</v>
      </c>
      <c r="D19" s="10">
        <v>133529981988</v>
      </c>
      <c r="E19" s="11">
        <v>77087548229</v>
      </c>
      <c r="F19" s="14">
        <f t="shared" si="0"/>
        <v>0.5773051645878875</v>
      </c>
      <c r="G19" s="10">
        <v>212635673</v>
      </c>
      <c r="H19" s="11">
        <v>208638398</v>
      </c>
      <c r="I19" s="14">
        <f t="shared" si="1"/>
        <v>0.9812012963600891</v>
      </c>
    </row>
    <row r="20" spans="2:9" ht="13.5">
      <c r="B20" s="24">
        <v>15</v>
      </c>
      <c r="C20" s="25" t="s">
        <v>15</v>
      </c>
      <c r="D20" s="26">
        <v>35322281409</v>
      </c>
      <c r="E20" s="27">
        <v>19826669689</v>
      </c>
      <c r="F20" s="28">
        <f t="shared" si="0"/>
        <v>0.56130773262987</v>
      </c>
      <c r="G20" s="26">
        <v>51716636</v>
      </c>
      <c r="H20" s="27">
        <v>51337552</v>
      </c>
      <c r="I20" s="28">
        <f>H20/G20</f>
        <v>0.9926699795400459</v>
      </c>
    </row>
    <row r="21" spans="2:9" ht="13.5">
      <c r="B21" s="1">
        <v>16</v>
      </c>
      <c r="C21" s="8" t="s">
        <v>16</v>
      </c>
      <c r="D21" s="10">
        <v>20101233045</v>
      </c>
      <c r="E21" s="11">
        <v>11090340597</v>
      </c>
      <c r="F21" s="14">
        <f t="shared" si="0"/>
        <v>0.5517243928356237</v>
      </c>
      <c r="G21" s="10">
        <v>29317388</v>
      </c>
      <c r="H21" s="32">
        <v>29130021</v>
      </c>
      <c r="I21" s="14">
        <f t="shared" si="1"/>
        <v>0.9936090145547755</v>
      </c>
    </row>
    <row r="22" spans="2:9" ht="13.5">
      <c r="B22" s="19">
        <v>17</v>
      </c>
      <c r="C22" s="20" t="s">
        <v>17</v>
      </c>
      <c r="D22" s="21">
        <v>19293280068</v>
      </c>
      <c r="E22" s="22">
        <v>10895824092</v>
      </c>
      <c r="F22" s="23">
        <f t="shared" si="0"/>
        <v>0.5647471064327682</v>
      </c>
      <c r="G22" s="21">
        <v>29417898</v>
      </c>
      <c r="H22" s="22">
        <v>29266342</v>
      </c>
      <c r="I22" s="23">
        <f t="shared" si="1"/>
        <v>0.9948481703213465</v>
      </c>
    </row>
    <row r="23" spans="2:9" ht="13.5">
      <c r="B23" s="1">
        <v>18</v>
      </c>
      <c r="C23" s="8" t="s">
        <v>18</v>
      </c>
      <c r="D23" s="10">
        <v>13984447228</v>
      </c>
      <c r="E23" s="11">
        <v>8026643172</v>
      </c>
      <c r="F23" s="14">
        <f t="shared" si="0"/>
        <v>0.5739692846728228</v>
      </c>
      <c r="G23" s="10">
        <v>19626428</v>
      </c>
      <c r="H23" s="11">
        <v>19239564</v>
      </c>
      <c r="I23" s="14">
        <f t="shared" si="1"/>
        <v>0.9802886189988316</v>
      </c>
    </row>
    <row r="24" spans="2:9" ht="13.5">
      <c r="B24" s="19">
        <v>19</v>
      </c>
      <c r="C24" s="20" t="s">
        <v>19</v>
      </c>
      <c r="D24" s="21">
        <v>11950684584</v>
      </c>
      <c r="E24" s="22">
        <v>6541397180</v>
      </c>
      <c r="F24" s="23">
        <f t="shared" si="0"/>
        <v>0.5473658964071275</v>
      </c>
      <c r="G24" s="21">
        <v>18411121</v>
      </c>
      <c r="H24" s="22">
        <v>18103201</v>
      </c>
      <c r="I24" s="23">
        <f t="shared" si="1"/>
        <v>0.9832753258207363</v>
      </c>
    </row>
    <row r="25" spans="2:9" ht="13.5">
      <c r="B25" s="3">
        <v>20</v>
      </c>
      <c r="C25" s="9" t="s">
        <v>20</v>
      </c>
      <c r="D25" s="12">
        <v>33176505823</v>
      </c>
      <c r="E25" s="13">
        <v>17926184010</v>
      </c>
      <c r="F25" s="15">
        <f t="shared" si="0"/>
        <v>0.5403276675861526</v>
      </c>
      <c r="G25" s="12">
        <v>49848047</v>
      </c>
      <c r="H25" s="13">
        <v>48918627</v>
      </c>
      <c r="I25" s="15">
        <f t="shared" si="1"/>
        <v>0.9813549365334212</v>
      </c>
    </row>
    <row r="26" spans="2:9" ht="13.5">
      <c r="B26" s="19">
        <v>21</v>
      </c>
      <c r="C26" s="20" t="s">
        <v>21</v>
      </c>
      <c r="D26" s="21">
        <v>32738210636</v>
      </c>
      <c r="E26" s="22">
        <v>18275805807</v>
      </c>
      <c r="F26" s="23">
        <f t="shared" si="0"/>
        <v>0.5582408278265315</v>
      </c>
      <c r="G26" s="21">
        <v>46648613</v>
      </c>
      <c r="H26" s="22">
        <v>45982731</v>
      </c>
      <c r="I26" s="23">
        <f t="shared" si="1"/>
        <v>0.9857255777358268</v>
      </c>
    </row>
    <row r="27" spans="2:9" s="37" customFormat="1" ht="13.5">
      <c r="B27" s="29">
        <v>22</v>
      </c>
      <c r="C27" s="30" t="s">
        <v>22</v>
      </c>
      <c r="D27" s="31">
        <v>65764817824</v>
      </c>
      <c r="E27" s="32">
        <v>36462080483</v>
      </c>
      <c r="F27" s="17">
        <f t="shared" si="0"/>
        <v>0.554431407087296</v>
      </c>
      <c r="G27" s="31">
        <v>99309492</v>
      </c>
      <c r="H27" s="32">
        <v>97746463</v>
      </c>
      <c r="I27" s="17">
        <f t="shared" si="1"/>
        <v>0.9842610311610496</v>
      </c>
    </row>
    <row r="28" spans="2:9" ht="13.5">
      <c r="B28" s="19">
        <v>23</v>
      </c>
      <c r="C28" s="20" t="s">
        <v>23</v>
      </c>
      <c r="D28" s="21">
        <v>174873184966</v>
      </c>
      <c r="E28" s="22">
        <v>102200729430</v>
      </c>
      <c r="F28" s="23">
        <f t="shared" si="0"/>
        <v>0.5844276779763035</v>
      </c>
      <c r="G28" s="21">
        <v>272933505</v>
      </c>
      <c r="H28" s="22">
        <v>268974950</v>
      </c>
      <c r="I28" s="23">
        <f t="shared" si="1"/>
        <v>0.9854962658395494</v>
      </c>
    </row>
    <row r="29" spans="2:9" ht="13.5">
      <c r="B29" s="1">
        <v>24</v>
      </c>
      <c r="C29" s="8" t="s">
        <v>24</v>
      </c>
      <c r="D29" s="10">
        <v>29069242113</v>
      </c>
      <c r="E29" s="11">
        <v>16619613349</v>
      </c>
      <c r="F29" s="14">
        <f t="shared" si="0"/>
        <v>0.5717250310274713</v>
      </c>
      <c r="G29" s="10">
        <v>44258968</v>
      </c>
      <c r="H29" s="11">
        <v>43297914</v>
      </c>
      <c r="I29" s="14">
        <f t="shared" si="1"/>
        <v>0.9782856663083513</v>
      </c>
    </row>
    <row r="30" spans="2:9" ht="13.5">
      <c r="B30" s="24">
        <v>25</v>
      </c>
      <c r="C30" s="25" t="s">
        <v>25</v>
      </c>
      <c r="D30" s="26">
        <v>21328236700</v>
      </c>
      <c r="E30" s="27">
        <v>11832467112</v>
      </c>
      <c r="F30" s="28">
        <f t="shared" si="0"/>
        <v>0.5547794352826176</v>
      </c>
      <c r="G30" s="26">
        <v>32510814</v>
      </c>
      <c r="H30" s="27">
        <v>31877022</v>
      </c>
      <c r="I30" s="28">
        <f t="shared" si="1"/>
        <v>0.980505194363943</v>
      </c>
    </row>
    <row r="31" spans="2:9" ht="13.5">
      <c r="B31" s="1">
        <v>26</v>
      </c>
      <c r="C31" s="8" t="s">
        <v>26</v>
      </c>
      <c r="D31" s="10">
        <v>40531807369</v>
      </c>
      <c r="E31" s="11">
        <v>24011735137</v>
      </c>
      <c r="F31" s="14">
        <f t="shared" si="0"/>
        <v>0.5924170841531465</v>
      </c>
      <c r="G31" s="10">
        <v>64680384</v>
      </c>
      <c r="H31" s="11">
        <v>63914899</v>
      </c>
      <c r="I31" s="14">
        <f t="shared" si="1"/>
        <v>0.98816511355282</v>
      </c>
    </row>
    <row r="32" spans="2:9" ht="13.5">
      <c r="B32" s="19">
        <v>27</v>
      </c>
      <c r="C32" s="20" t="s">
        <v>27</v>
      </c>
      <c r="D32" s="21">
        <v>215036075835</v>
      </c>
      <c r="E32" s="22">
        <v>127803775134</v>
      </c>
      <c r="F32" s="23">
        <f t="shared" si="0"/>
        <v>0.5943364369803024</v>
      </c>
      <c r="G32" s="21">
        <v>338970568</v>
      </c>
      <c r="H32" s="22">
        <v>333781836</v>
      </c>
      <c r="I32" s="23">
        <f t="shared" si="1"/>
        <v>0.9846926769170119</v>
      </c>
    </row>
    <row r="33" spans="2:9" ht="13.5">
      <c r="B33" s="1">
        <v>28</v>
      </c>
      <c r="C33" s="8" t="s">
        <v>28</v>
      </c>
      <c r="D33" s="10">
        <v>81620177411</v>
      </c>
      <c r="E33" s="11">
        <v>46893136131</v>
      </c>
      <c r="F33" s="14">
        <f t="shared" si="0"/>
        <v>0.5745287209419884</v>
      </c>
      <c r="G33" s="10">
        <v>124785586</v>
      </c>
      <c r="H33" s="11">
        <v>122055162</v>
      </c>
      <c r="I33" s="14">
        <f t="shared" si="1"/>
        <v>0.978119075387441</v>
      </c>
    </row>
    <row r="34" spans="2:9" ht="13.5">
      <c r="B34" s="19">
        <v>29</v>
      </c>
      <c r="C34" s="20" t="s">
        <v>29</v>
      </c>
      <c r="D34" s="21">
        <v>12147477021</v>
      </c>
      <c r="E34" s="22">
        <v>7247998358</v>
      </c>
      <c r="F34" s="23">
        <f t="shared" si="0"/>
        <v>0.5966669741766124</v>
      </c>
      <c r="G34" s="21">
        <v>18781150</v>
      </c>
      <c r="H34" s="22">
        <v>18399032</v>
      </c>
      <c r="I34" s="23">
        <f t="shared" si="1"/>
        <v>0.9796541745313785</v>
      </c>
    </row>
    <row r="35" spans="2:9" ht="13.5">
      <c r="B35" s="3">
        <v>30</v>
      </c>
      <c r="C35" s="9" t="s">
        <v>30</v>
      </c>
      <c r="D35" s="12">
        <v>11813822882</v>
      </c>
      <c r="E35" s="13">
        <v>7161663301</v>
      </c>
      <c r="F35" s="15">
        <f t="shared" si="0"/>
        <v>0.6062104851691816</v>
      </c>
      <c r="G35" s="12">
        <v>16979347</v>
      </c>
      <c r="H35" s="13">
        <v>16768694</v>
      </c>
      <c r="I35" s="15">
        <f>H35/G35</f>
        <v>0.9875935747116776</v>
      </c>
    </row>
    <row r="36" spans="2:9" ht="13.5">
      <c r="B36" s="19">
        <v>31</v>
      </c>
      <c r="C36" s="20" t="s">
        <v>31</v>
      </c>
      <c r="D36" s="21">
        <v>7277708763</v>
      </c>
      <c r="E36" s="22">
        <v>3963029152</v>
      </c>
      <c r="F36" s="23">
        <f t="shared" si="0"/>
        <v>0.5445435206404673</v>
      </c>
      <c r="G36" s="21">
        <v>10693576</v>
      </c>
      <c r="H36" s="22">
        <v>10452841</v>
      </c>
      <c r="I36" s="23">
        <f t="shared" si="1"/>
        <v>0.9774878861851265</v>
      </c>
    </row>
    <row r="37" spans="2:9" ht="13.5">
      <c r="B37" s="1">
        <v>32</v>
      </c>
      <c r="C37" s="8" t="s">
        <v>32</v>
      </c>
      <c r="D37" s="10">
        <v>9691698421</v>
      </c>
      <c r="E37" s="11">
        <v>5390948832</v>
      </c>
      <c r="F37" s="14">
        <f t="shared" si="0"/>
        <v>0.5562439727095589</v>
      </c>
      <c r="G37" s="10">
        <v>13587083</v>
      </c>
      <c r="H37" s="11">
        <v>13398814</v>
      </c>
      <c r="I37" s="14">
        <f t="shared" si="1"/>
        <v>0.9861435305871025</v>
      </c>
    </row>
    <row r="38" spans="2:9" ht="13.5">
      <c r="B38" s="19">
        <v>33</v>
      </c>
      <c r="C38" s="20" t="s">
        <v>33</v>
      </c>
      <c r="D38" s="21">
        <v>31097721559</v>
      </c>
      <c r="E38" s="22">
        <v>18321214405</v>
      </c>
      <c r="F38" s="23">
        <f t="shared" si="0"/>
        <v>0.5891497346595044</v>
      </c>
      <c r="G38" s="21">
        <v>45978996</v>
      </c>
      <c r="H38" s="22">
        <v>45095944</v>
      </c>
      <c r="I38" s="23">
        <f t="shared" si="1"/>
        <v>0.9807944479692423</v>
      </c>
    </row>
    <row r="39" spans="2:9" ht="13.5">
      <c r="B39" s="29">
        <v>34</v>
      </c>
      <c r="C39" s="30" t="s">
        <v>34</v>
      </c>
      <c r="D39" s="31">
        <v>54820358923</v>
      </c>
      <c r="E39" s="32">
        <v>30778772801</v>
      </c>
      <c r="F39" s="17">
        <f t="shared" si="0"/>
        <v>0.561447852689755</v>
      </c>
      <c r="G39" s="31">
        <v>79612839</v>
      </c>
      <c r="H39" s="32">
        <v>78362027</v>
      </c>
      <c r="I39" s="17">
        <f t="shared" si="1"/>
        <v>0.98428881552635</v>
      </c>
    </row>
    <row r="40" spans="2:9" ht="13.5">
      <c r="B40" s="24">
        <v>35</v>
      </c>
      <c r="C40" s="25" t="s">
        <v>35</v>
      </c>
      <c r="D40" s="26">
        <v>21785234862</v>
      </c>
      <c r="E40" s="27">
        <v>12675387551</v>
      </c>
      <c r="F40" s="28">
        <f t="shared" si="0"/>
        <v>0.5818338719455206</v>
      </c>
      <c r="G40" s="26">
        <v>31973408</v>
      </c>
      <c r="H40" s="27">
        <v>31532265</v>
      </c>
      <c r="I40" s="28">
        <f t="shared" si="1"/>
        <v>0.9862028157899214</v>
      </c>
    </row>
    <row r="41" spans="2:9" ht="13.5">
      <c r="B41" s="1">
        <v>36</v>
      </c>
      <c r="C41" s="8" t="s">
        <v>36</v>
      </c>
      <c r="D41" s="10">
        <v>10472639637</v>
      </c>
      <c r="E41" s="11">
        <v>6116648306</v>
      </c>
      <c r="F41" s="14">
        <f t="shared" si="0"/>
        <v>0.5840598471840648</v>
      </c>
      <c r="G41" s="10">
        <v>15218516</v>
      </c>
      <c r="H41" s="11">
        <v>15038697</v>
      </c>
      <c r="I41" s="14">
        <f t="shared" si="1"/>
        <v>0.9881841961463259</v>
      </c>
    </row>
    <row r="42" spans="2:9" ht="13.5">
      <c r="B42" s="19">
        <v>37</v>
      </c>
      <c r="C42" s="20" t="s">
        <v>37</v>
      </c>
      <c r="D42" s="21">
        <v>16932746101</v>
      </c>
      <c r="E42" s="22">
        <v>9387757673</v>
      </c>
      <c r="F42" s="23">
        <f t="shared" si="0"/>
        <v>0.5544143647465183</v>
      </c>
      <c r="G42" s="21">
        <v>24517824</v>
      </c>
      <c r="H42" s="22">
        <v>23975002</v>
      </c>
      <c r="I42" s="23">
        <f t="shared" si="1"/>
        <v>0.9778601069980761</v>
      </c>
    </row>
    <row r="43" spans="2:9" ht="13.5">
      <c r="B43" s="1">
        <v>38</v>
      </c>
      <c r="C43" s="8" t="s">
        <v>38</v>
      </c>
      <c r="D43" s="10">
        <v>21070063971</v>
      </c>
      <c r="E43" s="11">
        <v>11435544405</v>
      </c>
      <c r="F43" s="14">
        <f t="shared" si="0"/>
        <v>0.5427389504246133</v>
      </c>
      <c r="G43" s="10">
        <v>29099643</v>
      </c>
      <c r="H43" s="11">
        <v>28675373</v>
      </c>
      <c r="I43" s="14">
        <f t="shared" si="1"/>
        <v>0.9854200960472265</v>
      </c>
    </row>
    <row r="44" spans="2:9" ht="13.5">
      <c r="B44" s="19">
        <v>39</v>
      </c>
      <c r="C44" s="20" t="s">
        <v>39</v>
      </c>
      <c r="D44" s="21">
        <v>9290808231</v>
      </c>
      <c r="E44" s="22">
        <v>5474726938</v>
      </c>
      <c r="F44" s="23">
        <f t="shared" si="0"/>
        <v>0.5892627209474474</v>
      </c>
      <c r="G44" s="21">
        <v>13078384</v>
      </c>
      <c r="H44" s="22">
        <v>12851439</v>
      </c>
      <c r="I44" s="23">
        <f t="shared" si="1"/>
        <v>0.9826473209534144</v>
      </c>
    </row>
    <row r="45" spans="2:9" s="37" customFormat="1" ht="13.5">
      <c r="B45" s="33">
        <v>40</v>
      </c>
      <c r="C45" s="34" t="s">
        <v>40</v>
      </c>
      <c r="D45" s="35">
        <v>84264659771</v>
      </c>
      <c r="E45" s="36">
        <v>48953280361</v>
      </c>
      <c r="F45" s="18">
        <f t="shared" si="0"/>
        <v>0.5809467515093137</v>
      </c>
      <c r="G45" s="35">
        <v>129185920</v>
      </c>
      <c r="H45" s="36">
        <v>126906029</v>
      </c>
      <c r="I45" s="18">
        <f t="shared" si="1"/>
        <v>0.9823518615650993</v>
      </c>
    </row>
    <row r="46" spans="2:9" ht="13.5">
      <c r="B46" s="19">
        <v>41</v>
      </c>
      <c r="C46" s="20" t="s">
        <v>41</v>
      </c>
      <c r="D46" s="21">
        <v>10954129928</v>
      </c>
      <c r="E46" s="22">
        <v>6396786966</v>
      </c>
      <c r="F46" s="23">
        <f t="shared" si="0"/>
        <v>0.5839612098856968</v>
      </c>
      <c r="G46" s="21">
        <v>16056312</v>
      </c>
      <c r="H46" s="22">
        <v>15867451</v>
      </c>
      <c r="I46" s="23">
        <f t="shared" si="1"/>
        <v>0.9882375853184716</v>
      </c>
    </row>
    <row r="47" spans="2:9" ht="13.5">
      <c r="B47" s="1">
        <v>42</v>
      </c>
      <c r="C47" s="8" t="s">
        <v>42</v>
      </c>
      <c r="D47" s="10">
        <v>17746838754</v>
      </c>
      <c r="E47" s="11">
        <v>10633503898</v>
      </c>
      <c r="F47" s="14">
        <f t="shared" si="0"/>
        <v>0.5991773546487704</v>
      </c>
      <c r="G47" s="10">
        <v>24292365</v>
      </c>
      <c r="H47" s="11">
        <v>23736619</v>
      </c>
      <c r="I47" s="14">
        <f t="shared" si="1"/>
        <v>0.9771226062180443</v>
      </c>
    </row>
    <row r="48" spans="2:9" ht="13.5">
      <c r="B48" s="19">
        <v>43</v>
      </c>
      <c r="C48" s="20" t="s">
        <v>43</v>
      </c>
      <c r="D48" s="21">
        <v>25070907307</v>
      </c>
      <c r="E48" s="22">
        <v>14547864774</v>
      </c>
      <c r="F48" s="23">
        <f t="shared" si="0"/>
        <v>0.5802687791015093</v>
      </c>
      <c r="G48" s="21">
        <v>37012295</v>
      </c>
      <c r="H48" s="22">
        <v>36008392</v>
      </c>
      <c r="I48" s="23">
        <f t="shared" si="1"/>
        <v>0.9728764995523784</v>
      </c>
    </row>
    <row r="49" spans="2:9" ht="13.5">
      <c r="B49" s="1">
        <v>44</v>
      </c>
      <c r="C49" s="8" t="s">
        <v>44</v>
      </c>
      <c r="D49" s="10">
        <v>15865143641</v>
      </c>
      <c r="E49" s="11">
        <v>9077362192</v>
      </c>
      <c r="F49" s="14">
        <f t="shared" si="0"/>
        <v>0.5721575800008226</v>
      </c>
      <c r="G49" s="10">
        <v>22945701</v>
      </c>
      <c r="H49" s="11">
        <v>22484154</v>
      </c>
      <c r="I49" s="14">
        <f t="shared" si="1"/>
        <v>0.9798852517079343</v>
      </c>
    </row>
    <row r="50" spans="2:9" ht="13.5">
      <c r="B50" s="24">
        <v>45</v>
      </c>
      <c r="C50" s="25" t="s">
        <v>45</v>
      </c>
      <c r="D50" s="26">
        <v>13280889294</v>
      </c>
      <c r="E50" s="27">
        <v>7666605784</v>
      </c>
      <c r="F50" s="28">
        <f t="shared" si="0"/>
        <v>0.5772659958443894</v>
      </c>
      <c r="G50" s="26">
        <v>18914554</v>
      </c>
      <c r="H50" s="27">
        <v>18687957</v>
      </c>
      <c r="I50" s="28">
        <f t="shared" si="1"/>
        <v>0.9880199660007843</v>
      </c>
    </row>
    <row r="51" spans="2:9" ht="13.5">
      <c r="B51" s="1">
        <v>46</v>
      </c>
      <c r="C51" s="8" t="s">
        <v>46</v>
      </c>
      <c r="D51" s="10">
        <v>20223017766</v>
      </c>
      <c r="E51" s="11">
        <v>11820765971</v>
      </c>
      <c r="F51" s="14">
        <f t="shared" si="0"/>
        <v>0.5845203771157088</v>
      </c>
      <c r="G51" s="10">
        <v>29716981</v>
      </c>
      <c r="H51" s="11">
        <v>29114287</v>
      </c>
      <c r="I51" s="14">
        <f t="shared" si="1"/>
        <v>0.9797188684812902</v>
      </c>
    </row>
    <row r="52" spans="2:9" ht="13.5">
      <c r="B52" s="24">
        <v>47</v>
      </c>
      <c r="C52" s="25" t="s">
        <v>47</v>
      </c>
      <c r="D52" s="26">
        <v>17678262636</v>
      </c>
      <c r="E52" s="27">
        <v>10345975270</v>
      </c>
      <c r="F52" s="28">
        <f t="shared" si="0"/>
        <v>0.5852371063280543</v>
      </c>
      <c r="G52" s="26">
        <v>26270137</v>
      </c>
      <c r="H52" s="27">
        <v>25683518</v>
      </c>
      <c r="I52" s="28">
        <f t="shared" si="1"/>
        <v>0.9776697395982366</v>
      </c>
    </row>
    <row r="53" spans="2:9" ht="27.75" customHeight="1">
      <c r="B53" s="49" t="s">
        <v>51</v>
      </c>
      <c r="C53" s="49"/>
      <c r="D53" s="41">
        <f>SUM(D6:D52)</f>
        <v>2530973463127</v>
      </c>
      <c r="E53" s="41">
        <f>SUM(E6:E52)</f>
        <v>1468209037012</v>
      </c>
      <c r="F53" s="42">
        <f t="shared" si="0"/>
        <v>0.5800965748562366</v>
      </c>
      <c r="G53" s="41">
        <f>SUM(G6:G52)</f>
        <v>3919905010</v>
      </c>
      <c r="H53" s="41">
        <f>SUM(H6:H52)</f>
        <v>3863378645</v>
      </c>
      <c r="I53" s="42">
        <f>H53/G53</f>
        <v>0.9855796594928202</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2019-11-18T06:46:47Z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