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35" yWindow="65506" windowWidth="13020" windowHeight="8070" activeTab="0"/>
  </bookViews>
  <sheets>
    <sheet name="令和元年度・令和元年8月末日現在" sheetId="1" r:id="rId1"/>
  </sheets>
  <definedNames>
    <definedName name="_xlnm.Print_Area" localSheetId="0">'令和元年度・令和元年8月末日現在'!$A$1:$I$59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<sst xmlns="http://schemas.openxmlformats.org/spreadsheetml/2006/main" count="63" uniqueCount="60">
  <si>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</si>
  <si>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</si>
  <si>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</si>
  <si>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</si>
  <si>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</si>
  <si>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</si>
  <si>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</si>
  <si>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</si>
  <si>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</si>
  <si>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</si>
  <si>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</si>
  <si>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</si>
  <si>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</si>
  <si>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</si>
  <si>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</si>
  <si>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</si>
  <si>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</si>
  <si>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</si>
  <si>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</si>
  <si>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</si>
  <si>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</si>
  <si>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</si>
  <si>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</si>
  <si>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</si>
  <si>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</si>
  <si>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</si>
  <si>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</si>
  <si>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</si>
  <si>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</si>
  <si>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</si>
  <si>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</si>
  <si>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</si>
  <si>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</si>
  <si>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</si>
  <si>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</si>
  <si>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</si>
  <si>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</si>
  <si>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</si>
  <si>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</si>
  <si>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</si>
  <si>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</si>
  <si>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</si>
  <si>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</si>
  <si>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</si>
  <si>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</si>
  <si>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</si>
  <si>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</si>
  <si>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</si>
  <si>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</si>
  <si>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</si>
  <si>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</si>
  <si>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</si>
  <si>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</si>
  <si>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</si>
  <si>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</si>
  <si>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</si>
  <si>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</si>
  <si>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</si>
  <si>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Ⅲ-11. ③　都道府県別労働保険料・一般拠出金徴収状況</t>
  </si>
  <si>
    <t>令和元年度・令和元年8月末日現在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</si>
</sst>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2">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176" fontId="0" fillId="0" borderId="0" xfId="42" applyNumberFormat="1" applyFont="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1"/>
  <sheetViews>
    <sheetView tabSelected="1" view="pageBreakPreview" zoomScale="110" zoomScaleNormal="90" zoomScaleSheetLayoutView="110" zoomScalePageLayoutView="0" workbookViewId="0" topLeftCell="A1">
      <selection activeCell="B4" sqref="B4"/>
    </sheetView>
  </sheetViews>
  <sheetFormatPr defaultColWidth="9.140625" defaultRowHeight="15"/>
  <cols>
    <col min="1" max="1" width="2.7109375" style="0" customWidth="1"/>
    <col min="2" max="2" width="3.140625" style="0" customWidth="1"/>
    <col min="3" max="3" width="7.8515625" style="0" customWidth="1"/>
    <col min="4" max="4" width="19.7109375" style="0" customWidth="1"/>
    <col min="5" max="5" width="19.7109375" style="0" bestFit="1" customWidth="1"/>
    <col min="6" max="6" width="10.57421875" style="0" customWidth="1"/>
    <col min="7" max="8" width="13.421875" style="0" customWidth="1"/>
    <col min="11" max="11" width="12.7109375" style="0" bestFit="1" customWidth="1"/>
  </cols>
  <sheetData>
    <row r="1" ht="13.5">
      <c r="B1" t="s">
        <v>58</v>
      </c>
    </row>
    <row r="3" spans="2:9" ht="13.5">
      <c r="B3" t="s">
        <v>59</v>
      </c>
      <c r="F3" s="2"/>
      <c r="I3" t="s">
        <v>52</v>
      </c>
    </row>
    <row r="4" spans="2:9" ht="16.5" customHeight="1">
      <c r="B4" s="4"/>
      <c r="C4" s="5"/>
      <c r="D4" s="46" t="s">
        <v>49</v>
      </c>
      <c r="E4" s="47"/>
      <c r="F4" s="48"/>
      <c r="G4" s="46" t="s">
        <v>50</v>
      </c>
      <c r="H4" s="47"/>
      <c r="I4" s="48"/>
    </row>
    <row r="5" spans="2:9" ht="16.5" customHeight="1">
      <c r="B5" s="7" t="s">
        <v>0</v>
      </c>
      <c r="C5" s="6"/>
      <c r="D5" s="38" t="s">
        <v>53</v>
      </c>
      <c r="E5" s="38" t="s">
        <v>54</v>
      </c>
      <c r="F5" s="39" t="s">
        <v>48</v>
      </c>
      <c r="G5" s="40" t="s">
        <v>53</v>
      </c>
      <c r="H5" s="40" t="s">
        <v>54</v>
      </c>
      <c r="I5" s="39" t="s">
        <v>48</v>
      </c>
    </row>
    <row r="6" spans="2:9" ht="13.5">
      <c r="B6" s="19">
        <v>1</v>
      </c>
      <c r="C6" s="20" t="s">
        <v>1</v>
      </c>
      <c r="D6" s="21">
        <v>78387669572</v>
      </c>
      <c r="E6" s="22">
        <v>29146620812</v>
      </c>
      <c r="F6" s="23">
        <f>E6/D6</f>
        <v>0.3718266019533657</v>
      </c>
      <c r="G6" s="21">
        <v>108645385</v>
      </c>
      <c r="H6" s="22">
        <v>84000913</v>
      </c>
      <c r="I6" s="23">
        <f>H6/G6</f>
        <v>0.7731659563818565</v>
      </c>
    </row>
    <row r="7" spans="2:9" ht="13.5">
      <c r="B7" s="1">
        <v>2</v>
      </c>
      <c r="C7" s="8" t="s">
        <v>2</v>
      </c>
      <c r="D7" s="10">
        <v>15581924097</v>
      </c>
      <c r="E7" s="11">
        <v>5063845632</v>
      </c>
      <c r="F7" s="17">
        <f aca="true" t="shared" si="0" ref="F7:F53">E7/D7</f>
        <v>0.32498204974409717</v>
      </c>
      <c r="G7" s="10">
        <v>21899969</v>
      </c>
      <c r="H7" s="11">
        <v>13958360</v>
      </c>
      <c r="I7" s="17">
        <f aca="true" t="shared" si="1" ref="I7:I52">H7/G7</f>
        <v>0.6373689387414201</v>
      </c>
    </row>
    <row r="8" spans="2:9" ht="13.5">
      <c r="B8" s="19">
        <v>3</v>
      </c>
      <c r="C8" s="20" t="s">
        <v>3</v>
      </c>
      <c r="D8" s="21">
        <v>17362630686</v>
      </c>
      <c r="E8" s="22">
        <v>5646722452</v>
      </c>
      <c r="F8" s="23">
        <f t="shared" si="0"/>
        <v>0.3252227472967629</v>
      </c>
      <c r="G8" s="21">
        <v>24038362</v>
      </c>
      <c r="H8" s="22">
        <v>16219200</v>
      </c>
      <c r="I8" s="23">
        <f t="shared" si="1"/>
        <v>0.6747215138868446</v>
      </c>
    </row>
    <row r="9" spans="2:9" ht="13.5">
      <c r="B9" s="1">
        <v>4</v>
      </c>
      <c r="C9" s="8" t="s">
        <v>4</v>
      </c>
      <c r="D9" s="10">
        <v>34311175541</v>
      </c>
      <c r="E9" s="11">
        <v>11769659062</v>
      </c>
      <c r="F9" s="17">
        <f t="shared" si="0"/>
        <v>0.34302698396141784</v>
      </c>
      <c r="G9" s="10">
        <v>51166512</v>
      </c>
      <c r="H9" s="11">
        <v>34411359</v>
      </c>
      <c r="I9" s="14">
        <f t="shared" si="1"/>
        <v>0.6725367365279853</v>
      </c>
    </row>
    <row r="10" spans="2:9" ht="13.5">
      <c r="B10" s="24">
        <v>5</v>
      </c>
      <c r="C10" s="25" t="s">
        <v>5</v>
      </c>
      <c r="D10" s="26">
        <v>12821293491</v>
      </c>
      <c r="E10" s="27">
        <v>4488570982</v>
      </c>
      <c r="F10" s="28">
        <f>E10/D10</f>
        <v>0.35008721898073586</v>
      </c>
      <c r="G10" s="26">
        <v>18194607</v>
      </c>
      <c r="H10" s="27">
        <v>12855869</v>
      </c>
      <c r="I10" s="28">
        <f t="shared" si="1"/>
        <v>0.7065758001807898</v>
      </c>
    </row>
    <row r="11" spans="2:9" ht="13.5">
      <c r="B11" s="1">
        <v>6</v>
      </c>
      <c r="C11" s="8" t="s">
        <v>6</v>
      </c>
      <c r="D11" s="10">
        <v>14027855737</v>
      </c>
      <c r="E11" s="11">
        <v>4721506020</v>
      </c>
      <c r="F11" s="14">
        <f t="shared" si="0"/>
        <v>0.33658073682255746</v>
      </c>
      <c r="G11" s="10">
        <v>20397774</v>
      </c>
      <c r="H11" s="11">
        <v>14131437</v>
      </c>
      <c r="I11" s="17">
        <f t="shared" si="1"/>
        <v>0.6927930959525289</v>
      </c>
    </row>
    <row r="12" spans="2:9" ht="13.5">
      <c r="B12" s="19">
        <v>7</v>
      </c>
      <c r="C12" s="20" t="s">
        <v>7</v>
      </c>
      <c r="D12" s="21">
        <v>28965584116</v>
      </c>
      <c r="E12" s="22">
        <v>9641512989</v>
      </c>
      <c r="F12" s="23">
        <f t="shared" si="0"/>
        <v>0.33286098945521436</v>
      </c>
      <c r="G12" s="21">
        <v>41589625</v>
      </c>
      <c r="H12" s="22">
        <v>29581928</v>
      </c>
      <c r="I12" s="23">
        <f t="shared" si="1"/>
        <v>0.7112814313665968</v>
      </c>
    </row>
    <row r="13" spans="2:9" ht="13.5">
      <c r="B13" s="1">
        <v>8</v>
      </c>
      <c r="C13" s="8" t="s">
        <v>8</v>
      </c>
      <c r="D13" s="10">
        <v>45177317501</v>
      </c>
      <c r="E13" s="11">
        <v>13623492007</v>
      </c>
      <c r="F13" s="14">
        <f t="shared" si="0"/>
        <v>0.30155601882954747</v>
      </c>
      <c r="G13" s="10">
        <v>69105424</v>
      </c>
      <c r="H13" s="11">
        <v>45586916</v>
      </c>
      <c r="I13" s="14">
        <f t="shared" si="1"/>
        <v>0.6596720396361362</v>
      </c>
    </row>
    <row r="14" spans="2:9" ht="13.5">
      <c r="B14" s="19">
        <v>9</v>
      </c>
      <c r="C14" s="20" t="s">
        <v>9</v>
      </c>
      <c r="D14" s="21">
        <v>31583637559</v>
      </c>
      <c r="E14" s="22">
        <v>8877035513</v>
      </c>
      <c r="F14" s="23">
        <f t="shared" si="0"/>
        <v>0.2810643801372531</v>
      </c>
      <c r="G14" s="21">
        <v>48616554</v>
      </c>
      <c r="H14" s="22">
        <v>31224023</v>
      </c>
      <c r="I14" s="23">
        <f t="shared" si="1"/>
        <v>0.6422508473142707</v>
      </c>
    </row>
    <row r="15" spans="2:9" ht="13.5">
      <c r="B15" s="3">
        <v>10</v>
      </c>
      <c r="C15" s="9" t="s">
        <v>10</v>
      </c>
      <c r="D15" s="12">
        <v>31874281437</v>
      </c>
      <c r="E15" s="13">
        <v>9322719155</v>
      </c>
      <c r="F15" s="18">
        <f t="shared" si="0"/>
        <v>0.2924840571991088</v>
      </c>
      <c r="G15" s="12">
        <v>48689340</v>
      </c>
      <c r="H15" s="13">
        <v>31803380</v>
      </c>
      <c r="I15" s="15">
        <f t="shared" si="1"/>
        <v>0.6531897947271416</v>
      </c>
    </row>
    <row r="16" spans="2:9" ht="13.5">
      <c r="B16" s="19">
        <v>11</v>
      </c>
      <c r="C16" s="20" t="s">
        <v>11</v>
      </c>
      <c r="D16" s="21">
        <v>82157583468</v>
      </c>
      <c r="E16" s="22">
        <v>22184072493</v>
      </c>
      <c r="F16" s="23">
        <f t="shared" si="0"/>
        <v>0.2700185613619051</v>
      </c>
      <c r="G16" s="21">
        <v>128113849</v>
      </c>
      <c r="H16" s="22">
        <v>73416137</v>
      </c>
      <c r="I16" s="23">
        <f t="shared" si="1"/>
        <v>0.5730538702338106</v>
      </c>
    </row>
    <row r="17" spans="2:9" ht="13.5">
      <c r="B17" s="1">
        <v>12</v>
      </c>
      <c r="C17" s="8" t="s">
        <v>12</v>
      </c>
      <c r="D17" s="10">
        <v>68285618425</v>
      </c>
      <c r="E17" s="11">
        <v>20723054659</v>
      </c>
      <c r="F17" s="14">
        <f t="shared" si="0"/>
        <v>0.30347612186833617</v>
      </c>
      <c r="G17" s="10">
        <v>105935578</v>
      </c>
      <c r="H17" s="11">
        <v>65701175</v>
      </c>
      <c r="I17" s="17">
        <f t="shared" si="1"/>
        <v>0.620199334731529</v>
      </c>
    </row>
    <row r="18" spans="2:11" ht="13.5">
      <c r="B18" s="19">
        <v>13</v>
      </c>
      <c r="C18" s="20" t="s">
        <v>13</v>
      </c>
      <c r="D18" s="21">
        <v>662834481886</v>
      </c>
      <c r="E18" s="22">
        <v>224710074168</v>
      </c>
      <c r="F18" s="23">
        <f t="shared" si="0"/>
        <v>0.33901385686607594</v>
      </c>
      <c r="G18" s="21">
        <v>1087396156</v>
      </c>
      <c r="H18" s="22">
        <v>833351623</v>
      </c>
      <c r="I18" s="23">
        <f t="shared" si="1"/>
        <v>0.7663735230272416</v>
      </c>
      <c r="K18" s="43"/>
    </row>
    <row r="19" spans="2:9" ht="13.5">
      <c r="B19" s="1">
        <v>14</v>
      </c>
      <c r="C19" s="8" t="s">
        <v>14</v>
      </c>
      <c r="D19" s="10">
        <v>132182917086</v>
      </c>
      <c r="E19" s="11">
        <v>40752495023</v>
      </c>
      <c r="F19" s="14">
        <f t="shared" si="0"/>
        <v>0.308303795387462</v>
      </c>
      <c r="G19" s="10">
        <v>211861140</v>
      </c>
      <c r="H19" s="11">
        <v>155997836</v>
      </c>
      <c r="I19" s="14">
        <f t="shared" si="1"/>
        <v>0.7363211394029127</v>
      </c>
    </row>
    <row r="20" spans="2:9" ht="13.5">
      <c r="B20" s="24">
        <v>15</v>
      </c>
      <c r="C20" s="25" t="s">
        <v>15</v>
      </c>
      <c r="D20" s="26">
        <v>18334582695</v>
      </c>
      <c r="E20" s="27">
        <v>10309823644</v>
      </c>
      <c r="F20" s="28">
        <f t="shared" si="0"/>
        <v>0.5623156968176635</v>
      </c>
      <c r="G20" s="26">
        <v>26200584</v>
      </c>
      <c r="H20" s="27">
        <v>31851684</v>
      </c>
      <c r="I20" s="28">
        <f>H20/G20</f>
        <v>1.215686032036538</v>
      </c>
    </row>
    <row r="21" spans="2:9" ht="13.5">
      <c r="B21" s="1">
        <v>16</v>
      </c>
      <c r="C21" s="8" t="s">
        <v>16</v>
      </c>
      <c r="D21" s="10">
        <v>19966508351</v>
      </c>
      <c r="E21" s="11">
        <v>5121080676</v>
      </c>
      <c r="F21" s="14">
        <f t="shared" si="0"/>
        <v>0.25648353662915313</v>
      </c>
      <c r="G21" s="10">
        <v>29082337</v>
      </c>
      <c r="H21" s="32">
        <v>16578491</v>
      </c>
      <c r="I21" s="14">
        <f t="shared" si="1"/>
        <v>0.5700536033263076</v>
      </c>
    </row>
    <row r="22" spans="2:9" ht="13.5">
      <c r="B22" s="19">
        <v>17</v>
      </c>
      <c r="C22" s="20" t="s">
        <v>17</v>
      </c>
      <c r="D22" s="21">
        <v>19119061468</v>
      </c>
      <c r="E22" s="22">
        <v>5122069289</v>
      </c>
      <c r="F22" s="23">
        <f t="shared" si="0"/>
        <v>0.26790380362409116</v>
      </c>
      <c r="G22" s="21">
        <v>29159210</v>
      </c>
      <c r="H22" s="22">
        <v>16382870</v>
      </c>
      <c r="I22" s="23">
        <f t="shared" si="1"/>
        <v>0.56184203893041</v>
      </c>
    </row>
    <row r="23" spans="2:9" ht="13.5">
      <c r="B23" s="1">
        <v>18</v>
      </c>
      <c r="C23" s="8" t="s">
        <v>18</v>
      </c>
      <c r="D23" s="10">
        <v>12632514090</v>
      </c>
      <c r="E23" s="11">
        <v>4024717032</v>
      </c>
      <c r="F23" s="14">
        <f t="shared" si="0"/>
        <v>0.31859984507644434</v>
      </c>
      <c r="G23" s="10">
        <v>18130220</v>
      </c>
      <c r="H23" s="11">
        <v>11358869</v>
      </c>
      <c r="I23" s="14">
        <f t="shared" si="1"/>
        <v>0.6265157841438217</v>
      </c>
    </row>
    <row r="24" spans="2:9" ht="13.5">
      <c r="B24" s="19">
        <v>19</v>
      </c>
      <c r="C24" s="20" t="s">
        <v>19</v>
      </c>
      <c r="D24" s="21">
        <v>11835512372</v>
      </c>
      <c r="E24" s="22">
        <v>2922054494</v>
      </c>
      <c r="F24" s="23">
        <f t="shared" si="0"/>
        <v>0.24688871948736957</v>
      </c>
      <c r="G24" s="21">
        <v>18180050</v>
      </c>
      <c r="H24" s="22">
        <v>8774440</v>
      </c>
      <c r="I24" s="23">
        <f t="shared" si="1"/>
        <v>0.4826411368505587</v>
      </c>
    </row>
    <row r="25" spans="2:9" ht="13.5">
      <c r="B25" s="3">
        <v>20</v>
      </c>
      <c r="C25" s="9" t="s">
        <v>20</v>
      </c>
      <c r="D25" s="12">
        <v>32744676553</v>
      </c>
      <c r="E25" s="13">
        <v>8242873135</v>
      </c>
      <c r="F25" s="15">
        <f t="shared" si="0"/>
        <v>0.2517317012326636</v>
      </c>
      <c r="G25" s="12">
        <v>49361163</v>
      </c>
      <c r="H25" s="13">
        <v>26246234</v>
      </c>
      <c r="I25" s="15">
        <f t="shared" si="1"/>
        <v>0.5317183065561076</v>
      </c>
    </row>
    <row r="26" spans="2:9" ht="13.5">
      <c r="B26" s="19">
        <v>21</v>
      </c>
      <c r="C26" s="20" t="s">
        <v>21</v>
      </c>
      <c r="D26" s="21">
        <v>32285001708</v>
      </c>
      <c r="E26" s="22">
        <v>9054795525</v>
      </c>
      <c r="F26" s="23">
        <f t="shared" si="0"/>
        <v>0.28046445860203517</v>
      </c>
      <c r="G26" s="21">
        <v>46353217</v>
      </c>
      <c r="H26" s="22">
        <v>27814586</v>
      </c>
      <c r="I26" s="23">
        <f t="shared" si="1"/>
        <v>0.6000572948367316</v>
      </c>
    </row>
    <row r="27" spans="2:9" s="37" customFormat="1" ht="13.5">
      <c r="B27" s="29">
        <v>22</v>
      </c>
      <c r="C27" s="30" t="s">
        <v>22</v>
      </c>
      <c r="D27" s="31">
        <v>65451490213</v>
      </c>
      <c r="E27" s="32">
        <v>19420723986</v>
      </c>
      <c r="F27" s="17">
        <f t="shared" si="0"/>
        <v>0.2967193554004466</v>
      </c>
      <c r="G27" s="31">
        <v>98818209</v>
      </c>
      <c r="H27" s="32">
        <v>61658482</v>
      </c>
      <c r="I27" s="17">
        <f t="shared" si="1"/>
        <v>0.6239587078531246</v>
      </c>
    </row>
    <row r="28" spans="2:9" ht="13.5">
      <c r="B28" s="19">
        <v>23</v>
      </c>
      <c r="C28" s="20" t="s">
        <v>23</v>
      </c>
      <c r="D28" s="21">
        <v>171025671770</v>
      </c>
      <c r="E28" s="22">
        <v>51950149413</v>
      </c>
      <c r="F28" s="23">
        <f t="shared" si="0"/>
        <v>0.3037564412134804</v>
      </c>
      <c r="G28" s="21">
        <v>268540107</v>
      </c>
      <c r="H28" s="22">
        <v>182633039</v>
      </c>
      <c r="I28" s="23">
        <f t="shared" si="1"/>
        <v>0.6800959493175446</v>
      </c>
    </row>
    <row r="29" spans="2:9" ht="13.5">
      <c r="B29" s="1">
        <v>24</v>
      </c>
      <c r="C29" s="8" t="s">
        <v>24</v>
      </c>
      <c r="D29" s="10">
        <v>28903020701</v>
      </c>
      <c r="E29" s="11">
        <v>8164774491</v>
      </c>
      <c r="F29" s="14">
        <f t="shared" si="0"/>
        <v>0.2824886220531791</v>
      </c>
      <c r="G29" s="10">
        <v>43843380</v>
      </c>
      <c r="H29" s="11">
        <v>27180958</v>
      </c>
      <c r="I29" s="14">
        <f t="shared" si="1"/>
        <v>0.6199558063269757</v>
      </c>
    </row>
    <row r="30" spans="2:9" ht="13.5">
      <c r="B30" s="24">
        <v>25</v>
      </c>
      <c r="C30" s="25" t="s">
        <v>25</v>
      </c>
      <c r="D30" s="26">
        <v>21104217840</v>
      </c>
      <c r="E30" s="27">
        <v>5344584840</v>
      </c>
      <c r="F30" s="28">
        <f t="shared" si="0"/>
        <v>0.2532472361932367</v>
      </c>
      <c r="G30" s="26">
        <v>32170393</v>
      </c>
      <c r="H30" s="27">
        <v>17233484</v>
      </c>
      <c r="I30" s="28">
        <f t="shared" si="1"/>
        <v>0.5356939220481391</v>
      </c>
    </row>
    <row r="31" spans="2:9" ht="13.5">
      <c r="B31" s="1">
        <v>26</v>
      </c>
      <c r="C31" s="8" t="s">
        <v>26</v>
      </c>
      <c r="D31" s="10">
        <v>39635379418</v>
      </c>
      <c r="E31" s="11">
        <v>12307550681</v>
      </c>
      <c r="F31" s="14">
        <f t="shared" si="0"/>
        <v>0.3105193103162437</v>
      </c>
      <c r="G31" s="10">
        <v>63368250</v>
      </c>
      <c r="H31" s="11">
        <v>38441175</v>
      </c>
      <c r="I31" s="14">
        <f t="shared" si="1"/>
        <v>0.6066314755417737</v>
      </c>
    </row>
    <row r="32" spans="2:9" ht="13.5">
      <c r="B32" s="19">
        <v>27</v>
      </c>
      <c r="C32" s="20" t="s">
        <v>27</v>
      </c>
      <c r="D32" s="21">
        <v>201703625966</v>
      </c>
      <c r="E32" s="22">
        <v>68620700588</v>
      </c>
      <c r="F32" s="23">
        <f t="shared" si="0"/>
        <v>0.34020558757613506</v>
      </c>
      <c r="G32" s="21">
        <v>318933581</v>
      </c>
      <c r="H32" s="22">
        <v>234840695</v>
      </c>
      <c r="I32" s="23">
        <f t="shared" si="1"/>
        <v>0.7363310387813944</v>
      </c>
    </row>
    <row r="33" spans="2:9" ht="13.5">
      <c r="B33" s="1">
        <v>28</v>
      </c>
      <c r="C33" s="8" t="s">
        <v>28</v>
      </c>
      <c r="D33" s="10">
        <v>79644380986</v>
      </c>
      <c r="E33" s="11">
        <v>24704438799</v>
      </c>
      <c r="F33" s="14">
        <f t="shared" si="0"/>
        <v>0.3101843280487368</v>
      </c>
      <c r="G33" s="10">
        <v>122129271</v>
      </c>
      <c r="H33" s="11">
        <v>76368950</v>
      </c>
      <c r="I33" s="14">
        <f t="shared" si="1"/>
        <v>0.6253124199848863</v>
      </c>
    </row>
    <row r="34" spans="2:9" ht="13.5">
      <c r="B34" s="19">
        <v>29</v>
      </c>
      <c r="C34" s="20" t="s">
        <v>29</v>
      </c>
      <c r="D34" s="21">
        <v>11906599690</v>
      </c>
      <c r="E34" s="22">
        <v>3893343366</v>
      </c>
      <c r="F34" s="23">
        <f t="shared" si="0"/>
        <v>0.3269903639466357</v>
      </c>
      <c r="G34" s="21">
        <v>18515748</v>
      </c>
      <c r="H34" s="22">
        <v>11441950</v>
      </c>
      <c r="I34" s="23">
        <f t="shared" si="1"/>
        <v>0.6179577514232749</v>
      </c>
    </row>
    <row r="35" spans="2:9" ht="13.5">
      <c r="B35" s="3">
        <v>30</v>
      </c>
      <c r="C35" s="9" t="s">
        <v>30</v>
      </c>
      <c r="D35" s="12">
        <v>10654548291</v>
      </c>
      <c r="E35" s="13">
        <v>3931531286</v>
      </c>
      <c r="F35" s="15">
        <f t="shared" si="0"/>
        <v>0.36900027843705047</v>
      </c>
      <c r="G35" s="12">
        <v>15611185</v>
      </c>
      <c r="H35" s="13">
        <v>10659657</v>
      </c>
      <c r="I35" s="15">
        <f>H35/G35</f>
        <v>0.6828217716976642</v>
      </c>
    </row>
    <row r="36" spans="2:9" ht="13.5">
      <c r="B36" s="19">
        <v>31</v>
      </c>
      <c r="C36" s="20" t="s">
        <v>31</v>
      </c>
      <c r="D36" s="21">
        <v>7187473294</v>
      </c>
      <c r="E36" s="22">
        <v>2320569329</v>
      </c>
      <c r="F36" s="23">
        <f t="shared" si="0"/>
        <v>0.32286301932240613</v>
      </c>
      <c r="G36" s="21">
        <v>10541360</v>
      </c>
      <c r="H36" s="22">
        <v>6814262</v>
      </c>
      <c r="I36" s="23">
        <f t="shared" si="1"/>
        <v>0.6464310107993656</v>
      </c>
    </row>
    <row r="37" spans="2:9" ht="13.5">
      <c r="B37" s="1">
        <v>32</v>
      </c>
      <c r="C37" s="8" t="s">
        <v>32</v>
      </c>
      <c r="D37" s="10">
        <v>9551951837</v>
      </c>
      <c r="E37" s="11">
        <v>2813304446</v>
      </c>
      <c r="F37" s="14">
        <f t="shared" si="0"/>
        <v>0.2945266573793341</v>
      </c>
      <c r="G37" s="10">
        <v>13495442</v>
      </c>
      <c r="H37" s="11">
        <v>7941625</v>
      </c>
      <c r="I37" s="14">
        <f t="shared" si="1"/>
        <v>0.5884672024821418</v>
      </c>
    </row>
    <row r="38" spans="2:9" ht="13.5">
      <c r="B38" s="19">
        <v>33</v>
      </c>
      <c r="C38" s="20" t="s">
        <v>33</v>
      </c>
      <c r="D38" s="21">
        <v>30683292937</v>
      </c>
      <c r="E38" s="22">
        <v>9469321011</v>
      </c>
      <c r="F38" s="23">
        <f t="shared" si="0"/>
        <v>0.3086148879275356</v>
      </c>
      <c r="G38" s="21">
        <v>45373093</v>
      </c>
      <c r="H38" s="22">
        <v>28471784</v>
      </c>
      <c r="I38" s="23">
        <f t="shared" si="1"/>
        <v>0.6275037057755793</v>
      </c>
    </row>
    <row r="39" spans="2:9" ht="13.5">
      <c r="B39" s="29">
        <v>34</v>
      </c>
      <c r="C39" s="30" t="s">
        <v>34</v>
      </c>
      <c r="D39" s="31">
        <v>52668046505</v>
      </c>
      <c r="E39" s="32">
        <v>15293911513</v>
      </c>
      <c r="F39" s="17">
        <f t="shared" si="0"/>
        <v>0.2903831170489318</v>
      </c>
      <c r="G39" s="31">
        <v>75904493</v>
      </c>
      <c r="H39" s="32">
        <v>48678187</v>
      </c>
      <c r="I39" s="17">
        <f t="shared" si="1"/>
        <v>0.6413083741959781</v>
      </c>
    </row>
    <row r="40" spans="2:9" ht="13.5">
      <c r="B40" s="24">
        <v>35</v>
      </c>
      <c r="C40" s="25" t="s">
        <v>35</v>
      </c>
      <c r="D40" s="26">
        <v>20888033747</v>
      </c>
      <c r="E40" s="27">
        <v>6777459404</v>
      </c>
      <c r="F40" s="28">
        <f t="shared" si="0"/>
        <v>0.32446612668717073</v>
      </c>
      <c r="G40" s="26">
        <v>30821613</v>
      </c>
      <c r="H40" s="27">
        <v>20713489</v>
      </c>
      <c r="I40" s="28">
        <f t="shared" si="1"/>
        <v>0.6720442891811016</v>
      </c>
    </row>
    <row r="41" spans="2:9" ht="13.5">
      <c r="B41" s="1">
        <v>36</v>
      </c>
      <c r="C41" s="8" t="s">
        <v>36</v>
      </c>
      <c r="D41" s="10">
        <v>10383338737</v>
      </c>
      <c r="E41" s="11">
        <v>3083311238</v>
      </c>
      <c r="F41" s="14">
        <f t="shared" si="0"/>
        <v>0.29694795827212356</v>
      </c>
      <c r="G41" s="10">
        <v>15116419</v>
      </c>
      <c r="H41" s="11">
        <v>9434527</v>
      </c>
      <c r="I41" s="14">
        <f t="shared" si="1"/>
        <v>0.6241244702200964</v>
      </c>
    </row>
    <row r="42" spans="2:9" ht="13.5">
      <c r="B42" s="19">
        <v>37</v>
      </c>
      <c r="C42" s="20" t="s">
        <v>37</v>
      </c>
      <c r="D42" s="21">
        <v>16852342957</v>
      </c>
      <c r="E42" s="22">
        <v>4518315030</v>
      </c>
      <c r="F42" s="23">
        <f t="shared" si="0"/>
        <v>0.2681119795347635</v>
      </c>
      <c r="G42" s="21">
        <v>24401870</v>
      </c>
      <c r="H42" s="22">
        <v>13778529</v>
      </c>
      <c r="I42" s="23">
        <f t="shared" si="1"/>
        <v>0.5646505370285146</v>
      </c>
    </row>
    <row r="43" spans="2:9" ht="13.5">
      <c r="B43" s="1">
        <v>38</v>
      </c>
      <c r="C43" s="8" t="s">
        <v>38</v>
      </c>
      <c r="D43" s="10">
        <v>19644306694</v>
      </c>
      <c r="E43" s="11">
        <v>5986552721</v>
      </c>
      <c r="F43" s="14">
        <f t="shared" si="0"/>
        <v>0.3047474677652271</v>
      </c>
      <c r="G43" s="10">
        <v>27368503</v>
      </c>
      <c r="H43" s="11">
        <v>17213361</v>
      </c>
      <c r="I43" s="14">
        <f t="shared" si="1"/>
        <v>0.6289478456311622</v>
      </c>
    </row>
    <row r="44" spans="2:9" ht="13.5">
      <c r="B44" s="19">
        <v>39</v>
      </c>
      <c r="C44" s="20" t="s">
        <v>39</v>
      </c>
      <c r="D44" s="21">
        <v>9225629922</v>
      </c>
      <c r="E44" s="22">
        <v>3002599114</v>
      </c>
      <c r="F44" s="23">
        <f t="shared" si="0"/>
        <v>0.32546277483338226</v>
      </c>
      <c r="G44" s="21">
        <v>12949471</v>
      </c>
      <c r="H44" s="22">
        <v>7921905</v>
      </c>
      <c r="I44" s="23">
        <f t="shared" si="1"/>
        <v>0.6117551056718842</v>
      </c>
    </row>
    <row r="45" spans="2:9" s="37" customFormat="1" ht="13.5">
      <c r="B45" s="33">
        <v>40</v>
      </c>
      <c r="C45" s="34" t="s">
        <v>40</v>
      </c>
      <c r="D45" s="35">
        <v>83050007559</v>
      </c>
      <c r="E45" s="36">
        <v>25103789973</v>
      </c>
      <c r="F45" s="18">
        <f t="shared" si="0"/>
        <v>0.3022731810730527</v>
      </c>
      <c r="G45" s="35">
        <v>127236745</v>
      </c>
      <c r="H45" s="36">
        <v>81165778</v>
      </c>
      <c r="I45" s="18">
        <f t="shared" si="1"/>
        <v>0.6379114618186751</v>
      </c>
    </row>
    <row r="46" spans="2:9" ht="13.5">
      <c r="B46" s="19">
        <v>41</v>
      </c>
      <c r="C46" s="20" t="s">
        <v>41</v>
      </c>
      <c r="D46" s="21">
        <v>10862714092</v>
      </c>
      <c r="E46" s="22">
        <v>3373423333</v>
      </c>
      <c r="F46" s="23">
        <f t="shared" si="0"/>
        <v>0.31055068783264816</v>
      </c>
      <c r="G46" s="21">
        <v>15958651</v>
      </c>
      <c r="H46" s="22">
        <v>8987055</v>
      </c>
      <c r="I46" s="23">
        <f t="shared" si="1"/>
        <v>0.5631462834797252</v>
      </c>
    </row>
    <row r="47" spans="2:9" ht="13.5">
      <c r="B47" s="1">
        <v>42</v>
      </c>
      <c r="C47" s="8" t="s">
        <v>42</v>
      </c>
      <c r="D47" s="10">
        <v>17237030971</v>
      </c>
      <c r="E47" s="11">
        <v>6214950683</v>
      </c>
      <c r="F47" s="14">
        <f t="shared" si="0"/>
        <v>0.3605580736877589</v>
      </c>
      <c r="G47" s="10">
        <v>23836444</v>
      </c>
      <c r="H47" s="11">
        <v>17034093</v>
      </c>
      <c r="I47" s="14">
        <f t="shared" si="1"/>
        <v>0.7146239178964782</v>
      </c>
    </row>
    <row r="48" spans="2:9" ht="13.5">
      <c r="B48" s="19">
        <v>43</v>
      </c>
      <c r="C48" s="20" t="s">
        <v>43</v>
      </c>
      <c r="D48" s="21">
        <v>24804547923</v>
      </c>
      <c r="E48" s="22">
        <v>7717304589</v>
      </c>
      <c r="F48" s="23">
        <f t="shared" si="0"/>
        <v>0.3111245813855021</v>
      </c>
      <c r="G48" s="21">
        <v>36717171</v>
      </c>
      <c r="H48" s="22">
        <v>24024054</v>
      </c>
      <c r="I48" s="23">
        <f t="shared" si="1"/>
        <v>0.6543002455172813</v>
      </c>
    </row>
    <row r="49" spans="2:9" ht="13.5">
      <c r="B49" s="1">
        <v>44</v>
      </c>
      <c r="C49" s="8" t="s">
        <v>44</v>
      </c>
      <c r="D49" s="10">
        <v>15663483389</v>
      </c>
      <c r="E49" s="11">
        <v>5107582850</v>
      </c>
      <c r="F49" s="14">
        <f t="shared" si="0"/>
        <v>0.3260821825614412</v>
      </c>
      <c r="G49" s="10">
        <v>22413102</v>
      </c>
      <c r="H49" s="11">
        <v>14808367</v>
      </c>
      <c r="I49" s="14">
        <f t="shared" si="1"/>
        <v>0.660701361194894</v>
      </c>
    </row>
    <row r="50" spans="2:9" ht="13.5">
      <c r="B50" s="24">
        <v>45</v>
      </c>
      <c r="C50" s="25" t="s">
        <v>45</v>
      </c>
      <c r="D50" s="26">
        <v>13140524114</v>
      </c>
      <c r="E50" s="27">
        <v>4411893916</v>
      </c>
      <c r="F50" s="28">
        <f t="shared" si="0"/>
        <v>0.33574718007629084</v>
      </c>
      <c r="G50" s="26">
        <v>18651340</v>
      </c>
      <c r="H50" s="27">
        <v>12303323</v>
      </c>
      <c r="I50" s="28">
        <f t="shared" si="1"/>
        <v>0.6596482075818682</v>
      </c>
    </row>
    <row r="51" spans="2:9" ht="13.5">
      <c r="B51" s="1">
        <v>46</v>
      </c>
      <c r="C51" s="8" t="s">
        <v>46</v>
      </c>
      <c r="D51" s="10">
        <v>19833740156</v>
      </c>
      <c r="E51" s="11">
        <v>6311082083</v>
      </c>
      <c r="F51" s="14">
        <f t="shared" si="0"/>
        <v>0.3181992923856474</v>
      </c>
      <c r="G51" s="10">
        <v>29259578</v>
      </c>
      <c r="H51" s="11">
        <v>18491123</v>
      </c>
      <c r="I51" s="14">
        <f t="shared" si="1"/>
        <v>0.6319682054197774</v>
      </c>
    </row>
    <row r="52" spans="2:9" ht="13.5">
      <c r="B52" s="24">
        <v>47</v>
      </c>
      <c r="C52" s="25" t="s">
        <v>47</v>
      </c>
      <c r="D52" s="26">
        <v>16228720098</v>
      </c>
      <c r="E52" s="27">
        <v>6071952342</v>
      </c>
      <c r="F52" s="28">
        <f t="shared" si="0"/>
        <v>0.3741485653417793</v>
      </c>
      <c r="G52" s="26">
        <v>24158678</v>
      </c>
      <c r="H52" s="27">
        <v>16840568</v>
      </c>
      <c r="I52" s="28">
        <f t="shared" si="1"/>
        <v>0.6970815207686447</v>
      </c>
    </row>
    <row r="53" spans="2:9" ht="27.75" customHeight="1">
      <c r="B53" s="49" t="s">
        <v>51</v>
      </c>
      <c r="C53" s="49"/>
      <c r="D53" s="41">
        <f>SUM(D6:D52)</f>
        <v>2410405947646</v>
      </c>
      <c r="E53" s="41">
        <f>SUM(E6:E52)</f>
        <v>771383915787</v>
      </c>
      <c r="F53" s="42">
        <f t="shared" si="0"/>
        <v>0.3200224080679575</v>
      </c>
      <c r="G53" s="41">
        <f>SUM(G6:G52)</f>
        <v>3738251153</v>
      </c>
      <c r="H53" s="41">
        <f>SUM(H6:H52)</f>
        <v>2596327750</v>
      </c>
      <c r="I53" s="42">
        <f>H53/G53</f>
        <v>0.6945300472699406</v>
      </c>
    </row>
    <row r="54" spans="1:9" ht="13.5">
      <c r="A54" s="44" t="s">
        <v>57</v>
      </c>
      <c r="B54" s="44"/>
      <c r="C54" s="50" t="s">
        <v>55</v>
      </c>
      <c r="D54" s="50"/>
      <c r="E54" s="50"/>
      <c r="F54" s="50"/>
      <c r="G54" s="50"/>
      <c r="H54" s="50"/>
      <c r="I54" s="50"/>
    </row>
    <row r="55" spans="3:9" ht="13.5">
      <c r="C55" s="51"/>
      <c r="D55" s="51"/>
      <c r="E55" s="51"/>
      <c r="F55" s="51"/>
      <c r="G55" s="51"/>
      <c r="H55" s="51"/>
      <c r="I55" s="51"/>
    </row>
    <row r="56" spans="1:10" ht="13.5">
      <c r="A56" s="44"/>
      <c r="B56" s="44"/>
      <c r="C56" s="45"/>
      <c r="D56" s="45"/>
      <c r="E56" s="45"/>
      <c r="F56" s="45"/>
      <c r="G56" s="45"/>
      <c r="H56" s="45"/>
      <c r="I56" s="45"/>
      <c r="J56" s="16"/>
    </row>
    <row r="57" spans="3:10" ht="13.5">
      <c r="C57" s="45"/>
      <c r="D57" s="45"/>
      <c r="E57" s="45"/>
      <c r="F57" s="45"/>
      <c r="G57" s="45"/>
      <c r="H57" s="45"/>
      <c r="I57" s="45"/>
      <c r="J57" s="16"/>
    </row>
    <row r="58" spans="1:10" ht="13.5">
      <c r="A58" s="44"/>
      <c r="B58" s="44"/>
      <c r="C58" s="45"/>
      <c r="D58" s="45"/>
      <c r="E58" s="45"/>
      <c r="F58" s="45"/>
      <c r="G58" s="45"/>
      <c r="H58" s="45"/>
      <c r="I58" s="45"/>
      <c r="J58" s="16"/>
    </row>
    <row r="59" spans="3:10" ht="13.5">
      <c r="C59" s="45"/>
      <c r="D59" s="45"/>
      <c r="E59" s="45"/>
      <c r="F59" s="45"/>
      <c r="G59" s="45"/>
      <c r="H59" s="45"/>
      <c r="I59" s="45"/>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2016-01-25T05:43:32Z</cp:lastPrinted>
  <dcterms:created xsi:type="dcterms:W3CDTF">2009-12-11T02:42:58Z</dcterms:created>
  <dcterms:modified xsi:type="dcterms:W3CDTF">2019-09-18T06:18:30Z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