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令和元年度・令和元年6月末日現在" sheetId="1" r:id="rId1"/>
  </sheets>
  <definedNames>
    <definedName name="_xlnm.Print_Area" localSheetId="0">'令和元年度・令和元年6月末日現在'!$A$1:$I$59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<sst xmlns="http://schemas.openxmlformats.org/spreadsheetml/2006/main" count="63" uniqueCount="60">
  <si>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</si>
  <si>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</si>
  <si>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</si>
  <si>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</si>
  <si>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</si>
  <si>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</si>
  <si>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</si>
  <si>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</si>
  <si>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</si>
  <si>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</si>
  <si>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</si>
  <si>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</si>
  <si>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</si>
  <si>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</si>
  <si>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</si>
  <si>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</si>
  <si>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</si>
  <si>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</si>
  <si>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</si>
  <si>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</si>
  <si>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</si>
  <si>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</si>
  <si>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</si>
  <si>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</si>
  <si>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</si>
  <si>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</si>
  <si>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</si>
  <si>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</si>
  <si>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</si>
  <si>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</si>
  <si>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</si>
  <si>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</si>
  <si>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</si>
  <si>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</si>
  <si>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</si>
  <si>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</si>
  <si>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</si>
  <si>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</si>
  <si>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</si>
  <si>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</si>
  <si>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</si>
  <si>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</si>
  <si>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</si>
  <si>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</si>
  <si>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</si>
  <si>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</si>
  <si>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</si>
  <si>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</si>
  <si>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</si>
  <si>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</si>
  <si>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</si>
  <si>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</si>
  <si>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</si>
  <si>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</si>
  <si>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</si>
  <si>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</si>
  <si>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</si>
  <si>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</si>
  <si>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Ⅲ-11. ③　都道府県別労働保険料・一般拠出金徴収状況</t>
  </si>
  <si>
    <t>令和元年度・令和元年6月末日現在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</si>
</sst>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110" zoomScaleNormal="90" zoomScaleSheetLayoutView="110" zoomScalePageLayoutView="0" workbookViewId="0" topLeftCell="A1">
      <selection activeCell="B4" sqref="B4"/>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11990573321</v>
      </c>
      <c r="E6" s="22">
        <v>6645741521</v>
      </c>
      <c r="F6" s="23">
        <f>E6/D6</f>
        <v>0.5542471859423777</v>
      </c>
      <c r="G6" s="21">
        <v>14699156</v>
      </c>
      <c r="H6" s="22">
        <v>15310716</v>
      </c>
      <c r="I6" s="23">
        <f>H6/G6</f>
        <v>1.041605109844402</v>
      </c>
    </row>
    <row r="7" spans="2:9" ht="13.5">
      <c r="B7" s="1">
        <v>2</v>
      </c>
      <c r="C7" s="8" t="s">
        <v>2</v>
      </c>
      <c r="D7" s="10">
        <v>2318454721</v>
      </c>
      <c r="E7" s="11">
        <v>1622467454</v>
      </c>
      <c r="F7" s="17">
        <f aca="true" t="shared" si="0" ref="F7:F53">E7/D7</f>
        <v>0.6998055382768892</v>
      </c>
      <c r="G7" s="10">
        <v>3194994</v>
      </c>
      <c r="H7" s="11">
        <v>4211190</v>
      </c>
      <c r="I7" s="17">
        <f aca="true" t="shared" si="1" ref="I7:I52">H7/G7</f>
        <v>1.3180588132559874</v>
      </c>
    </row>
    <row r="8" spans="2:9" ht="13.5">
      <c r="B8" s="19">
        <v>3</v>
      </c>
      <c r="C8" s="20" t="s">
        <v>3</v>
      </c>
      <c r="D8" s="21">
        <v>2429907212</v>
      </c>
      <c r="E8" s="22">
        <v>1693315717</v>
      </c>
      <c r="F8" s="23">
        <f t="shared" si="0"/>
        <v>0.6968643529422143</v>
      </c>
      <c r="G8" s="21">
        <v>2981541</v>
      </c>
      <c r="H8" s="22">
        <v>4040980</v>
      </c>
      <c r="I8" s="23">
        <f t="shared" si="1"/>
        <v>1.35533269540818</v>
      </c>
    </row>
    <row r="9" spans="2:9" ht="13.5">
      <c r="B9" s="1">
        <v>4</v>
      </c>
      <c r="C9" s="8" t="s">
        <v>4</v>
      </c>
      <c r="D9" s="10">
        <v>4258654271</v>
      </c>
      <c r="E9" s="11">
        <v>2848758227</v>
      </c>
      <c r="F9" s="17">
        <f t="shared" si="0"/>
        <v>0.6689339039327713</v>
      </c>
      <c r="G9" s="10">
        <v>5781193</v>
      </c>
      <c r="H9" s="11">
        <v>6724301</v>
      </c>
      <c r="I9" s="14">
        <f t="shared" si="1"/>
        <v>1.163133803005712</v>
      </c>
    </row>
    <row r="10" spans="2:9" ht="13.5">
      <c r="B10" s="24">
        <v>5</v>
      </c>
      <c r="C10" s="25" t="s">
        <v>5</v>
      </c>
      <c r="D10" s="26">
        <v>1791062683</v>
      </c>
      <c r="E10" s="27">
        <v>1134180656</v>
      </c>
      <c r="F10" s="28">
        <f>E10/D10</f>
        <v>0.6332445350825279</v>
      </c>
      <c r="G10" s="26">
        <v>2285609</v>
      </c>
      <c r="H10" s="27">
        <v>2738480</v>
      </c>
      <c r="I10" s="28">
        <f t="shared" si="1"/>
        <v>1.198140189332471</v>
      </c>
    </row>
    <row r="11" spans="2:9" ht="13.5">
      <c r="B11" s="1">
        <v>6</v>
      </c>
      <c r="C11" s="8" t="s">
        <v>6</v>
      </c>
      <c r="D11" s="10">
        <v>1682007905</v>
      </c>
      <c r="E11" s="11">
        <v>871719628</v>
      </c>
      <c r="F11" s="14">
        <f t="shared" si="0"/>
        <v>0.5182613145923354</v>
      </c>
      <c r="G11" s="10">
        <v>2261123</v>
      </c>
      <c r="H11" s="11">
        <v>2082256</v>
      </c>
      <c r="I11" s="17">
        <f t="shared" si="1"/>
        <v>0.9208946174091369</v>
      </c>
    </row>
    <row r="12" spans="2:9" ht="13.5">
      <c r="B12" s="19">
        <v>7</v>
      </c>
      <c r="C12" s="20" t="s">
        <v>7</v>
      </c>
      <c r="D12" s="21">
        <v>3409947177</v>
      </c>
      <c r="E12" s="22">
        <v>2387679544</v>
      </c>
      <c r="F12" s="23">
        <f t="shared" si="0"/>
        <v>0.7002101264514691</v>
      </c>
      <c r="G12" s="21">
        <v>3817122</v>
      </c>
      <c r="H12" s="22">
        <v>6445496</v>
      </c>
      <c r="I12" s="23">
        <f t="shared" si="1"/>
        <v>1.688574795356292</v>
      </c>
    </row>
    <row r="13" spans="2:9" ht="13.5">
      <c r="B13" s="1">
        <v>8</v>
      </c>
      <c r="C13" s="8" t="s">
        <v>8</v>
      </c>
      <c r="D13" s="10">
        <v>5773570528</v>
      </c>
      <c r="E13" s="11">
        <v>2694311149</v>
      </c>
      <c r="F13" s="14">
        <f t="shared" si="0"/>
        <v>0.46666289706403324</v>
      </c>
      <c r="G13" s="10">
        <v>8755621</v>
      </c>
      <c r="H13" s="11">
        <v>7175155</v>
      </c>
      <c r="I13" s="14">
        <f t="shared" si="1"/>
        <v>0.8194912730918801</v>
      </c>
    </row>
    <row r="14" spans="2:9" ht="13.5">
      <c r="B14" s="19">
        <v>9</v>
      </c>
      <c r="C14" s="20" t="s">
        <v>9</v>
      </c>
      <c r="D14" s="21">
        <v>2211216195</v>
      </c>
      <c r="E14" s="22">
        <v>1653412539</v>
      </c>
      <c r="F14" s="23">
        <f t="shared" si="0"/>
        <v>0.7477389785488614</v>
      </c>
      <c r="G14" s="21">
        <v>3331212</v>
      </c>
      <c r="H14" s="22">
        <v>4003187</v>
      </c>
      <c r="I14" s="23">
        <f t="shared" si="1"/>
        <v>1.201720875164955</v>
      </c>
    </row>
    <row r="15" spans="2:9" ht="13.5">
      <c r="B15" s="3">
        <v>10</v>
      </c>
      <c r="C15" s="9" t="s">
        <v>10</v>
      </c>
      <c r="D15" s="12">
        <v>4584028886</v>
      </c>
      <c r="E15" s="13">
        <v>2356897121</v>
      </c>
      <c r="F15" s="18">
        <f t="shared" si="0"/>
        <v>0.5141540726757104</v>
      </c>
      <c r="G15" s="12">
        <v>6697181</v>
      </c>
      <c r="H15" s="13">
        <v>7080108</v>
      </c>
      <c r="I15" s="15">
        <f t="shared" si="1"/>
        <v>1.0571773407348555</v>
      </c>
    </row>
    <row r="16" spans="2:9" ht="13.5">
      <c r="B16" s="19">
        <v>11</v>
      </c>
      <c r="C16" s="20" t="s">
        <v>11</v>
      </c>
      <c r="D16" s="21">
        <v>12215959871</v>
      </c>
      <c r="E16" s="22">
        <v>4725269025</v>
      </c>
      <c r="F16" s="23">
        <f t="shared" si="0"/>
        <v>0.38681111225795056</v>
      </c>
      <c r="G16" s="21">
        <v>19231643</v>
      </c>
      <c r="H16" s="22">
        <v>12286014</v>
      </c>
      <c r="I16" s="23">
        <f t="shared" si="1"/>
        <v>0.6388437014975787</v>
      </c>
    </row>
    <row r="17" spans="2:9" ht="13.5">
      <c r="B17" s="1">
        <v>12</v>
      </c>
      <c r="C17" s="8" t="s">
        <v>12</v>
      </c>
      <c r="D17" s="10">
        <v>19041508427</v>
      </c>
      <c r="E17" s="11">
        <v>4172708299</v>
      </c>
      <c r="F17" s="14">
        <f t="shared" si="0"/>
        <v>0.21913748666483207</v>
      </c>
      <c r="G17" s="10">
        <v>29710841</v>
      </c>
      <c r="H17" s="11">
        <v>10939570</v>
      </c>
      <c r="I17" s="17">
        <f t="shared" si="1"/>
        <v>0.36820129056595874</v>
      </c>
    </row>
    <row r="18" spans="2:11" ht="13.5">
      <c r="B18" s="19">
        <v>13</v>
      </c>
      <c r="C18" s="20" t="s">
        <v>13</v>
      </c>
      <c r="D18" s="21">
        <v>51689850659</v>
      </c>
      <c r="E18" s="22">
        <v>29744524963</v>
      </c>
      <c r="F18" s="23">
        <f t="shared" si="0"/>
        <v>0.5754422693001342</v>
      </c>
      <c r="G18" s="21">
        <v>76194717</v>
      </c>
      <c r="H18" s="22">
        <v>86159015</v>
      </c>
      <c r="I18" s="23">
        <f t="shared" si="1"/>
        <v>1.1307741322800635</v>
      </c>
      <c r="K18" s="43"/>
    </row>
    <row r="19" spans="2:9" ht="13.5">
      <c r="B19" s="1">
        <v>14</v>
      </c>
      <c r="C19" s="8" t="s">
        <v>14</v>
      </c>
      <c r="D19" s="10">
        <v>19373758003</v>
      </c>
      <c r="E19" s="11">
        <v>6727570519</v>
      </c>
      <c r="F19" s="14">
        <f t="shared" si="0"/>
        <v>0.3472517060426916</v>
      </c>
      <c r="G19" s="10">
        <v>28917227</v>
      </c>
      <c r="H19" s="11">
        <v>32537718</v>
      </c>
      <c r="I19" s="14">
        <f t="shared" si="1"/>
        <v>1.1252018736098035</v>
      </c>
    </row>
    <row r="20" spans="2:9" ht="13.5">
      <c r="B20" s="24">
        <v>15</v>
      </c>
      <c r="C20" s="25" t="s">
        <v>15</v>
      </c>
      <c r="D20" s="26">
        <v>1470571658</v>
      </c>
      <c r="E20" s="27">
        <v>2237646378</v>
      </c>
      <c r="F20" s="28">
        <f t="shared" si="0"/>
        <v>1.52161668955543</v>
      </c>
      <c r="G20" s="26">
        <v>1763904</v>
      </c>
      <c r="H20" s="27">
        <v>5574221</v>
      </c>
      <c r="I20" s="28">
        <f>H20/G20</f>
        <v>3.1601612105874244</v>
      </c>
    </row>
    <row r="21" spans="2:9" ht="13.5">
      <c r="B21" s="1">
        <v>16</v>
      </c>
      <c r="C21" s="8" t="s">
        <v>16</v>
      </c>
      <c r="D21" s="10">
        <v>2883866122</v>
      </c>
      <c r="E21" s="11">
        <v>1266699643</v>
      </c>
      <c r="F21" s="14">
        <f t="shared" si="0"/>
        <v>0.43923663215042963</v>
      </c>
      <c r="G21" s="10">
        <v>4089133</v>
      </c>
      <c r="H21" s="32">
        <v>3096820</v>
      </c>
      <c r="I21" s="14">
        <f t="shared" si="1"/>
        <v>0.7573292431427395</v>
      </c>
    </row>
    <row r="22" spans="2:9" ht="13.5">
      <c r="B22" s="19">
        <v>17</v>
      </c>
      <c r="C22" s="20" t="s">
        <v>17</v>
      </c>
      <c r="D22" s="21">
        <v>3074376374</v>
      </c>
      <c r="E22" s="22">
        <v>1356671070</v>
      </c>
      <c r="F22" s="23">
        <f t="shared" si="0"/>
        <v>0.44128333845958706</v>
      </c>
      <c r="G22" s="21">
        <v>4614183</v>
      </c>
      <c r="H22" s="22">
        <v>3490207</v>
      </c>
      <c r="I22" s="23">
        <f t="shared" si="1"/>
        <v>0.7564084476060009</v>
      </c>
    </row>
    <row r="23" spans="2:9" ht="13.5">
      <c r="B23" s="1">
        <v>18</v>
      </c>
      <c r="C23" s="8" t="s">
        <v>18</v>
      </c>
      <c r="D23" s="10">
        <v>2563670832</v>
      </c>
      <c r="E23" s="11">
        <v>1007495714</v>
      </c>
      <c r="F23" s="14">
        <f t="shared" si="0"/>
        <v>0.39298949827112595</v>
      </c>
      <c r="G23" s="10">
        <v>3130402</v>
      </c>
      <c r="H23" s="11">
        <v>2279370</v>
      </c>
      <c r="I23" s="14">
        <f t="shared" si="1"/>
        <v>0.7281397085741703</v>
      </c>
    </row>
    <row r="24" spans="2:9" ht="13.5">
      <c r="B24" s="19">
        <v>19</v>
      </c>
      <c r="C24" s="20" t="s">
        <v>19</v>
      </c>
      <c r="D24" s="21">
        <v>1250680446</v>
      </c>
      <c r="E24" s="22">
        <v>783151443</v>
      </c>
      <c r="F24" s="23">
        <f t="shared" si="0"/>
        <v>0.6261802889017104</v>
      </c>
      <c r="G24" s="21">
        <v>1619615</v>
      </c>
      <c r="H24" s="22">
        <v>1769768</v>
      </c>
      <c r="I24" s="23">
        <f t="shared" si="1"/>
        <v>1.0927090697480575</v>
      </c>
    </row>
    <row r="25" spans="2:9" ht="13.5">
      <c r="B25" s="3">
        <v>20</v>
      </c>
      <c r="C25" s="9" t="s">
        <v>20</v>
      </c>
      <c r="D25" s="12">
        <v>4424489094</v>
      </c>
      <c r="E25" s="13">
        <v>2121761811</v>
      </c>
      <c r="F25" s="15">
        <f t="shared" si="0"/>
        <v>0.47954956288112394</v>
      </c>
      <c r="G25" s="12">
        <v>6259123</v>
      </c>
      <c r="H25" s="13">
        <v>5152169</v>
      </c>
      <c r="I25" s="15">
        <f t="shared" si="1"/>
        <v>0.8231455109605611</v>
      </c>
    </row>
    <row r="26" spans="2:9" ht="13.5">
      <c r="B26" s="19">
        <v>21</v>
      </c>
      <c r="C26" s="20" t="s">
        <v>21</v>
      </c>
      <c r="D26" s="21">
        <v>5565013012</v>
      </c>
      <c r="E26" s="22">
        <v>2035240166</v>
      </c>
      <c r="F26" s="23">
        <f t="shared" si="0"/>
        <v>0.36572064820178357</v>
      </c>
      <c r="G26" s="21">
        <v>7871200</v>
      </c>
      <c r="H26" s="22">
        <v>4776314</v>
      </c>
      <c r="I26" s="23">
        <f t="shared" si="1"/>
        <v>0.6068088728529322</v>
      </c>
    </row>
    <row r="27" spans="2:9" s="37" customFormat="1" ht="13.5">
      <c r="B27" s="29">
        <v>22</v>
      </c>
      <c r="C27" s="30" t="s">
        <v>22</v>
      </c>
      <c r="D27" s="31">
        <v>11545905566</v>
      </c>
      <c r="E27" s="32">
        <v>4069800505</v>
      </c>
      <c r="F27" s="17">
        <f t="shared" si="0"/>
        <v>0.35248863605680386</v>
      </c>
      <c r="G27" s="31">
        <v>17439596</v>
      </c>
      <c r="H27" s="32">
        <v>9244116</v>
      </c>
      <c r="I27" s="17">
        <f t="shared" si="1"/>
        <v>0.5300648019598619</v>
      </c>
    </row>
    <row r="28" spans="2:9" ht="13.5">
      <c r="B28" s="19">
        <v>23</v>
      </c>
      <c r="C28" s="20" t="s">
        <v>23</v>
      </c>
      <c r="D28" s="21">
        <v>21745137202</v>
      </c>
      <c r="E28" s="22">
        <v>9472159736</v>
      </c>
      <c r="F28" s="23">
        <f t="shared" si="0"/>
        <v>0.4355989869371255</v>
      </c>
      <c r="G28" s="21">
        <v>32969101</v>
      </c>
      <c r="H28" s="22">
        <v>25371336</v>
      </c>
      <c r="I28" s="23">
        <f t="shared" si="1"/>
        <v>0.7695489179398614</v>
      </c>
    </row>
    <row r="29" spans="2:9" ht="13.5">
      <c r="B29" s="1">
        <v>24</v>
      </c>
      <c r="C29" s="8" t="s">
        <v>24</v>
      </c>
      <c r="D29" s="10">
        <v>3283253361</v>
      </c>
      <c r="E29" s="11">
        <v>1769395292</v>
      </c>
      <c r="F29" s="14">
        <f t="shared" si="0"/>
        <v>0.5389152457795962</v>
      </c>
      <c r="G29" s="10">
        <v>5240966</v>
      </c>
      <c r="H29" s="11">
        <v>4567793</v>
      </c>
      <c r="I29" s="14">
        <f t="shared" si="1"/>
        <v>0.8715555491106028</v>
      </c>
    </row>
    <row r="30" spans="2:9" ht="13.5">
      <c r="B30" s="24">
        <v>25</v>
      </c>
      <c r="C30" s="25" t="s">
        <v>25</v>
      </c>
      <c r="D30" s="26">
        <v>2748870871</v>
      </c>
      <c r="E30" s="27">
        <v>1250474537</v>
      </c>
      <c r="F30" s="28">
        <f t="shared" si="0"/>
        <v>0.4549047938890979</v>
      </c>
      <c r="G30" s="26">
        <v>3816569</v>
      </c>
      <c r="H30" s="27">
        <v>3560491</v>
      </c>
      <c r="I30" s="28">
        <f t="shared" si="1"/>
        <v>0.9329036105465406</v>
      </c>
    </row>
    <row r="31" spans="2:9" ht="13.5">
      <c r="B31" s="1">
        <v>26</v>
      </c>
      <c r="C31" s="8" t="s">
        <v>26</v>
      </c>
      <c r="D31" s="10">
        <v>7741193737</v>
      </c>
      <c r="E31" s="11">
        <v>2690337944</v>
      </c>
      <c r="F31" s="14">
        <f t="shared" si="0"/>
        <v>0.3475352814309755</v>
      </c>
      <c r="G31" s="10">
        <v>11879362</v>
      </c>
      <c r="H31" s="11">
        <v>6776156</v>
      </c>
      <c r="I31" s="14">
        <f t="shared" si="1"/>
        <v>0.570414135035198</v>
      </c>
    </row>
    <row r="32" spans="2:9" ht="13.5">
      <c r="B32" s="19">
        <v>27</v>
      </c>
      <c r="C32" s="20" t="s">
        <v>27</v>
      </c>
      <c r="D32" s="21">
        <v>35743827488</v>
      </c>
      <c r="E32" s="22">
        <v>11642968194</v>
      </c>
      <c r="F32" s="23">
        <f t="shared" si="0"/>
        <v>0.3257336724196312</v>
      </c>
      <c r="G32" s="21">
        <v>54491668</v>
      </c>
      <c r="H32" s="22">
        <v>32674886</v>
      </c>
      <c r="I32" s="23">
        <f t="shared" si="1"/>
        <v>0.5996308646672368</v>
      </c>
    </row>
    <row r="33" spans="2:9" ht="13.5">
      <c r="B33" s="1">
        <v>28</v>
      </c>
      <c r="C33" s="8" t="s">
        <v>28</v>
      </c>
      <c r="D33" s="10">
        <v>10715376417</v>
      </c>
      <c r="E33" s="11">
        <v>5425649658</v>
      </c>
      <c r="F33" s="14">
        <f t="shared" si="0"/>
        <v>0.5063424229681917</v>
      </c>
      <c r="G33" s="10">
        <v>15691107</v>
      </c>
      <c r="H33" s="11">
        <v>14575636</v>
      </c>
      <c r="I33" s="14">
        <f t="shared" si="1"/>
        <v>0.9289106243428205</v>
      </c>
    </row>
    <row r="34" spans="2:9" ht="13.5">
      <c r="B34" s="19">
        <v>29</v>
      </c>
      <c r="C34" s="20" t="s">
        <v>29</v>
      </c>
      <c r="D34" s="21">
        <v>1734819444</v>
      </c>
      <c r="E34" s="22">
        <v>1116787781</v>
      </c>
      <c r="F34" s="23">
        <f t="shared" si="0"/>
        <v>0.6437487110618296</v>
      </c>
      <c r="G34" s="21">
        <v>2794941</v>
      </c>
      <c r="H34" s="22">
        <v>2883164</v>
      </c>
      <c r="I34" s="23">
        <f t="shared" si="1"/>
        <v>1.0315652459211124</v>
      </c>
    </row>
    <row r="35" spans="2:9" ht="13.5">
      <c r="B35" s="3">
        <v>30</v>
      </c>
      <c r="C35" s="9" t="s">
        <v>30</v>
      </c>
      <c r="D35" s="12">
        <v>1723163847</v>
      </c>
      <c r="E35" s="13">
        <v>965014046</v>
      </c>
      <c r="F35" s="15">
        <f t="shared" si="0"/>
        <v>0.5600245430404507</v>
      </c>
      <c r="G35" s="12">
        <v>2452287</v>
      </c>
      <c r="H35" s="13">
        <v>2345269</v>
      </c>
      <c r="I35" s="15">
        <f>H35/G35</f>
        <v>0.9563599203519001</v>
      </c>
    </row>
    <row r="36" spans="2:9" ht="13.5">
      <c r="B36" s="19">
        <v>31</v>
      </c>
      <c r="C36" s="20" t="s">
        <v>31</v>
      </c>
      <c r="D36" s="21">
        <v>353872509</v>
      </c>
      <c r="E36" s="22">
        <v>580593825</v>
      </c>
      <c r="F36" s="23">
        <f t="shared" si="0"/>
        <v>1.6406864343338974</v>
      </c>
      <c r="G36" s="21">
        <v>541611</v>
      </c>
      <c r="H36" s="22">
        <v>1267877</v>
      </c>
      <c r="I36" s="23">
        <f t="shared" si="1"/>
        <v>2.340936576251221</v>
      </c>
    </row>
    <row r="37" spans="2:9" ht="13.5">
      <c r="B37" s="1">
        <v>32</v>
      </c>
      <c r="C37" s="8" t="s">
        <v>32</v>
      </c>
      <c r="D37" s="10">
        <v>1132418105</v>
      </c>
      <c r="E37" s="11">
        <v>670793879</v>
      </c>
      <c r="F37" s="14">
        <f t="shared" si="0"/>
        <v>0.5923553112037183</v>
      </c>
      <c r="G37" s="10">
        <v>1466017</v>
      </c>
      <c r="H37" s="11">
        <v>1560184</v>
      </c>
      <c r="I37" s="14">
        <f t="shared" si="1"/>
        <v>1.0642332251263116</v>
      </c>
    </row>
    <row r="38" spans="2:9" ht="13.5">
      <c r="B38" s="19">
        <v>33</v>
      </c>
      <c r="C38" s="20" t="s">
        <v>33</v>
      </c>
      <c r="D38" s="21">
        <v>2056214211</v>
      </c>
      <c r="E38" s="22">
        <v>2148771867</v>
      </c>
      <c r="F38" s="23">
        <f t="shared" si="0"/>
        <v>1.0450136252851723</v>
      </c>
      <c r="G38" s="21">
        <v>2749096</v>
      </c>
      <c r="H38" s="22">
        <v>5016570</v>
      </c>
      <c r="I38" s="23">
        <f t="shared" si="1"/>
        <v>1.8248071366005407</v>
      </c>
    </row>
    <row r="39" spans="2:9" ht="13.5">
      <c r="B39" s="29">
        <v>34</v>
      </c>
      <c r="C39" s="30" t="s">
        <v>34</v>
      </c>
      <c r="D39" s="31">
        <v>6530508296</v>
      </c>
      <c r="E39" s="32">
        <v>3189608380</v>
      </c>
      <c r="F39" s="17">
        <f t="shared" si="0"/>
        <v>0.488416557399317</v>
      </c>
      <c r="G39" s="31">
        <v>8418210</v>
      </c>
      <c r="H39" s="32">
        <v>8269304</v>
      </c>
      <c r="I39" s="17">
        <f t="shared" si="1"/>
        <v>0.9823114415059734</v>
      </c>
    </row>
    <row r="40" spans="2:9" ht="13.5">
      <c r="B40" s="24">
        <v>35</v>
      </c>
      <c r="C40" s="25" t="s">
        <v>35</v>
      </c>
      <c r="D40" s="26">
        <v>2731329133</v>
      </c>
      <c r="E40" s="27">
        <v>1609804332</v>
      </c>
      <c r="F40" s="28">
        <f t="shared" si="0"/>
        <v>0.5893849673956522</v>
      </c>
      <c r="G40" s="26">
        <v>4066533</v>
      </c>
      <c r="H40" s="27">
        <v>4013686</v>
      </c>
      <c r="I40" s="28">
        <f t="shared" si="1"/>
        <v>0.9870044089154077</v>
      </c>
    </row>
    <row r="41" spans="2:9" ht="13.5">
      <c r="B41" s="1">
        <v>36</v>
      </c>
      <c r="C41" s="8" t="s">
        <v>36</v>
      </c>
      <c r="D41" s="10">
        <v>2272955947</v>
      </c>
      <c r="E41" s="11">
        <v>894222258</v>
      </c>
      <c r="F41" s="14">
        <f t="shared" si="0"/>
        <v>0.3934182090859502</v>
      </c>
      <c r="G41" s="10">
        <v>3482047</v>
      </c>
      <c r="H41" s="11">
        <v>2239452</v>
      </c>
      <c r="I41" s="14">
        <f t="shared" si="1"/>
        <v>0.6431423814784809</v>
      </c>
    </row>
    <row r="42" spans="2:9" ht="13.5">
      <c r="B42" s="19">
        <v>37</v>
      </c>
      <c r="C42" s="20" t="s">
        <v>37</v>
      </c>
      <c r="D42" s="21">
        <v>2711262139</v>
      </c>
      <c r="E42" s="22">
        <v>1001429920</v>
      </c>
      <c r="F42" s="23">
        <f t="shared" si="0"/>
        <v>0.3693593126223344</v>
      </c>
      <c r="G42" s="21">
        <v>3804615</v>
      </c>
      <c r="H42" s="22">
        <v>2602729</v>
      </c>
      <c r="I42" s="23">
        <f t="shared" si="1"/>
        <v>0.6840978653556273</v>
      </c>
    </row>
    <row r="43" spans="2:9" ht="13.5">
      <c r="B43" s="1">
        <v>38</v>
      </c>
      <c r="C43" s="8" t="s">
        <v>38</v>
      </c>
      <c r="D43" s="10">
        <v>2329164093</v>
      </c>
      <c r="E43" s="11">
        <v>1513607320</v>
      </c>
      <c r="F43" s="14">
        <f t="shared" si="0"/>
        <v>0.6498500146679017</v>
      </c>
      <c r="G43" s="10">
        <v>2576525</v>
      </c>
      <c r="H43" s="11">
        <v>3769576</v>
      </c>
      <c r="I43" s="14">
        <f t="shared" si="1"/>
        <v>1.4630465452499006</v>
      </c>
    </row>
    <row r="44" spans="2:9" ht="13.5">
      <c r="B44" s="19">
        <v>39</v>
      </c>
      <c r="C44" s="20" t="s">
        <v>39</v>
      </c>
      <c r="D44" s="21">
        <v>2920018703</v>
      </c>
      <c r="E44" s="22">
        <v>843870265</v>
      </c>
      <c r="F44" s="23">
        <f t="shared" si="0"/>
        <v>0.28899481504451174</v>
      </c>
      <c r="G44" s="21">
        <v>4123336</v>
      </c>
      <c r="H44" s="22">
        <v>1937000</v>
      </c>
      <c r="I44" s="23">
        <f t="shared" si="1"/>
        <v>0.4697652580337862</v>
      </c>
    </row>
    <row r="45" spans="2:9" s="37" customFormat="1" ht="13.5">
      <c r="B45" s="33">
        <v>40</v>
      </c>
      <c r="C45" s="34" t="s">
        <v>40</v>
      </c>
      <c r="D45" s="35">
        <v>8315369939</v>
      </c>
      <c r="E45" s="36">
        <v>5631930321</v>
      </c>
      <c r="F45" s="18">
        <f t="shared" si="0"/>
        <v>0.6772916132793596</v>
      </c>
      <c r="G45" s="35">
        <v>12180283</v>
      </c>
      <c r="H45" s="36">
        <v>14838868</v>
      </c>
      <c r="I45" s="18">
        <f t="shared" si="1"/>
        <v>1.2182695590898833</v>
      </c>
    </row>
    <row r="46" spans="2:9" ht="13.5">
      <c r="B46" s="19">
        <v>41</v>
      </c>
      <c r="C46" s="20" t="s">
        <v>41</v>
      </c>
      <c r="D46" s="21">
        <v>700819943</v>
      </c>
      <c r="E46" s="22">
        <v>910095516</v>
      </c>
      <c r="F46" s="23">
        <f t="shared" si="0"/>
        <v>1.298615322081381</v>
      </c>
      <c r="G46" s="21">
        <v>839362</v>
      </c>
      <c r="H46" s="22">
        <v>1851592</v>
      </c>
      <c r="I46" s="23">
        <f t="shared" si="1"/>
        <v>2.2059516632871157</v>
      </c>
    </row>
    <row r="47" spans="2:9" ht="13.5">
      <c r="B47" s="1">
        <v>42</v>
      </c>
      <c r="C47" s="8" t="s">
        <v>42</v>
      </c>
      <c r="D47" s="10">
        <v>2790189778</v>
      </c>
      <c r="E47" s="11">
        <v>1899522544</v>
      </c>
      <c r="F47" s="14">
        <f t="shared" si="0"/>
        <v>0.6807861454361618</v>
      </c>
      <c r="G47" s="10">
        <v>3209813</v>
      </c>
      <c r="H47" s="11">
        <v>4715289</v>
      </c>
      <c r="I47" s="14">
        <f t="shared" si="1"/>
        <v>1.4690229617737856</v>
      </c>
    </row>
    <row r="48" spans="2:9" ht="13.5">
      <c r="B48" s="19">
        <v>43</v>
      </c>
      <c r="C48" s="20" t="s">
        <v>43</v>
      </c>
      <c r="D48" s="21">
        <v>3917304216</v>
      </c>
      <c r="E48" s="22">
        <v>1863429688</v>
      </c>
      <c r="F48" s="23">
        <f t="shared" si="0"/>
        <v>0.47569184961150845</v>
      </c>
      <c r="G48" s="21">
        <v>5367509</v>
      </c>
      <c r="H48" s="22">
        <v>4427770</v>
      </c>
      <c r="I48" s="23">
        <f t="shared" si="1"/>
        <v>0.8249208338542143</v>
      </c>
    </row>
    <row r="49" spans="2:9" ht="13.5">
      <c r="B49" s="1">
        <v>44</v>
      </c>
      <c r="C49" s="8" t="s">
        <v>44</v>
      </c>
      <c r="D49" s="10">
        <v>1953185638</v>
      </c>
      <c r="E49" s="11">
        <v>1206202790</v>
      </c>
      <c r="F49" s="14">
        <f t="shared" si="0"/>
        <v>0.6175566554109589</v>
      </c>
      <c r="G49" s="10">
        <v>2856069</v>
      </c>
      <c r="H49" s="11">
        <v>2759545</v>
      </c>
      <c r="I49" s="14">
        <f t="shared" si="1"/>
        <v>0.9662038977349637</v>
      </c>
    </row>
    <row r="50" spans="2:9" ht="13.5">
      <c r="B50" s="24">
        <v>45</v>
      </c>
      <c r="C50" s="25" t="s">
        <v>45</v>
      </c>
      <c r="D50" s="26">
        <v>1373090143</v>
      </c>
      <c r="E50" s="27">
        <v>1460708757</v>
      </c>
      <c r="F50" s="28">
        <f t="shared" si="0"/>
        <v>1.0638112613703323</v>
      </c>
      <c r="G50" s="26">
        <v>1692195</v>
      </c>
      <c r="H50" s="27">
        <v>3666719</v>
      </c>
      <c r="I50" s="28">
        <f t="shared" si="1"/>
        <v>2.166841882879928</v>
      </c>
    </row>
    <row r="51" spans="2:9" ht="13.5">
      <c r="B51" s="1">
        <v>46</v>
      </c>
      <c r="C51" s="8" t="s">
        <v>46</v>
      </c>
      <c r="D51" s="10">
        <v>3110309059</v>
      </c>
      <c r="E51" s="11">
        <v>1705971883</v>
      </c>
      <c r="F51" s="14">
        <f t="shared" si="0"/>
        <v>0.5484895071965902</v>
      </c>
      <c r="G51" s="10">
        <v>4555266</v>
      </c>
      <c r="H51" s="11">
        <v>4112476</v>
      </c>
      <c r="I51" s="14">
        <f t="shared" si="1"/>
        <v>0.9027960167419422</v>
      </c>
    </row>
    <row r="52" spans="2:9" ht="13.5">
      <c r="B52" s="24">
        <v>47</v>
      </c>
      <c r="C52" s="25" t="s">
        <v>47</v>
      </c>
      <c r="D52" s="26">
        <v>2130462723</v>
      </c>
      <c r="E52" s="27">
        <v>1169836980</v>
      </c>
      <c r="F52" s="28">
        <f t="shared" si="0"/>
        <v>0.5490999524989107</v>
      </c>
      <c r="G52" s="26">
        <v>2699538</v>
      </c>
      <c r="H52" s="27">
        <v>2371764</v>
      </c>
      <c r="I52" s="28">
        <f t="shared" si="1"/>
        <v>0.8785814461585649</v>
      </c>
    </row>
    <row r="53" spans="2:9" ht="27.75" customHeight="1">
      <c r="B53" s="49" t="s">
        <v>51</v>
      </c>
      <c r="C53" s="49"/>
      <c r="D53" s="41">
        <f>SUM(D6:D52)</f>
        <v>308313189905</v>
      </c>
      <c r="E53" s="41">
        <f>SUM(E6:E52)</f>
        <v>146790210805</v>
      </c>
      <c r="F53" s="42">
        <f t="shared" si="0"/>
        <v>0.476107463486172</v>
      </c>
      <c r="G53" s="41">
        <f>SUM(G6:G52)</f>
        <v>448610362</v>
      </c>
      <c r="H53" s="41">
        <f>SUM(H6:H52)</f>
        <v>399292303</v>
      </c>
      <c r="I53" s="42">
        <f>H53/G53</f>
        <v>0.8900648242271318</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2019-07-18T04:45:11Z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