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<sst xmlns="http://schemas.openxmlformats.org/spreadsheetml/2006/main" count="63" uniqueCount="60">
  <si>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</si>
  <si>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</si>
  <si>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</si>
  <si>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</si>
  <si>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</si>
  <si>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</si>
  <si>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</si>
  <si>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</si>
  <si>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</si>
  <si>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</si>
  <si>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</si>
  <si>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</si>
  <si>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</si>
  <si>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</si>
  <si>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</si>
  <si>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</si>
  <si>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</si>
  <si>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</si>
  <si>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</si>
  <si>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</si>
  <si>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</si>
  <si>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</si>
  <si>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</si>
  <si>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</si>
  <si>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</si>
  <si>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</si>
  <si>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</si>
  <si>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</si>
  <si>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</si>
  <si>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</si>
  <si>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</si>
  <si>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</si>
  <si>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</si>
  <si>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</si>
  <si>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</si>
  <si>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</si>
  <si>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</si>
  <si>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</si>
  <si>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</si>
  <si>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</si>
  <si>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</si>
  <si>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</si>
  <si>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</si>
  <si>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</si>
  <si>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</si>
  <si>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</si>
  <si>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</si>
  <si>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</si>
  <si>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</si>
  <si>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</si>
  <si>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</si>
  <si>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</si>
  <si>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</si>
  <si>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</si>
  <si>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</si>
  <si>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</si>
  <si>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</si>
  <si>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</si>
  <si>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令和元年度・平成31年4月末現在</t>
  </si>
  <si>
    <t>Ⅲ-11. ①　都道府県別労災保険・雇用保険適用状況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</si>
</sst>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2" sqref="B2"/>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59</v>
      </c>
    </row>
    <row r="3" spans="2:10" ht="13.5">
      <c r="B3" t="s">
        <v>58</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76977</v>
      </c>
      <c r="E7" s="34">
        <v>2775</v>
      </c>
      <c r="F7" s="35">
        <v>61399</v>
      </c>
      <c r="G7" s="50">
        <f>D7+F7</f>
        <v>138376</v>
      </c>
      <c r="H7" s="37">
        <v>66877</v>
      </c>
      <c r="I7" s="38">
        <v>32989</v>
      </c>
      <c r="J7" s="36">
        <f>H7+I7</f>
        <v>99866</v>
      </c>
    </row>
    <row r="8" spans="2:10" ht="13.5">
      <c r="B8" s="1">
        <v>2</v>
      </c>
      <c r="C8" s="6" t="s">
        <v>11</v>
      </c>
      <c r="D8" s="13">
        <v>19060</v>
      </c>
      <c r="E8" s="14">
        <v>708</v>
      </c>
      <c r="F8" s="15">
        <v>10834</v>
      </c>
      <c r="G8" s="51">
        <f>D8+F8</f>
        <v>29894</v>
      </c>
      <c r="H8" s="17">
        <v>16258</v>
      </c>
      <c r="I8" s="18">
        <v>8345</v>
      </c>
      <c r="J8" s="16">
        <f>H8+I8</f>
        <v>24603</v>
      </c>
    </row>
    <row r="9" spans="2:10" ht="13.5">
      <c r="B9" s="31">
        <v>3</v>
      </c>
      <c r="C9" s="32" t="s">
        <v>12</v>
      </c>
      <c r="D9" s="39">
        <v>16579</v>
      </c>
      <c r="E9" s="40">
        <v>1111</v>
      </c>
      <c r="F9" s="41">
        <v>11934</v>
      </c>
      <c r="G9" s="50">
        <f>D9+F9</f>
        <v>28513</v>
      </c>
      <c r="H9" s="37">
        <v>13326</v>
      </c>
      <c r="I9" s="38">
        <v>9805</v>
      </c>
      <c r="J9" s="36">
        <f>H9+I9</f>
        <v>23131</v>
      </c>
    </row>
    <row r="10" spans="2:10" ht="13.5">
      <c r="B10" s="1">
        <v>4</v>
      </c>
      <c r="C10" s="6" t="s">
        <v>13</v>
      </c>
      <c r="D10" s="13">
        <v>32438</v>
      </c>
      <c r="E10" s="14">
        <v>1956</v>
      </c>
      <c r="F10" s="15">
        <v>18093</v>
      </c>
      <c r="G10" s="51">
        <f aca="true" t="shared" si="0" ref="G10:G53">D10+F10</f>
        <v>50531</v>
      </c>
      <c r="H10" s="17">
        <v>28099</v>
      </c>
      <c r="I10" s="18">
        <v>11592</v>
      </c>
      <c r="J10" s="16">
        <f aca="true" t="shared" si="1" ref="J10:J53">H10+I10</f>
        <v>39691</v>
      </c>
    </row>
    <row r="11" spans="2:10" ht="13.5">
      <c r="B11" s="42">
        <v>5</v>
      </c>
      <c r="C11" s="43" t="s">
        <v>14</v>
      </c>
      <c r="D11" s="44">
        <v>16050</v>
      </c>
      <c r="E11" s="45">
        <v>1137</v>
      </c>
      <c r="F11" s="46">
        <v>7860</v>
      </c>
      <c r="G11" s="52">
        <f t="shared" si="0"/>
        <v>23910</v>
      </c>
      <c r="H11" s="48">
        <v>13057</v>
      </c>
      <c r="I11" s="54">
        <v>5784</v>
      </c>
      <c r="J11" s="47">
        <f t="shared" si="1"/>
        <v>18841</v>
      </c>
    </row>
    <row r="12" spans="2:10" ht="13.5">
      <c r="B12" s="1">
        <v>6</v>
      </c>
      <c r="C12" s="6" t="s">
        <v>15</v>
      </c>
      <c r="D12" s="13">
        <v>16343</v>
      </c>
      <c r="E12" s="14">
        <v>440</v>
      </c>
      <c r="F12" s="15">
        <v>10124</v>
      </c>
      <c r="G12" s="51">
        <f t="shared" si="0"/>
        <v>26467</v>
      </c>
      <c r="H12" s="17">
        <v>13751</v>
      </c>
      <c r="I12" s="15">
        <v>6933</v>
      </c>
      <c r="J12" s="16">
        <f t="shared" si="1"/>
        <v>20684</v>
      </c>
    </row>
    <row r="13" spans="2:10" ht="13.5">
      <c r="B13" s="31">
        <v>7</v>
      </c>
      <c r="C13" s="32" t="s">
        <v>16</v>
      </c>
      <c r="D13" s="39">
        <v>24552</v>
      </c>
      <c r="E13" s="40">
        <v>1438</v>
      </c>
      <c r="F13" s="41">
        <v>21526</v>
      </c>
      <c r="G13" s="50">
        <f t="shared" si="0"/>
        <v>46078</v>
      </c>
      <c r="H13" s="37">
        <v>20741</v>
      </c>
      <c r="I13" s="41">
        <v>14839</v>
      </c>
      <c r="J13" s="36">
        <f t="shared" si="1"/>
        <v>35580</v>
      </c>
    </row>
    <row r="14" spans="2:10" ht="13.5">
      <c r="B14" s="1">
        <v>8</v>
      </c>
      <c r="C14" s="6" t="s">
        <v>17</v>
      </c>
      <c r="D14" s="13">
        <v>29845</v>
      </c>
      <c r="E14" s="14">
        <v>979</v>
      </c>
      <c r="F14" s="15">
        <v>25681</v>
      </c>
      <c r="G14" s="51">
        <f t="shared" si="0"/>
        <v>55526</v>
      </c>
      <c r="H14" s="17">
        <v>24974</v>
      </c>
      <c r="I14" s="15">
        <v>18216</v>
      </c>
      <c r="J14" s="16">
        <f t="shared" si="1"/>
        <v>43190</v>
      </c>
    </row>
    <row r="15" spans="2:10" ht="13.5">
      <c r="B15" s="31">
        <v>9</v>
      </c>
      <c r="C15" s="32" t="s">
        <v>18</v>
      </c>
      <c r="D15" s="39">
        <v>21845</v>
      </c>
      <c r="E15" s="40">
        <v>453</v>
      </c>
      <c r="F15" s="41">
        <v>17515</v>
      </c>
      <c r="G15" s="50">
        <f t="shared" si="0"/>
        <v>39360</v>
      </c>
      <c r="H15" s="37">
        <v>19479</v>
      </c>
      <c r="I15" s="41">
        <v>12742</v>
      </c>
      <c r="J15" s="36">
        <f t="shared" si="1"/>
        <v>32221</v>
      </c>
    </row>
    <row r="16" spans="2:10" ht="13.5">
      <c r="B16" s="3">
        <v>10</v>
      </c>
      <c r="C16" s="7" t="s">
        <v>19</v>
      </c>
      <c r="D16" s="19">
        <v>22029</v>
      </c>
      <c r="E16" s="20">
        <v>496</v>
      </c>
      <c r="F16" s="21">
        <v>21208</v>
      </c>
      <c r="G16" s="53">
        <f t="shared" si="0"/>
        <v>43237</v>
      </c>
      <c r="H16" s="23">
        <v>18895</v>
      </c>
      <c r="I16" s="21">
        <v>13594</v>
      </c>
      <c r="J16" s="22">
        <f t="shared" si="1"/>
        <v>32489</v>
      </c>
    </row>
    <row r="17" spans="2:10" ht="13.5">
      <c r="B17" s="31">
        <v>11</v>
      </c>
      <c r="C17" s="32" t="s">
        <v>20</v>
      </c>
      <c r="D17" s="39">
        <v>57257</v>
      </c>
      <c r="E17" s="40">
        <v>1493</v>
      </c>
      <c r="F17" s="41">
        <v>51200</v>
      </c>
      <c r="G17" s="50">
        <f t="shared" si="0"/>
        <v>108457</v>
      </c>
      <c r="H17" s="37">
        <v>52365</v>
      </c>
      <c r="I17" s="41">
        <v>32069</v>
      </c>
      <c r="J17" s="36">
        <f t="shared" si="1"/>
        <v>84434</v>
      </c>
    </row>
    <row r="18" spans="2:10" ht="13.5">
      <c r="B18" s="1">
        <v>12</v>
      </c>
      <c r="C18" s="6" t="s">
        <v>21</v>
      </c>
      <c r="D18" s="13">
        <v>54619</v>
      </c>
      <c r="E18" s="14">
        <v>1639</v>
      </c>
      <c r="F18" s="15">
        <v>38479</v>
      </c>
      <c r="G18" s="51">
        <f t="shared" si="0"/>
        <v>93098</v>
      </c>
      <c r="H18" s="17">
        <v>47022</v>
      </c>
      <c r="I18" s="15">
        <v>24106</v>
      </c>
      <c r="J18" s="16">
        <f t="shared" si="1"/>
        <v>71128</v>
      </c>
    </row>
    <row r="19" spans="2:10" ht="13.5">
      <c r="B19" s="31">
        <v>13</v>
      </c>
      <c r="C19" s="32" t="s">
        <v>22</v>
      </c>
      <c r="D19" s="39">
        <v>266717</v>
      </c>
      <c r="E19" s="40">
        <v>7794</v>
      </c>
      <c r="F19" s="41">
        <v>150819</v>
      </c>
      <c r="G19" s="50">
        <f t="shared" si="0"/>
        <v>417536</v>
      </c>
      <c r="H19" s="37">
        <v>245052</v>
      </c>
      <c r="I19" s="41">
        <v>108005</v>
      </c>
      <c r="J19" s="36">
        <f t="shared" si="1"/>
        <v>353057</v>
      </c>
    </row>
    <row r="20" spans="2:10" ht="13.5">
      <c r="B20" s="1">
        <v>14</v>
      </c>
      <c r="C20" s="6" t="s">
        <v>23</v>
      </c>
      <c r="D20" s="13">
        <v>88812</v>
      </c>
      <c r="E20" s="14">
        <v>2827</v>
      </c>
      <c r="F20" s="15">
        <v>54943</v>
      </c>
      <c r="G20" s="51">
        <f t="shared" si="0"/>
        <v>143755</v>
      </c>
      <c r="H20" s="17">
        <v>82435</v>
      </c>
      <c r="I20" s="15">
        <v>30868</v>
      </c>
      <c r="J20" s="16">
        <f t="shared" si="1"/>
        <v>113303</v>
      </c>
    </row>
    <row r="21" spans="2:10" ht="13.5">
      <c r="B21" s="42">
        <v>15</v>
      </c>
      <c r="C21" s="43" t="s">
        <v>24</v>
      </c>
      <c r="D21" s="44">
        <v>25902</v>
      </c>
      <c r="E21" s="45">
        <v>958</v>
      </c>
      <c r="F21" s="46">
        <v>29407</v>
      </c>
      <c r="G21" s="52">
        <f t="shared" si="0"/>
        <v>55309</v>
      </c>
      <c r="H21" s="48">
        <v>20926</v>
      </c>
      <c r="I21" s="46">
        <v>20207</v>
      </c>
      <c r="J21" s="47">
        <f t="shared" si="1"/>
        <v>41133</v>
      </c>
    </row>
    <row r="22" spans="2:10" ht="13.5">
      <c r="B22" s="1">
        <v>16</v>
      </c>
      <c r="C22" s="6" t="s">
        <v>25</v>
      </c>
      <c r="D22" s="13">
        <v>13797</v>
      </c>
      <c r="E22" s="14">
        <v>491</v>
      </c>
      <c r="F22" s="15">
        <v>12983</v>
      </c>
      <c r="G22" s="51">
        <f t="shared" si="0"/>
        <v>26780</v>
      </c>
      <c r="H22" s="17">
        <v>11141</v>
      </c>
      <c r="I22" s="15">
        <v>8617</v>
      </c>
      <c r="J22" s="16">
        <f t="shared" si="1"/>
        <v>19758</v>
      </c>
    </row>
    <row r="23" spans="2:10" ht="13.5">
      <c r="B23" s="31">
        <v>17</v>
      </c>
      <c r="C23" s="32" t="s">
        <v>26</v>
      </c>
      <c r="D23" s="39">
        <v>15562</v>
      </c>
      <c r="E23" s="40">
        <v>477</v>
      </c>
      <c r="F23" s="41">
        <v>12629</v>
      </c>
      <c r="G23" s="50">
        <f t="shared" si="0"/>
        <v>28191</v>
      </c>
      <c r="H23" s="37">
        <v>12289</v>
      </c>
      <c r="I23" s="41">
        <v>9122</v>
      </c>
      <c r="J23" s="36">
        <f t="shared" si="1"/>
        <v>21411</v>
      </c>
    </row>
    <row r="24" spans="2:10" ht="13.5">
      <c r="B24" s="1">
        <v>18</v>
      </c>
      <c r="C24" s="6" t="s">
        <v>27</v>
      </c>
      <c r="D24" s="13">
        <v>12538</v>
      </c>
      <c r="E24" s="14">
        <v>634</v>
      </c>
      <c r="F24" s="15">
        <v>9633</v>
      </c>
      <c r="G24" s="51">
        <f t="shared" si="0"/>
        <v>22171</v>
      </c>
      <c r="H24" s="17">
        <v>10000</v>
      </c>
      <c r="I24" s="15">
        <v>6794</v>
      </c>
      <c r="J24" s="16">
        <f t="shared" si="1"/>
        <v>16794</v>
      </c>
    </row>
    <row r="25" spans="2:10" ht="13.5">
      <c r="B25" s="31">
        <v>19</v>
      </c>
      <c r="C25" s="32" t="s">
        <v>28</v>
      </c>
      <c r="D25" s="39">
        <v>10787</v>
      </c>
      <c r="E25" s="40">
        <v>333</v>
      </c>
      <c r="F25" s="41">
        <v>8016</v>
      </c>
      <c r="G25" s="50">
        <f t="shared" si="0"/>
        <v>18803</v>
      </c>
      <c r="H25" s="37">
        <v>9605</v>
      </c>
      <c r="I25" s="41">
        <v>5338</v>
      </c>
      <c r="J25" s="36">
        <f t="shared" si="1"/>
        <v>14943</v>
      </c>
    </row>
    <row r="26" spans="2:10" ht="13.5">
      <c r="B26" s="3">
        <v>20</v>
      </c>
      <c r="C26" s="7" t="s">
        <v>29</v>
      </c>
      <c r="D26" s="19">
        <v>24142</v>
      </c>
      <c r="E26" s="20">
        <v>888</v>
      </c>
      <c r="F26" s="21">
        <v>26510</v>
      </c>
      <c r="G26" s="53">
        <f t="shared" si="0"/>
        <v>50652</v>
      </c>
      <c r="H26" s="23">
        <v>19045</v>
      </c>
      <c r="I26" s="21">
        <v>18705</v>
      </c>
      <c r="J26" s="22">
        <f t="shared" si="1"/>
        <v>37750</v>
      </c>
    </row>
    <row r="27" spans="2:10" ht="13.5">
      <c r="B27" s="31">
        <v>21</v>
      </c>
      <c r="C27" s="32" t="s">
        <v>30</v>
      </c>
      <c r="D27" s="39">
        <v>23654</v>
      </c>
      <c r="E27" s="40">
        <v>715</v>
      </c>
      <c r="F27" s="41">
        <v>22798</v>
      </c>
      <c r="G27" s="50">
        <f t="shared" si="0"/>
        <v>46452</v>
      </c>
      <c r="H27" s="37">
        <v>21290</v>
      </c>
      <c r="I27" s="41">
        <v>15714</v>
      </c>
      <c r="J27" s="36">
        <f t="shared" si="1"/>
        <v>37004</v>
      </c>
    </row>
    <row r="28" spans="2:10" ht="13.5">
      <c r="B28" s="1">
        <v>22</v>
      </c>
      <c r="C28" s="6" t="s">
        <v>31</v>
      </c>
      <c r="D28" s="13">
        <v>44985</v>
      </c>
      <c r="E28" s="14">
        <v>1102</v>
      </c>
      <c r="F28" s="15">
        <v>41138</v>
      </c>
      <c r="G28" s="51">
        <f t="shared" si="0"/>
        <v>86123</v>
      </c>
      <c r="H28" s="17">
        <v>38193</v>
      </c>
      <c r="I28" s="15">
        <v>26559</v>
      </c>
      <c r="J28" s="16">
        <f t="shared" si="1"/>
        <v>64752</v>
      </c>
    </row>
    <row r="29" spans="2:10" ht="13.5">
      <c r="B29" s="31">
        <v>23</v>
      </c>
      <c r="C29" s="32" t="s">
        <v>32</v>
      </c>
      <c r="D29" s="39">
        <v>96991</v>
      </c>
      <c r="E29" s="40">
        <v>2730</v>
      </c>
      <c r="F29" s="41">
        <v>54731</v>
      </c>
      <c r="G29" s="50">
        <f t="shared" si="0"/>
        <v>151722</v>
      </c>
      <c r="H29" s="37">
        <v>80560</v>
      </c>
      <c r="I29" s="41">
        <v>38008</v>
      </c>
      <c r="J29" s="36">
        <f t="shared" si="1"/>
        <v>118568</v>
      </c>
    </row>
    <row r="30" spans="2:10" ht="13.5">
      <c r="B30" s="1">
        <v>24</v>
      </c>
      <c r="C30" s="6" t="s">
        <v>33</v>
      </c>
      <c r="D30" s="13">
        <v>20600</v>
      </c>
      <c r="E30" s="14">
        <v>687</v>
      </c>
      <c r="F30" s="15">
        <v>18615</v>
      </c>
      <c r="G30" s="51">
        <f t="shared" si="0"/>
        <v>39215</v>
      </c>
      <c r="H30" s="17">
        <v>16511</v>
      </c>
      <c r="I30" s="15">
        <v>11561</v>
      </c>
      <c r="J30" s="16">
        <f t="shared" si="1"/>
        <v>28072</v>
      </c>
    </row>
    <row r="31" spans="2:10" ht="13.5">
      <c r="B31" s="42">
        <v>25</v>
      </c>
      <c r="C31" s="43" t="s">
        <v>34</v>
      </c>
      <c r="D31" s="44">
        <v>15096</v>
      </c>
      <c r="E31" s="45">
        <v>511</v>
      </c>
      <c r="F31" s="46">
        <v>12308</v>
      </c>
      <c r="G31" s="52">
        <f t="shared" si="0"/>
        <v>27404</v>
      </c>
      <c r="H31" s="48">
        <v>12399</v>
      </c>
      <c r="I31" s="46">
        <v>8438</v>
      </c>
      <c r="J31" s="47">
        <f t="shared" si="1"/>
        <v>20837</v>
      </c>
    </row>
    <row r="32" spans="2:10" ht="13.5">
      <c r="B32" s="1">
        <v>26</v>
      </c>
      <c r="C32" s="6" t="s">
        <v>35</v>
      </c>
      <c r="D32" s="13">
        <v>38658</v>
      </c>
      <c r="E32" s="14">
        <v>1013</v>
      </c>
      <c r="F32" s="15">
        <v>20936</v>
      </c>
      <c r="G32" s="51">
        <f t="shared" si="0"/>
        <v>59594</v>
      </c>
      <c r="H32" s="17">
        <v>34720</v>
      </c>
      <c r="I32" s="15">
        <v>14774</v>
      </c>
      <c r="J32" s="16">
        <f t="shared" si="1"/>
        <v>49494</v>
      </c>
    </row>
    <row r="33" spans="2:10" ht="13.5">
      <c r="B33" s="31">
        <v>27</v>
      </c>
      <c r="C33" s="32" t="s">
        <v>36</v>
      </c>
      <c r="D33" s="39">
        <v>149208</v>
      </c>
      <c r="E33" s="40">
        <v>2978</v>
      </c>
      <c r="F33" s="41">
        <v>75618</v>
      </c>
      <c r="G33" s="50">
        <f t="shared" si="0"/>
        <v>224826</v>
      </c>
      <c r="H33" s="37">
        <v>133480</v>
      </c>
      <c r="I33" s="41">
        <v>51805</v>
      </c>
      <c r="J33" s="36">
        <f t="shared" si="1"/>
        <v>185285</v>
      </c>
    </row>
    <row r="34" spans="2:10" ht="13.5">
      <c r="B34" s="1">
        <v>28</v>
      </c>
      <c r="C34" s="6" t="s">
        <v>37</v>
      </c>
      <c r="D34" s="13">
        <v>67399</v>
      </c>
      <c r="E34" s="14">
        <v>1555</v>
      </c>
      <c r="F34" s="15">
        <v>38962</v>
      </c>
      <c r="G34" s="51">
        <f t="shared" si="0"/>
        <v>106361</v>
      </c>
      <c r="H34" s="17">
        <v>61272</v>
      </c>
      <c r="I34" s="15">
        <v>24921</v>
      </c>
      <c r="J34" s="16">
        <f t="shared" si="1"/>
        <v>86193</v>
      </c>
    </row>
    <row r="35" spans="2:10" ht="13.5">
      <c r="B35" s="31">
        <v>29</v>
      </c>
      <c r="C35" s="32" t="s">
        <v>38</v>
      </c>
      <c r="D35" s="39">
        <v>14464</v>
      </c>
      <c r="E35" s="40">
        <v>335</v>
      </c>
      <c r="F35" s="41">
        <v>10942</v>
      </c>
      <c r="G35" s="50">
        <f t="shared" si="0"/>
        <v>25406</v>
      </c>
      <c r="H35" s="37">
        <v>11765</v>
      </c>
      <c r="I35" s="41">
        <v>5978</v>
      </c>
      <c r="J35" s="36">
        <f t="shared" si="1"/>
        <v>17743</v>
      </c>
    </row>
    <row r="36" spans="2:10" ht="13.5">
      <c r="B36" s="3">
        <v>30</v>
      </c>
      <c r="C36" s="7" t="s">
        <v>39</v>
      </c>
      <c r="D36" s="19">
        <v>13424</v>
      </c>
      <c r="E36" s="20">
        <v>449</v>
      </c>
      <c r="F36" s="21">
        <v>13247</v>
      </c>
      <c r="G36" s="53">
        <f t="shared" si="0"/>
        <v>26671</v>
      </c>
      <c r="H36" s="23">
        <v>10523</v>
      </c>
      <c r="I36" s="21">
        <v>6667</v>
      </c>
      <c r="J36" s="22">
        <f t="shared" si="1"/>
        <v>17190</v>
      </c>
    </row>
    <row r="37" spans="2:10" ht="13.5">
      <c r="B37" s="31">
        <v>31</v>
      </c>
      <c r="C37" s="32" t="s">
        <v>40</v>
      </c>
      <c r="D37" s="39">
        <v>7713</v>
      </c>
      <c r="E37" s="40">
        <v>190</v>
      </c>
      <c r="F37" s="41">
        <v>6227</v>
      </c>
      <c r="G37" s="50">
        <f t="shared" si="0"/>
        <v>13940</v>
      </c>
      <c r="H37" s="37">
        <v>6531</v>
      </c>
      <c r="I37" s="41">
        <v>4669</v>
      </c>
      <c r="J37" s="36">
        <f t="shared" si="1"/>
        <v>11200</v>
      </c>
    </row>
    <row r="38" spans="2:10" ht="13.5">
      <c r="B38" s="1">
        <v>32</v>
      </c>
      <c r="C38" s="6" t="s">
        <v>41</v>
      </c>
      <c r="D38" s="13">
        <v>9915</v>
      </c>
      <c r="E38" s="14">
        <v>319</v>
      </c>
      <c r="F38" s="15">
        <v>8257</v>
      </c>
      <c r="G38" s="51">
        <f t="shared" si="0"/>
        <v>18172</v>
      </c>
      <c r="H38" s="17">
        <v>8006</v>
      </c>
      <c r="I38" s="15">
        <v>5645</v>
      </c>
      <c r="J38" s="16">
        <f t="shared" si="1"/>
        <v>13651</v>
      </c>
    </row>
    <row r="39" spans="2:10" ht="13.5">
      <c r="B39" s="31">
        <v>33</v>
      </c>
      <c r="C39" s="32" t="s">
        <v>42</v>
      </c>
      <c r="D39" s="39">
        <v>25741</v>
      </c>
      <c r="E39" s="40">
        <v>612</v>
      </c>
      <c r="F39" s="41">
        <v>19105</v>
      </c>
      <c r="G39" s="50">
        <f t="shared" si="0"/>
        <v>44846</v>
      </c>
      <c r="H39" s="37">
        <v>23190</v>
      </c>
      <c r="I39" s="41">
        <v>12124</v>
      </c>
      <c r="J39" s="36">
        <f t="shared" si="1"/>
        <v>35314</v>
      </c>
    </row>
    <row r="40" spans="2:10" ht="13.5">
      <c r="B40" s="1">
        <v>34</v>
      </c>
      <c r="C40" s="6" t="s">
        <v>43</v>
      </c>
      <c r="D40" s="13">
        <v>37065</v>
      </c>
      <c r="E40" s="14">
        <v>1045</v>
      </c>
      <c r="F40" s="15">
        <v>29508</v>
      </c>
      <c r="G40" s="51">
        <f t="shared" si="0"/>
        <v>66573</v>
      </c>
      <c r="H40" s="17">
        <v>32461</v>
      </c>
      <c r="I40" s="15">
        <v>20370</v>
      </c>
      <c r="J40" s="16">
        <f t="shared" si="1"/>
        <v>52831</v>
      </c>
    </row>
    <row r="41" spans="2:10" ht="13.5">
      <c r="B41" s="42">
        <v>35</v>
      </c>
      <c r="C41" s="43" t="s">
        <v>44</v>
      </c>
      <c r="D41" s="44">
        <v>16913</v>
      </c>
      <c r="E41" s="45">
        <v>564</v>
      </c>
      <c r="F41" s="46">
        <v>15197</v>
      </c>
      <c r="G41" s="52">
        <f t="shared" si="0"/>
        <v>32110</v>
      </c>
      <c r="H41" s="48">
        <v>14947</v>
      </c>
      <c r="I41" s="46">
        <v>10308</v>
      </c>
      <c r="J41" s="47">
        <f t="shared" si="1"/>
        <v>25255</v>
      </c>
    </row>
    <row r="42" spans="2:10" ht="13.5">
      <c r="B42" s="1">
        <v>36</v>
      </c>
      <c r="C42" s="6" t="s">
        <v>45</v>
      </c>
      <c r="D42" s="13">
        <v>10429</v>
      </c>
      <c r="E42" s="14">
        <v>250</v>
      </c>
      <c r="F42" s="15">
        <v>7653</v>
      </c>
      <c r="G42" s="51">
        <f t="shared" si="0"/>
        <v>18082</v>
      </c>
      <c r="H42" s="17">
        <v>9637</v>
      </c>
      <c r="I42" s="24">
        <v>4722</v>
      </c>
      <c r="J42" s="16">
        <f t="shared" si="1"/>
        <v>14359</v>
      </c>
    </row>
    <row r="43" spans="2:10" ht="13.5">
      <c r="B43" s="31">
        <v>37</v>
      </c>
      <c r="C43" s="32" t="s">
        <v>46</v>
      </c>
      <c r="D43" s="39">
        <v>12418</v>
      </c>
      <c r="E43" s="40">
        <v>292</v>
      </c>
      <c r="F43" s="41">
        <v>10914</v>
      </c>
      <c r="G43" s="50">
        <f t="shared" si="0"/>
        <v>23332</v>
      </c>
      <c r="H43" s="37">
        <v>10903</v>
      </c>
      <c r="I43" s="49">
        <v>8379</v>
      </c>
      <c r="J43" s="36">
        <f t="shared" si="1"/>
        <v>19282</v>
      </c>
    </row>
    <row r="44" spans="2:10" ht="13.5">
      <c r="B44" s="1">
        <v>38</v>
      </c>
      <c r="C44" s="6" t="s">
        <v>47</v>
      </c>
      <c r="D44" s="13">
        <v>19437</v>
      </c>
      <c r="E44" s="14">
        <v>591</v>
      </c>
      <c r="F44" s="15">
        <v>15753</v>
      </c>
      <c r="G44" s="51">
        <f t="shared" si="0"/>
        <v>35190</v>
      </c>
      <c r="H44" s="17">
        <v>17309</v>
      </c>
      <c r="I44" s="24">
        <v>9734</v>
      </c>
      <c r="J44" s="16">
        <f t="shared" si="1"/>
        <v>27043</v>
      </c>
    </row>
    <row r="45" spans="2:10" ht="13.5">
      <c r="B45" s="31">
        <v>39</v>
      </c>
      <c r="C45" s="32" t="s">
        <v>48</v>
      </c>
      <c r="D45" s="39">
        <v>11517</v>
      </c>
      <c r="E45" s="40">
        <v>446</v>
      </c>
      <c r="F45" s="41">
        <v>7134</v>
      </c>
      <c r="G45" s="50">
        <f t="shared" si="0"/>
        <v>18651</v>
      </c>
      <c r="H45" s="37">
        <v>9901</v>
      </c>
      <c r="I45" s="49">
        <v>4713</v>
      </c>
      <c r="J45" s="36">
        <f t="shared" si="1"/>
        <v>14614</v>
      </c>
    </row>
    <row r="46" spans="2:10" ht="13.5">
      <c r="B46" s="3">
        <v>40</v>
      </c>
      <c r="C46" s="7" t="s">
        <v>49</v>
      </c>
      <c r="D46" s="19">
        <v>76459</v>
      </c>
      <c r="E46" s="20">
        <v>1635</v>
      </c>
      <c r="F46" s="21">
        <v>42806</v>
      </c>
      <c r="G46" s="53">
        <f t="shared" si="0"/>
        <v>119265</v>
      </c>
      <c r="H46" s="23">
        <v>66008</v>
      </c>
      <c r="I46" s="25">
        <v>26682</v>
      </c>
      <c r="J46" s="22">
        <f t="shared" si="1"/>
        <v>92690</v>
      </c>
    </row>
    <row r="47" spans="2:10" ht="13.5">
      <c r="B47" s="31">
        <v>41</v>
      </c>
      <c r="C47" s="32" t="s">
        <v>50</v>
      </c>
      <c r="D47" s="39">
        <v>11584</v>
      </c>
      <c r="E47" s="40">
        <v>320</v>
      </c>
      <c r="F47" s="41">
        <v>6436</v>
      </c>
      <c r="G47" s="50">
        <f t="shared" si="0"/>
        <v>18020</v>
      </c>
      <c r="H47" s="37">
        <v>10329</v>
      </c>
      <c r="I47" s="41">
        <v>4640</v>
      </c>
      <c r="J47" s="36">
        <f t="shared" si="1"/>
        <v>14969</v>
      </c>
    </row>
    <row r="48" spans="2:12" ht="13.5">
      <c r="B48" s="1">
        <v>42</v>
      </c>
      <c r="C48" s="6" t="s">
        <v>51</v>
      </c>
      <c r="D48" s="13">
        <v>21032</v>
      </c>
      <c r="E48" s="14">
        <v>457</v>
      </c>
      <c r="F48" s="15">
        <v>11198</v>
      </c>
      <c r="G48" s="51">
        <f t="shared" si="0"/>
        <v>32230</v>
      </c>
      <c r="H48" s="17">
        <v>18615</v>
      </c>
      <c r="I48" s="15">
        <v>7479</v>
      </c>
      <c r="J48" s="16">
        <f t="shared" si="1"/>
        <v>26094</v>
      </c>
      <c r="L48" t="s">
        <v>9</v>
      </c>
    </row>
    <row r="49" spans="2:10" ht="13.5">
      <c r="B49" s="31">
        <v>43</v>
      </c>
      <c r="C49" s="32" t="s">
        <v>52</v>
      </c>
      <c r="D49" s="39">
        <v>27839</v>
      </c>
      <c r="E49" s="40">
        <v>922</v>
      </c>
      <c r="F49" s="41">
        <v>15098</v>
      </c>
      <c r="G49" s="50">
        <f t="shared" si="0"/>
        <v>42937</v>
      </c>
      <c r="H49" s="37">
        <v>23821</v>
      </c>
      <c r="I49" s="41">
        <v>9726</v>
      </c>
      <c r="J49" s="36">
        <f t="shared" si="1"/>
        <v>33547</v>
      </c>
    </row>
    <row r="50" spans="2:10" ht="13.5">
      <c r="B50" s="1">
        <v>44</v>
      </c>
      <c r="C50" s="6" t="s">
        <v>53</v>
      </c>
      <c r="D50" s="13">
        <v>16915</v>
      </c>
      <c r="E50" s="14">
        <v>456</v>
      </c>
      <c r="F50" s="15">
        <v>11133</v>
      </c>
      <c r="G50" s="51">
        <f t="shared" si="0"/>
        <v>28048</v>
      </c>
      <c r="H50" s="17">
        <v>14764</v>
      </c>
      <c r="I50" s="15">
        <v>7721</v>
      </c>
      <c r="J50" s="16">
        <f t="shared" si="1"/>
        <v>22485</v>
      </c>
    </row>
    <row r="51" spans="2:10" ht="13.5">
      <c r="B51" s="42">
        <v>45</v>
      </c>
      <c r="C51" s="43" t="s">
        <v>54</v>
      </c>
      <c r="D51" s="44">
        <v>16325</v>
      </c>
      <c r="E51" s="45">
        <v>531</v>
      </c>
      <c r="F51" s="46">
        <v>11206</v>
      </c>
      <c r="G51" s="52">
        <f t="shared" si="0"/>
        <v>27531</v>
      </c>
      <c r="H51" s="48">
        <v>14093</v>
      </c>
      <c r="I51" s="46">
        <v>8235</v>
      </c>
      <c r="J51" s="47">
        <f t="shared" si="1"/>
        <v>22328</v>
      </c>
    </row>
    <row r="52" spans="2:10" ht="13.5">
      <c r="B52" s="1">
        <v>46</v>
      </c>
      <c r="C52" s="6" t="s">
        <v>55</v>
      </c>
      <c r="D52" s="13">
        <v>25813</v>
      </c>
      <c r="E52" s="14">
        <v>495</v>
      </c>
      <c r="F52" s="15">
        <v>12724</v>
      </c>
      <c r="G52" s="51">
        <f t="shared" si="0"/>
        <v>38537</v>
      </c>
      <c r="H52" s="17">
        <v>22359</v>
      </c>
      <c r="I52" s="18">
        <v>9027</v>
      </c>
      <c r="J52" s="16">
        <f t="shared" si="1"/>
        <v>31386</v>
      </c>
    </row>
    <row r="53" spans="2:10" ht="13.5">
      <c r="B53" s="42">
        <v>47</v>
      </c>
      <c r="C53" s="43" t="s">
        <v>56</v>
      </c>
      <c r="D53" s="44">
        <v>22863</v>
      </c>
      <c r="E53" s="45">
        <v>1387</v>
      </c>
      <c r="F53" s="46">
        <v>12765</v>
      </c>
      <c r="G53" s="52">
        <f t="shared" si="0"/>
        <v>35628</v>
      </c>
      <c r="H53" s="48">
        <v>19527</v>
      </c>
      <c r="I53" s="54">
        <v>9091</v>
      </c>
      <c r="J53" s="47">
        <f t="shared" si="1"/>
        <v>28618</v>
      </c>
    </row>
    <row r="54" spans="2:10" ht="23.25" customHeight="1" thickBot="1">
      <c r="B54" s="2"/>
      <c r="C54" s="8" t="s">
        <v>57</v>
      </c>
      <c r="D54" s="26">
        <f aca="true" t="shared" si="2" ref="D54:J54">SUM(D7:D53)</f>
        <v>1700308</v>
      </c>
      <c r="E54" s="26">
        <f t="shared" si="2"/>
        <v>51614</v>
      </c>
      <c r="F54" s="26">
        <f t="shared" si="2"/>
        <v>1153202</v>
      </c>
      <c r="G54" s="27">
        <f t="shared" si="2"/>
        <v>2853510</v>
      </c>
      <c r="H54" s="28">
        <f t="shared" si="2"/>
        <v>1488451</v>
      </c>
      <c r="I54" s="29">
        <f t="shared" si="2"/>
        <v>766360</v>
      </c>
      <c r="J54" s="27">
        <f t="shared" si="2"/>
        <v>2254811</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2019-05-28T07:23:16Z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