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1年2月末日現在" sheetId="1" r:id="rId1"/>
  </sheets>
  <definedNames>
    <definedName name="_xlnm.Print_Area" localSheetId="0">'平成30年度・平成31年2月末日現在'!$A$1:$I$59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<sst xmlns="http://schemas.openxmlformats.org/spreadsheetml/2006/main" count="63" uniqueCount="60">
  <si>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</si>
  <si>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</si>
  <si>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</si>
  <si>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</si>
  <si>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</si>
  <si>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</si>
  <si>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</si>
  <si>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</si>
  <si>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</si>
  <si>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</si>
  <si>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</si>
  <si>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</si>
  <si>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</si>
  <si>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</si>
  <si>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</si>
  <si>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</si>
  <si>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</si>
  <si>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</si>
  <si>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</si>
  <si>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</si>
  <si>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</si>
  <si>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</si>
  <si>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</si>
  <si>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</si>
  <si>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</si>
  <si>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</si>
  <si>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</si>
  <si>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</si>
  <si>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</si>
  <si>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</si>
  <si>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</si>
  <si>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</si>
  <si>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</si>
  <si>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</si>
  <si>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</si>
  <si>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</si>
  <si>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</si>
  <si>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</si>
  <si>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</si>
  <si>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</si>
  <si>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</si>
  <si>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</si>
  <si>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</si>
  <si>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</si>
  <si>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</si>
  <si>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</si>
  <si>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</si>
  <si>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</si>
  <si>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</si>
  <si>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</si>
  <si>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</si>
  <si>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</si>
  <si>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</si>
  <si>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</si>
  <si>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</si>
  <si>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</si>
  <si>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</si>
  <si>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</si>
  <si>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</si>
  <si>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平成30年度・平成31年2月末日現在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</si>
</sst>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C58" sqref="C58:I59"/>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79635655435</v>
      </c>
      <c r="E6" s="22">
        <v>78269217764</v>
      </c>
      <c r="F6" s="23">
        <f>E6/D6</f>
        <v>0.9828413835042105</v>
      </c>
      <c r="G6" s="21">
        <v>109644679</v>
      </c>
      <c r="H6" s="22">
        <v>108865588</v>
      </c>
      <c r="I6" s="23">
        <f>H6/G6</f>
        <v>0.9928944021077393</v>
      </c>
    </row>
    <row r="7" spans="2:9" ht="13.5">
      <c r="B7" s="1">
        <v>2</v>
      </c>
      <c r="C7" s="8" t="s">
        <v>2</v>
      </c>
      <c r="D7" s="10">
        <v>16059747759</v>
      </c>
      <c r="E7" s="11">
        <v>15574643675</v>
      </c>
      <c r="F7" s="17">
        <f aca="true" t="shared" si="0" ref="F7:F53">E7/D7</f>
        <v>0.9697937918278857</v>
      </c>
      <c r="G7" s="10">
        <v>22436475</v>
      </c>
      <c r="H7" s="11">
        <v>21978338</v>
      </c>
      <c r="I7" s="17">
        <f aca="true" t="shared" si="1" ref="I7:I53">H7/G7</f>
        <v>0.9795807050795635</v>
      </c>
    </row>
    <row r="8" spans="2:9" ht="13.5">
      <c r="B8" s="19">
        <v>3</v>
      </c>
      <c r="C8" s="20" t="s">
        <v>3</v>
      </c>
      <c r="D8" s="21">
        <v>18838720703</v>
      </c>
      <c r="E8" s="22">
        <v>18343055445</v>
      </c>
      <c r="F8" s="23">
        <f t="shared" si="0"/>
        <v>0.9736890171145716</v>
      </c>
      <c r="G8" s="21">
        <v>25329141</v>
      </c>
      <c r="H8" s="22">
        <v>25138930</v>
      </c>
      <c r="I8" s="23">
        <f t="shared" si="1"/>
        <v>0.9924904283173283</v>
      </c>
    </row>
    <row r="9" spans="2:9" ht="13.5">
      <c r="B9" s="1">
        <v>4</v>
      </c>
      <c r="C9" s="8" t="s">
        <v>4</v>
      </c>
      <c r="D9" s="10">
        <v>36819890258</v>
      </c>
      <c r="E9" s="11">
        <v>35799378196</v>
      </c>
      <c r="F9" s="17">
        <f t="shared" si="0"/>
        <v>0.9722836745343566</v>
      </c>
      <c r="G9" s="10">
        <v>53832281</v>
      </c>
      <c r="H9" s="11">
        <v>52858870</v>
      </c>
      <c r="I9" s="14">
        <f t="shared" si="1"/>
        <v>0.9819177084470933</v>
      </c>
    </row>
    <row r="10" spans="2:9" ht="13.5">
      <c r="B10" s="24">
        <v>5</v>
      </c>
      <c r="C10" s="25" t="s">
        <v>5</v>
      </c>
      <c r="D10" s="26">
        <v>13183619504</v>
      </c>
      <c r="E10" s="27">
        <v>12791225256</v>
      </c>
      <c r="F10" s="28">
        <f>E10/D10</f>
        <v>0.9702362277763747</v>
      </c>
      <c r="G10" s="26">
        <v>18350318</v>
      </c>
      <c r="H10" s="27">
        <v>17946692</v>
      </c>
      <c r="I10" s="28">
        <f t="shared" si="1"/>
        <v>0.9780044138744626</v>
      </c>
    </row>
    <row r="11" spans="2:9" ht="13.5">
      <c r="B11" s="1">
        <v>6</v>
      </c>
      <c r="C11" s="8" t="s">
        <v>6</v>
      </c>
      <c r="D11" s="10">
        <v>15287036719</v>
      </c>
      <c r="E11" s="11">
        <v>14940667765</v>
      </c>
      <c r="F11" s="14">
        <f t="shared" si="0"/>
        <v>0.9773423090186273</v>
      </c>
      <c r="G11" s="10">
        <v>21682978</v>
      </c>
      <c r="H11" s="11">
        <v>21387014</v>
      </c>
      <c r="I11" s="17">
        <f t="shared" si="1"/>
        <v>0.9863503989166064</v>
      </c>
    </row>
    <row r="12" spans="2:9" ht="13.5">
      <c r="B12" s="19">
        <v>7</v>
      </c>
      <c r="C12" s="20" t="s">
        <v>7</v>
      </c>
      <c r="D12" s="21">
        <v>31244177076</v>
      </c>
      <c r="E12" s="22">
        <v>30158920001</v>
      </c>
      <c r="F12" s="23">
        <f t="shared" si="0"/>
        <v>0.9652653013596689</v>
      </c>
      <c r="G12" s="21">
        <v>45541650</v>
      </c>
      <c r="H12" s="22">
        <v>44831138</v>
      </c>
      <c r="I12" s="23">
        <f t="shared" si="1"/>
        <v>0.9843986328997741</v>
      </c>
    </row>
    <row r="13" spans="2:9" ht="13.5">
      <c r="B13" s="1">
        <v>8</v>
      </c>
      <c r="C13" s="8" t="s">
        <v>8</v>
      </c>
      <c r="D13" s="10">
        <v>45403926779</v>
      </c>
      <c r="E13" s="11">
        <v>44316857522</v>
      </c>
      <c r="F13" s="14">
        <f t="shared" si="0"/>
        <v>0.9760578140676858</v>
      </c>
      <c r="G13" s="10">
        <v>70422752</v>
      </c>
      <c r="H13" s="11">
        <v>69156076</v>
      </c>
      <c r="I13" s="14">
        <f t="shared" si="1"/>
        <v>0.9820132561703923</v>
      </c>
    </row>
    <row r="14" spans="2:9" ht="13.5">
      <c r="B14" s="19">
        <v>9</v>
      </c>
      <c r="C14" s="20" t="s">
        <v>9</v>
      </c>
      <c r="D14" s="21">
        <v>31800751841</v>
      </c>
      <c r="E14" s="22">
        <v>31247885249</v>
      </c>
      <c r="F14" s="23">
        <f t="shared" si="0"/>
        <v>0.9826146691510859</v>
      </c>
      <c r="G14" s="21">
        <v>48782035</v>
      </c>
      <c r="H14" s="22">
        <v>48227943</v>
      </c>
      <c r="I14" s="23">
        <f t="shared" si="1"/>
        <v>0.98864147426404</v>
      </c>
    </row>
    <row r="15" spans="2:9" ht="13.5">
      <c r="B15" s="3">
        <v>10</v>
      </c>
      <c r="C15" s="9" t="s">
        <v>10</v>
      </c>
      <c r="D15" s="12">
        <v>32099649641</v>
      </c>
      <c r="E15" s="13">
        <v>31319703045</v>
      </c>
      <c r="F15" s="18">
        <f t="shared" si="0"/>
        <v>0.9757023330558787</v>
      </c>
      <c r="G15" s="12">
        <v>49288397</v>
      </c>
      <c r="H15" s="13">
        <v>48530324</v>
      </c>
      <c r="I15" s="15">
        <f t="shared" si="1"/>
        <v>0.9846196458773046</v>
      </c>
    </row>
    <row r="16" spans="2:9" ht="13.5">
      <c r="B16" s="19">
        <v>11</v>
      </c>
      <c r="C16" s="20" t="s">
        <v>11</v>
      </c>
      <c r="D16" s="21">
        <v>83057359069</v>
      </c>
      <c r="E16" s="22">
        <v>81467549784</v>
      </c>
      <c r="F16" s="23">
        <f t="shared" si="0"/>
        <v>0.9808588991653435</v>
      </c>
      <c r="G16" s="21">
        <v>127018235</v>
      </c>
      <c r="H16" s="22">
        <v>125149690</v>
      </c>
      <c r="I16" s="23">
        <f t="shared" si="1"/>
        <v>0.9852891594659617</v>
      </c>
    </row>
    <row r="17" spans="2:9" ht="13.5">
      <c r="B17" s="1">
        <v>12</v>
      </c>
      <c r="C17" s="8" t="s">
        <v>12</v>
      </c>
      <c r="D17" s="10">
        <v>68523960656</v>
      </c>
      <c r="E17" s="11">
        <v>67112103254</v>
      </c>
      <c r="F17" s="14">
        <f t="shared" si="0"/>
        <v>0.9793961500694958</v>
      </c>
      <c r="G17" s="10">
        <v>107032125</v>
      </c>
      <c r="H17" s="11">
        <v>105852453</v>
      </c>
      <c r="I17" s="17">
        <f t="shared" si="1"/>
        <v>0.9889783371114046</v>
      </c>
    </row>
    <row r="18" spans="2:11" ht="13.5">
      <c r="B18" s="19">
        <v>13</v>
      </c>
      <c r="C18" s="20" t="s">
        <v>13</v>
      </c>
      <c r="D18" s="21">
        <v>706135144840</v>
      </c>
      <c r="E18" s="22">
        <v>696920648710</v>
      </c>
      <c r="F18" s="23">
        <f t="shared" si="0"/>
        <v>0.9869508036849124</v>
      </c>
      <c r="G18" s="21">
        <v>1152332380</v>
      </c>
      <c r="H18" s="22">
        <v>1144432862</v>
      </c>
      <c r="I18" s="23">
        <f t="shared" si="1"/>
        <v>0.9931447574179942</v>
      </c>
      <c r="K18" s="43"/>
    </row>
    <row r="19" spans="2:9" ht="13.5">
      <c r="B19" s="1">
        <v>14</v>
      </c>
      <c r="C19" s="8" t="s">
        <v>14</v>
      </c>
      <c r="D19" s="10">
        <v>133222968815</v>
      </c>
      <c r="E19" s="11">
        <v>130220992532</v>
      </c>
      <c r="F19" s="14">
        <f t="shared" si="0"/>
        <v>0.9774665261575975</v>
      </c>
      <c r="G19" s="10">
        <v>210645101</v>
      </c>
      <c r="H19" s="11">
        <v>207239039</v>
      </c>
      <c r="I19" s="14">
        <f t="shared" si="1"/>
        <v>0.983830328909477</v>
      </c>
    </row>
    <row r="20" spans="2:9" ht="13.5">
      <c r="B20" s="24">
        <v>15</v>
      </c>
      <c r="C20" s="25" t="s">
        <v>15</v>
      </c>
      <c r="D20" s="26">
        <v>35571725766</v>
      </c>
      <c r="E20" s="27">
        <v>35174249115</v>
      </c>
      <c r="F20" s="28">
        <f t="shared" si="0"/>
        <v>0.988826050959273</v>
      </c>
      <c r="G20" s="26">
        <v>51811755</v>
      </c>
      <c r="H20" s="27">
        <v>51477672</v>
      </c>
      <c r="I20" s="28">
        <f>H20/G20</f>
        <v>0.9935519844869181</v>
      </c>
    </row>
    <row r="21" spans="2:9" ht="13.5">
      <c r="B21" s="1">
        <v>16</v>
      </c>
      <c r="C21" s="8" t="s">
        <v>16</v>
      </c>
      <c r="D21" s="10">
        <v>20190424845</v>
      </c>
      <c r="E21" s="11">
        <v>19977746255</v>
      </c>
      <c r="F21" s="14">
        <f t="shared" si="0"/>
        <v>0.9894663638020144</v>
      </c>
      <c r="G21" s="10">
        <v>29485186</v>
      </c>
      <c r="H21" s="32">
        <v>29308488</v>
      </c>
      <c r="I21" s="14">
        <f t="shared" si="1"/>
        <v>0.9940072279008177</v>
      </c>
    </row>
    <row r="22" spans="2:9" ht="13.5">
      <c r="B22" s="19">
        <v>17</v>
      </c>
      <c r="C22" s="20" t="s">
        <v>17</v>
      </c>
      <c r="D22" s="21">
        <v>19235339822</v>
      </c>
      <c r="E22" s="22">
        <v>19029586389</v>
      </c>
      <c r="F22" s="23">
        <f t="shared" si="0"/>
        <v>0.9893033637614931</v>
      </c>
      <c r="G22" s="21">
        <v>29122821</v>
      </c>
      <c r="H22" s="22">
        <v>29017753</v>
      </c>
      <c r="I22" s="23">
        <f t="shared" si="1"/>
        <v>0.9963922451056509</v>
      </c>
    </row>
    <row r="23" spans="2:9" ht="13.5">
      <c r="B23" s="1">
        <v>18</v>
      </c>
      <c r="C23" s="8" t="s">
        <v>18</v>
      </c>
      <c r="D23" s="10">
        <v>14088149320</v>
      </c>
      <c r="E23" s="11">
        <v>13589566479</v>
      </c>
      <c r="F23" s="14">
        <f t="shared" si="0"/>
        <v>0.9646097702632811</v>
      </c>
      <c r="G23" s="10">
        <v>19638223</v>
      </c>
      <c r="H23" s="11">
        <v>19248486</v>
      </c>
      <c r="I23" s="14">
        <f t="shared" si="1"/>
        <v>0.9801541616061697</v>
      </c>
    </row>
    <row r="24" spans="2:9" ht="13.5">
      <c r="B24" s="19">
        <v>19</v>
      </c>
      <c r="C24" s="20" t="s">
        <v>19</v>
      </c>
      <c r="D24" s="21">
        <v>12005301534</v>
      </c>
      <c r="E24" s="22">
        <v>11730697463</v>
      </c>
      <c r="F24" s="23">
        <f t="shared" si="0"/>
        <v>0.9771264328328365</v>
      </c>
      <c r="G24" s="21">
        <v>17978937</v>
      </c>
      <c r="H24" s="22">
        <v>17724227</v>
      </c>
      <c r="I24" s="23">
        <f t="shared" si="1"/>
        <v>0.9858328665371039</v>
      </c>
    </row>
    <row r="25" spans="2:9" ht="13.5">
      <c r="B25" s="3">
        <v>20</v>
      </c>
      <c r="C25" s="9" t="s">
        <v>20</v>
      </c>
      <c r="D25" s="12">
        <v>33171034415</v>
      </c>
      <c r="E25" s="13">
        <v>32310150001</v>
      </c>
      <c r="F25" s="15">
        <f t="shared" si="0"/>
        <v>0.9740471037704297</v>
      </c>
      <c r="G25" s="12">
        <v>49351483</v>
      </c>
      <c r="H25" s="13">
        <v>48364935</v>
      </c>
      <c r="I25" s="15">
        <f t="shared" si="1"/>
        <v>0.9800097597877656</v>
      </c>
    </row>
    <row r="26" spans="2:9" ht="13.5">
      <c r="B26" s="19">
        <v>21</v>
      </c>
      <c r="C26" s="20" t="s">
        <v>21</v>
      </c>
      <c r="D26" s="21">
        <v>32440459902</v>
      </c>
      <c r="E26" s="22">
        <v>31804558708</v>
      </c>
      <c r="F26" s="23">
        <f t="shared" si="0"/>
        <v>0.9803978983059732</v>
      </c>
      <c r="G26" s="21">
        <v>46188653</v>
      </c>
      <c r="H26" s="22">
        <v>45606659</v>
      </c>
      <c r="I26" s="23">
        <f t="shared" si="1"/>
        <v>0.9873996325461147</v>
      </c>
    </row>
    <row r="27" spans="2:9" s="37" customFormat="1" ht="13.5">
      <c r="B27" s="29">
        <v>22</v>
      </c>
      <c r="C27" s="30" t="s">
        <v>22</v>
      </c>
      <c r="D27" s="31">
        <v>65089926221</v>
      </c>
      <c r="E27" s="32">
        <v>63849207835</v>
      </c>
      <c r="F27" s="17">
        <f t="shared" si="0"/>
        <v>0.9809383961845741</v>
      </c>
      <c r="G27" s="31">
        <v>98210175</v>
      </c>
      <c r="H27" s="32">
        <v>96530843</v>
      </c>
      <c r="I27" s="17">
        <f t="shared" si="1"/>
        <v>0.9829006312227831</v>
      </c>
    </row>
    <row r="28" spans="2:9" ht="13.5">
      <c r="B28" s="19">
        <v>23</v>
      </c>
      <c r="C28" s="20" t="s">
        <v>23</v>
      </c>
      <c r="D28" s="21">
        <v>171843201964</v>
      </c>
      <c r="E28" s="22">
        <v>169135547036</v>
      </c>
      <c r="F28" s="23">
        <f t="shared" si="0"/>
        <v>0.9842434562609743</v>
      </c>
      <c r="G28" s="21">
        <v>267543554</v>
      </c>
      <c r="H28" s="22">
        <v>264391305</v>
      </c>
      <c r="I28" s="23">
        <f t="shared" si="1"/>
        <v>0.9882178099495531</v>
      </c>
    </row>
    <row r="29" spans="2:9" ht="13.5">
      <c r="B29" s="1">
        <v>24</v>
      </c>
      <c r="C29" s="8" t="s">
        <v>24</v>
      </c>
      <c r="D29" s="10">
        <v>29535039804</v>
      </c>
      <c r="E29" s="11">
        <v>28814722187</v>
      </c>
      <c r="F29" s="14">
        <f t="shared" si="0"/>
        <v>0.9756114221690521</v>
      </c>
      <c r="G29" s="10">
        <v>43946217</v>
      </c>
      <c r="H29" s="11">
        <v>42936180</v>
      </c>
      <c r="I29" s="14">
        <f t="shared" si="1"/>
        <v>0.9770165199885124</v>
      </c>
    </row>
    <row r="30" spans="2:9" ht="13.5">
      <c r="B30" s="24">
        <v>25</v>
      </c>
      <c r="C30" s="25" t="s">
        <v>25</v>
      </c>
      <c r="D30" s="26">
        <v>21052238390</v>
      </c>
      <c r="E30" s="27">
        <v>20684646713</v>
      </c>
      <c r="F30" s="28">
        <f t="shared" si="0"/>
        <v>0.982539069233863</v>
      </c>
      <c r="G30" s="26">
        <v>31953157</v>
      </c>
      <c r="H30" s="27">
        <v>31453209</v>
      </c>
      <c r="I30" s="28">
        <f t="shared" si="1"/>
        <v>0.9843537212927036</v>
      </c>
    </row>
    <row r="31" spans="2:9" ht="13.5">
      <c r="B31" s="1">
        <v>26</v>
      </c>
      <c r="C31" s="8" t="s">
        <v>26</v>
      </c>
      <c r="D31" s="10">
        <v>40003009755</v>
      </c>
      <c r="E31" s="11">
        <v>39309931056</v>
      </c>
      <c r="F31" s="14">
        <f t="shared" si="0"/>
        <v>0.9826743361750832</v>
      </c>
      <c r="G31" s="10">
        <v>63354667</v>
      </c>
      <c r="H31" s="11">
        <v>62882853</v>
      </c>
      <c r="I31" s="14">
        <f t="shared" si="1"/>
        <v>0.992552813828222</v>
      </c>
    </row>
    <row r="32" spans="2:9" ht="13.5">
      <c r="B32" s="19">
        <v>27</v>
      </c>
      <c r="C32" s="20" t="s">
        <v>27</v>
      </c>
      <c r="D32" s="21">
        <v>212744594025</v>
      </c>
      <c r="E32" s="22">
        <v>209128392152</v>
      </c>
      <c r="F32" s="23">
        <f t="shared" si="0"/>
        <v>0.9830021444748201</v>
      </c>
      <c r="G32" s="21">
        <v>333039124</v>
      </c>
      <c r="H32" s="22">
        <v>328653717</v>
      </c>
      <c r="I32" s="23">
        <f t="shared" si="1"/>
        <v>0.9868321566927974</v>
      </c>
    </row>
    <row r="33" spans="2:9" ht="13.5">
      <c r="B33" s="1">
        <v>28</v>
      </c>
      <c r="C33" s="8" t="s">
        <v>28</v>
      </c>
      <c r="D33" s="10">
        <v>81026395863</v>
      </c>
      <c r="E33" s="11">
        <v>79092210986</v>
      </c>
      <c r="F33" s="14">
        <f t="shared" si="0"/>
        <v>0.9761289533318213</v>
      </c>
      <c r="G33" s="10">
        <v>123443227</v>
      </c>
      <c r="H33" s="11">
        <v>121111012</v>
      </c>
      <c r="I33" s="14">
        <f t="shared" si="1"/>
        <v>0.9811069828885792</v>
      </c>
    </row>
    <row r="34" spans="2:9" ht="13.5">
      <c r="B34" s="19">
        <v>29</v>
      </c>
      <c r="C34" s="20" t="s">
        <v>29</v>
      </c>
      <c r="D34" s="21">
        <v>12282801998</v>
      </c>
      <c r="E34" s="22">
        <v>11970719246</v>
      </c>
      <c r="F34" s="23">
        <f t="shared" si="0"/>
        <v>0.9745918926275278</v>
      </c>
      <c r="G34" s="21">
        <v>18578882</v>
      </c>
      <c r="H34" s="22">
        <v>18216944</v>
      </c>
      <c r="I34" s="23">
        <f t="shared" si="1"/>
        <v>0.98051884930428</v>
      </c>
    </row>
    <row r="35" spans="2:9" ht="13.5">
      <c r="B35" s="3">
        <v>30</v>
      </c>
      <c r="C35" s="9" t="s">
        <v>30</v>
      </c>
      <c r="D35" s="12">
        <v>11772519519</v>
      </c>
      <c r="E35" s="13">
        <v>11580910187</v>
      </c>
      <c r="F35" s="15">
        <f t="shared" si="0"/>
        <v>0.9837240166227156</v>
      </c>
      <c r="G35" s="12">
        <v>16820323</v>
      </c>
      <c r="H35" s="13">
        <v>16652684</v>
      </c>
      <c r="I35" s="15">
        <f>H35/G35</f>
        <v>0.9900335445401376</v>
      </c>
    </row>
    <row r="36" spans="2:9" ht="13.5">
      <c r="B36" s="19">
        <v>31</v>
      </c>
      <c r="C36" s="20" t="s">
        <v>31</v>
      </c>
      <c r="D36" s="21">
        <v>7445741629</v>
      </c>
      <c r="E36" s="22">
        <v>7287744619</v>
      </c>
      <c r="F36" s="23">
        <f t="shared" si="0"/>
        <v>0.978780218563504</v>
      </c>
      <c r="G36" s="21">
        <v>10634100</v>
      </c>
      <c r="H36" s="22">
        <v>10430151</v>
      </c>
      <c r="I36" s="23">
        <f t="shared" si="1"/>
        <v>0.9808212260558016</v>
      </c>
    </row>
    <row r="37" spans="2:9" ht="13.5">
      <c r="B37" s="1">
        <v>32</v>
      </c>
      <c r="C37" s="8" t="s">
        <v>32</v>
      </c>
      <c r="D37" s="10">
        <v>9805485696</v>
      </c>
      <c r="E37" s="11">
        <v>9630595108</v>
      </c>
      <c r="F37" s="14">
        <f t="shared" si="0"/>
        <v>0.9821640055962405</v>
      </c>
      <c r="G37" s="10">
        <v>13401968</v>
      </c>
      <c r="H37" s="11">
        <v>13282207</v>
      </c>
      <c r="I37" s="14">
        <f t="shared" si="1"/>
        <v>0.9910639243430517</v>
      </c>
    </row>
    <row r="38" spans="2:9" ht="13.5">
      <c r="B38" s="19">
        <v>33</v>
      </c>
      <c r="C38" s="20" t="s">
        <v>33</v>
      </c>
      <c r="D38" s="21">
        <v>30903021385</v>
      </c>
      <c r="E38" s="22">
        <v>30258578030</v>
      </c>
      <c r="F38" s="23">
        <f t="shared" si="0"/>
        <v>0.9791462670600615</v>
      </c>
      <c r="G38" s="21">
        <v>45404001</v>
      </c>
      <c r="H38" s="22">
        <v>44616734</v>
      </c>
      <c r="I38" s="23">
        <f t="shared" si="1"/>
        <v>0.9826608452413698</v>
      </c>
    </row>
    <row r="39" spans="2:9" ht="13.5">
      <c r="B39" s="29">
        <v>34</v>
      </c>
      <c r="C39" s="30" t="s">
        <v>34</v>
      </c>
      <c r="D39" s="31">
        <v>54067414589</v>
      </c>
      <c r="E39" s="32">
        <v>52897505708</v>
      </c>
      <c r="F39" s="17">
        <f t="shared" si="0"/>
        <v>0.9783620339553277</v>
      </c>
      <c r="G39" s="31">
        <v>78520987</v>
      </c>
      <c r="H39" s="32">
        <v>77506556</v>
      </c>
      <c r="I39" s="17">
        <f t="shared" si="1"/>
        <v>0.9870807660632183</v>
      </c>
    </row>
    <row r="40" spans="2:9" ht="13.5">
      <c r="B40" s="24">
        <v>35</v>
      </c>
      <c r="C40" s="25" t="s">
        <v>35</v>
      </c>
      <c r="D40" s="26">
        <v>21763512143</v>
      </c>
      <c r="E40" s="27">
        <v>21371312696</v>
      </c>
      <c r="F40" s="28">
        <f t="shared" si="0"/>
        <v>0.9819790370036324</v>
      </c>
      <c r="G40" s="26">
        <v>31341279</v>
      </c>
      <c r="H40" s="27">
        <v>30998931</v>
      </c>
      <c r="I40" s="28">
        <f t="shared" si="1"/>
        <v>0.9890767699684496</v>
      </c>
    </row>
    <row r="41" spans="2:9" ht="13.5">
      <c r="B41" s="1">
        <v>36</v>
      </c>
      <c r="C41" s="8" t="s">
        <v>36</v>
      </c>
      <c r="D41" s="10">
        <v>10424134180</v>
      </c>
      <c r="E41" s="11">
        <v>10284208070</v>
      </c>
      <c r="F41" s="14">
        <f t="shared" si="0"/>
        <v>0.9865767163407714</v>
      </c>
      <c r="G41" s="10">
        <v>14939486</v>
      </c>
      <c r="H41" s="11">
        <v>14815291</v>
      </c>
      <c r="I41" s="14">
        <f t="shared" si="1"/>
        <v>0.9916867956501315</v>
      </c>
    </row>
    <row r="42" spans="2:9" ht="13.5">
      <c r="B42" s="19">
        <v>37</v>
      </c>
      <c r="C42" s="20" t="s">
        <v>37</v>
      </c>
      <c r="D42" s="21">
        <v>16834420748</v>
      </c>
      <c r="E42" s="22">
        <v>16447439784</v>
      </c>
      <c r="F42" s="23">
        <f t="shared" si="0"/>
        <v>0.9770125168075073</v>
      </c>
      <c r="G42" s="21">
        <v>24370901</v>
      </c>
      <c r="H42" s="22">
        <v>23888801</v>
      </c>
      <c r="I42" s="23">
        <f t="shared" si="1"/>
        <v>0.9802182118748913</v>
      </c>
    </row>
    <row r="43" spans="2:9" ht="13.5">
      <c r="B43" s="1">
        <v>38</v>
      </c>
      <c r="C43" s="8" t="s">
        <v>38</v>
      </c>
      <c r="D43" s="10">
        <v>21232515558</v>
      </c>
      <c r="E43" s="11">
        <v>20730123302</v>
      </c>
      <c r="F43" s="14">
        <f t="shared" si="0"/>
        <v>0.976338542900033</v>
      </c>
      <c r="G43" s="10">
        <v>28959082</v>
      </c>
      <c r="H43" s="11">
        <v>28534628</v>
      </c>
      <c r="I43" s="14">
        <f t="shared" si="1"/>
        <v>0.9853429746150102</v>
      </c>
    </row>
    <row r="44" spans="2:9" ht="13.5">
      <c r="B44" s="19">
        <v>39</v>
      </c>
      <c r="C44" s="20" t="s">
        <v>39</v>
      </c>
      <c r="D44" s="21">
        <v>9411764871</v>
      </c>
      <c r="E44" s="22">
        <v>9165213754</v>
      </c>
      <c r="F44" s="23">
        <f t="shared" si="0"/>
        <v>0.9738039442783271</v>
      </c>
      <c r="G44" s="21">
        <v>13296888</v>
      </c>
      <c r="H44" s="22">
        <v>13105744</v>
      </c>
      <c r="I44" s="23">
        <f t="shared" si="1"/>
        <v>0.9856249071211249</v>
      </c>
    </row>
    <row r="45" spans="2:9" s="37" customFormat="1" ht="13.5">
      <c r="B45" s="33">
        <v>40</v>
      </c>
      <c r="C45" s="34" t="s">
        <v>40</v>
      </c>
      <c r="D45" s="35">
        <v>84078542729</v>
      </c>
      <c r="E45" s="36">
        <v>82610538506</v>
      </c>
      <c r="F45" s="18">
        <f t="shared" si="0"/>
        <v>0.9825400848379159</v>
      </c>
      <c r="G45" s="35">
        <v>128094322</v>
      </c>
      <c r="H45" s="36">
        <v>126324187</v>
      </c>
      <c r="I45" s="18">
        <f t="shared" si="1"/>
        <v>0.9861810034015404</v>
      </c>
    </row>
    <row r="46" spans="2:9" ht="13.5">
      <c r="B46" s="19">
        <v>41</v>
      </c>
      <c r="C46" s="20" t="s">
        <v>41</v>
      </c>
      <c r="D46" s="21">
        <v>10993918896</v>
      </c>
      <c r="E46" s="22">
        <v>10846144842</v>
      </c>
      <c r="F46" s="23">
        <f t="shared" si="0"/>
        <v>0.9865585642937783</v>
      </c>
      <c r="G46" s="21">
        <v>15861031</v>
      </c>
      <c r="H46" s="22">
        <v>15754853</v>
      </c>
      <c r="I46" s="23">
        <f t="shared" si="1"/>
        <v>0.9933057315126614</v>
      </c>
    </row>
    <row r="47" spans="2:9" ht="13.5">
      <c r="B47" s="1">
        <v>42</v>
      </c>
      <c r="C47" s="8" t="s">
        <v>42</v>
      </c>
      <c r="D47" s="10">
        <v>18205719175</v>
      </c>
      <c r="E47" s="11">
        <v>17769448806</v>
      </c>
      <c r="F47" s="14">
        <f t="shared" si="0"/>
        <v>0.97603663086273</v>
      </c>
      <c r="G47" s="10">
        <v>24423441</v>
      </c>
      <c r="H47" s="11">
        <v>23981939</v>
      </c>
      <c r="I47" s="14">
        <f t="shared" si="1"/>
        <v>0.9819230222309788</v>
      </c>
    </row>
    <row r="48" spans="2:9" ht="13.5">
      <c r="B48" s="19">
        <v>43</v>
      </c>
      <c r="C48" s="20" t="s">
        <v>43</v>
      </c>
      <c r="D48" s="21">
        <v>25437388329</v>
      </c>
      <c r="E48" s="22">
        <v>24678164440</v>
      </c>
      <c r="F48" s="23">
        <f t="shared" si="0"/>
        <v>0.9701532296012306</v>
      </c>
      <c r="G48" s="21">
        <v>37090937</v>
      </c>
      <c r="H48" s="22">
        <v>36299162</v>
      </c>
      <c r="I48" s="23">
        <f t="shared" si="1"/>
        <v>0.9786531410624649</v>
      </c>
    </row>
    <row r="49" spans="2:9" ht="13.5">
      <c r="B49" s="1">
        <v>44</v>
      </c>
      <c r="C49" s="8" t="s">
        <v>44</v>
      </c>
      <c r="D49" s="10">
        <v>16070023650</v>
      </c>
      <c r="E49" s="11">
        <v>15712212036</v>
      </c>
      <c r="F49" s="14">
        <f t="shared" si="0"/>
        <v>0.9777342198248725</v>
      </c>
      <c r="G49" s="10">
        <v>22862067</v>
      </c>
      <c r="H49" s="11">
        <v>22468620</v>
      </c>
      <c r="I49" s="14">
        <f t="shared" si="1"/>
        <v>0.9827904012353739</v>
      </c>
    </row>
    <row r="50" spans="2:9" ht="13.5">
      <c r="B50" s="24">
        <v>45</v>
      </c>
      <c r="C50" s="25" t="s">
        <v>45</v>
      </c>
      <c r="D50" s="26">
        <v>13456098494</v>
      </c>
      <c r="E50" s="27">
        <v>13165563993</v>
      </c>
      <c r="F50" s="28">
        <f t="shared" si="0"/>
        <v>0.9784087117726176</v>
      </c>
      <c r="G50" s="26">
        <v>18516116</v>
      </c>
      <c r="H50" s="27">
        <v>18359719</v>
      </c>
      <c r="I50" s="28">
        <f t="shared" si="1"/>
        <v>0.9915534661804883</v>
      </c>
    </row>
    <row r="51" spans="2:9" ht="13.5">
      <c r="B51" s="1">
        <v>46</v>
      </c>
      <c r="C51" s="8" t="s">
        <v>46</v>
      </c>
      <c r="D51" s="10">
        <v>20512733416</v>
      </c>
      <c r="E51" s="11">
        <v>20036271661</v>
      </c>
      <c r="F51" s="14">
        <f t="shared" si="0"/>
        <v>0.9767723908200182</v>
      </c>
      <c r="G51" s="10">
        <v>29693362</v>
      </c>
      <c r="H51" s="11">
        <v>29195372</v>
      </c>
      <c r="I51" s="14">
        <f t="shared" si="1"/>
        <v>0.9832289115661608</v>
      </c>
    </row>
    <row r="52" spans="2:9" ht="13.5">
      <c r="B52" s="24">
        <v>47</v>
      </c>
      <c r="C52" s="25" t="s">
        <v>47</v>
      </c>
      <c r="D52" s="26">
        <v>17708638626</v>
      </c>
      <c r="E52" s="27">
        <v>17213642683</v>
      </c>
      <c r="F52" s="28">
        <f t="shared" si="0"/>
        <v>0.9720477698227327</v>
      </c>
      <c r="G52" s="26">
        <v>25711372</v>
      </c>
      <c r="H52" s="27">
        <v>25269506</v>
      </c>
      <c r="I52" s="28">
        <f t="shared" si="1"/>
        <v>0.9828143748999469</v>
      </c>
    </row>
    <row r="53" spans="2:9" ht="27.75" customHeight="1">
      <c r="B53" s="49" t="s">
        <v>51</v>
      </c>
      <c r="C53" s="49"/>
      <c r="D53" s="41">
        <f>SUM(D6:D52)</f>
        <v>2511715846352</v>
      </c>
      <c r="E53" s="41">
        <f>SUM(E6:E52)</f>
        <v>2465770398044</v>
      </c>
      <c r="F53" s="42">
        <f t="shared" si="0"/>
        <v>0.9817075453122093</v>
      </c>
      <c r="G53" s="41">
        <f>SUM(G6:G52)</f>
        <v>3865926271</v>
      </c>
      <c r="H53" s="41">
        <f>SUM(H6:H52)</f>
        <v>3820004325</v>
      </c>
      <c r="I53" s="42">
        <f t="shared" si="1"/>
        <v>0.9881213601137506</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2019-03-19T02:28:35Z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