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8年度・平成29年3月末日現在" sheetId="1" r:id="rId1"/>
  </sheets>
  <definedNames>
    <definedName name="_xlnm.Print_Area" localSheetId="0">'平成28年度・平成29年3月末日現在'!$A$1:$I$59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<sst xmlns="http://schemas.openxmlformats.org/spreadsheetml/2006/main" count="63" uniqueCount="60">
  <si>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</si>
  <si>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</si>
  <si>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</si>
  <si>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</si>
  <si>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</si>
  <si>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</si>
  <si>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</si>
  <si>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</si>
  <si>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</si>
  <si>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</si>
  <si>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</si>
  <si>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</si>
  <si>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</si>
  <si>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</si>
  <si>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</si>
  <si>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</si>
  <si>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</si>
  <si>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</si>
  <si>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</si>
  <si>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</si>
  <si>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</si>
  <si>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</si>
  <si>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</si>
  <si>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</si>
  <si>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</si>
  <si>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</si>
  <si>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</si>
  <si>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</si>
  <si>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</si>
  <si>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</si>
  <si>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</si>
  <si>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</si>
  <si>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</si>
  <si>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</si>
  <si>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</si>
  <si>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</si>
  <si>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</si>
  <si>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</si>
  <si>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</si>
  <si>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</si>
  <si>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</si>
  <si>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</si>
  <si>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</si>
  <si>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</si>
  <si>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</si>
  <si>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</si>
  <si>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</si>
  <si>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</si>
  <si>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</si>
  <si>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</si>
  <si>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</si>
  <si>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</si>
  <si>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</si>
  <si>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</si>
  <si>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</si>
  <si>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</si>
  <si>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</si>
  <si>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</si>
  <si>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平成28年度・平成29年3月末日現在</t>
  </si>
  <si>
    <t>Ｘ－③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</si>
</sst>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110" zoomScaleNormal="110" zoomScaleSheetLayoutView="110" zoomScalePageLayoutView="0" workbookViewId="0" topLeftCell="A1">
      <selection activeCell="D7" sqref="D7"/>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87401801418</v>
      </c>
      <c r="E6" s="22">
        <v>86458155575</v>
      </c>
      <c r="F6" s="23">
        <f>E6/D6</f>
        <v>0.9892033593393916</v>
      </c>
      <c r="G6" s="21">
        <v>104036208</v>
      </c>
      <c r="H6" s="22">
        <v>103052026</v>
      </c>
      <c r="I6" s="23">
        <f>H6/G6</f>
        <v>0.9905400050720803</v>
      </c>
    </row>
    <row r="7" spans="2:9" ht="13.5">
      <c r="B7" s="1">
        <v>2</v>
      </c>
      <c r="C7" s="8" t="s">
        <v>2</v>
      </c>
      <c r="D7" s="10">
        <v>18181205438</v>
      </c>
      <c r="E7" s="11">
        <v>17471436162</v>
      </c>
      <c r="F7" s="17">
        <f aca="true" t="shared" si="0" ref="F7:F53">E7/D7</f>
        <v>0.9609613741827848</v>
      </c>
      <c r="G7" s="10">
        <v>21797877</v>
      </c>
      <c r="H7" s="11">
        <v>20894562</v>
      </c>
      <c r="I7" s="17">
        <f aca="true" t="shared" si="1" ref="I7:I53">H7/G7</f>
        <v>0.9585594964133434</v>
      </c>
    </row>
    <row r="8" spans="2:9" ht="13.5">
      <c r="B8" s="19">
        <v>3</v>
      </c>
      <c r="C8" s="20" t="s">
        <v>3</v>
      </c>
      <c r="D8" s="21">
        <v>20775252564</v>
      </c>
      <c r="E8" s="22">
        <v>20491888980</v>
      </c>
      <c r="F8" s="23">
        <f t="shared" si="0"/>
        <v>0.98636052278416</v>
      </c>
      <c r="G8" s="21">
        <v>24182170</v>
      </c>
      <c r="H8" s="22">
        <v>23841627</v>
      </c>
      <c r="I8" s="23">
        <f t="shared" si="1"/>
        <v>0.9859175996198852</v>
      </c>
    </row>
    <row r="9" spans="2:9" ht="13.5">
      <c r="B9" s="1">
        <v>4</v>
      </c>
      <c r="C9" s="8" t="s">
        <v>4</v>
      </c>
      <c r="D9" s="10">
        <v>42303827680</v>
      </c>
      <c r="E9" s="11">
        <v>41386201965</v>
      </c>
      <c r="F9" s="17">
        <f t="shared" si="0"/>
        <v>0.978308683508707</v>
      </c>
      <c r="G9" s="10">
        <v>53121215</v>
      </c>
      <c r="H9" s="11">
        <v>51866263</v>
      </c>
      <c r="I9" s="14">
        <f t="shared" si="1"/>
        <v>0.9763756909551109</v>
      </c>
    </row>
    <row r="10" spans="2:9" ht="13.5">
      <c r="B10" s="24">
        <v>5</v>
      </c>
      <c r="C10" s="25" t="s">
        <v>5</v>
      </c>
      <c r="D10" s="26">
        <v>14554865975</v>
      </c>
      <c r="E10" s="27">
        <v>14146666553</v>
      </c>
      <c r="F10" s="28">
        <f>E10/D10</f>
        <v>0.9719544362207705</v>
      </c>
      <c r="G10" s="26">
        <v>18063438</v>
      </c>
      <c r="H10" s="27">
        <v>17488626</v>
      </c>
      <c r="I10" s="28">
        <f t="shared" si="1"/>
        <v>0.9681781508038503</v>
      </c>
    </row>
    <row r="11" spans="2:9" ht="13.5">
      <c r="B11" s="1">
        <v>6</v>
      </c>
      <c r="C11" s="8" t="s">
        <v>6</v>
      </c>
      <c r="D11" s="10">
        <v>17157228451</v>
      </c>
      <c r="E11" s="11">
        <v>16805444119</v>
      </c>
      <c r="F11" s="14">
        <f t="shared" si="0"/>
        <v>0.979496435977135</v>
      </c>
      <c r="G11" s="10">
        <v>21116964</v>
      </c>
      <c r="H11" s="11">
        <v>20639290</v>
      </c>
      <c r="I11" s="17">
        <f t="shared" si="1"/>
        <v>0.9773796081671589</v>
      </c>
    </row>
    <row r="12" spans="2:9" ht="13.5">
      <c r="B12" s="19">
        <v>7</v>
      </c>
      <c r="C12" s="20" t="s">
        <v>7</v>
      </c>
      <c r="D12" s="21">
        <v>35663980957</v>
      </c>
      <c r="E12" s="22">
        <v>34971976665</v>
      </c>
      <c r="F12" s="23">
        <f t="shared" si="0"/>
        <v>0.9805965494195853</v>
      </c>
      <c r="G12" s="21">
        <v>44352415</v>
      </c>
      <c r="H12" s="22">
        <v>43439682</v>
      </c>
      <c r="I12" s="23">
        <f t="shared" si="1"/>
        <v>0.9794208951192398</v>
      </c>
    </row>
    <row r="13" spans="2:9" ht="13.5">
      <c r="B13" s="1">
        <v>8</v>
      </c>
      <c r="C13" s="8" t="s">
        <v>8</v>
      </c>
      <c r="D13" s="10">
        <v>50958285367</v>
      </c>
      <c r="E13" s="11">
        <v>49824615204</v>
      </c>
      <c r="F13" s="14">
        <f t="shared" si="0"/>
        <v>0.9777529766781723</v>
      </c>
      <c r="G13" s="10">
        <v>67971415</v>
      </c>
      <c r="H13" s="11">
        <v>66103221</v>
      </c>
      <c r="I13" s="14">
        <f t="shared" si="1"/>
        <v>0.9725150050208606</v>
      </c>
    </row>
    <row r="14" spans="2:9" ht="13.5">
      <c r="B14" s="19">
        <v>9</v>
      </c>
      <c r="C14" s="20" t="s">
        <v>9</v>
      </c>
      <c r="D14" s="21">
        <v>35316893116</v>
      </c>
      <c r="E14" s="22">
        <v>34769905263</v>
      </c>
      <c r="F14" s="23">
        <f t="shared" si="0"/>
        <v>0.9845120053113564</v>
      </c>
      <c r="G14" s="21">
        <v>47144661</v>
      </c>
      <c r="H14" s="22">
        <v>46362548</v>
      </c>
      <c r="I14" s="23">
        <f t="shared" si="1"/>
        <v>0.983410359022414</v>
      </c>
    </row>
    <row r="15" spans="2:9" ht="13.5">
      <c r="B15" s="3">
        <v>10</v>
      </c>
      <c r="C15" s="9" t="s">
        <v>10</v>
      </c>
      <c r="D15" s="12">
        <v>35808223182</v>
      </c>
      <c r="E15" s="13">
        <v>34908046945</v>
      </c>
      <c r="F15" s="18">
        <f t="shared" si="0"/>
        <v>0.9748611867049438</v>
      </c>
      <c r="G15" s="12">
        <v>47658323</v>
      </c>
      <c r="H15" s="13">
        <v>45997550</v>
      </c>
      <c r="I15" s="15">
        <f t="shared" si="1"/>
        <v>0.9651525086184841</v>
      </c>
    </row>
    <row r="16" spans="2:9" ht="13.5">
      <c r="B16" s="19">
        <v>11</v>
      </c>
      <c r="C16" s="20" t="s">
        <v>11</v>
      </c>
      <c r="D16" s="21">
        <v>89290239306</v>
      </c>
      <c r="E16" s="22">
        <v>87587685681</v>
      </c>
      <c r="F16" s="23">
        <f t="shared" si="0"/>
        <v>0.9809323657520359</v>
      </c>
      <c r="G16" s="21">
        <v>120497075</v>
      </c>
      <c r="H16" s="22">
        <v>117115905</v>
      </c>
      <c r="I16" s="23">
        <f t="shared" si="1"/>
        <v>0.9719398167963829</v>
      </c>
    </row>
    <row r="17" spans="2:9" ht="13.5">
      <c r="B17" s="1">
        <v>12</v>
      </c>
      <c r="C17" s="8" t="s">
        <v>12</v>
      </c>
      <c r="D17" s="10">
        <v>75299478553</v>
      </c>
      <c r="E17" s="11">
        <v>73695082860</v>
      </c>
      <c r="F17" s="14">
        <f t="shared" si="0"/>
        <v>0.9786931367410369</v>
      </c>
      <c r="G17" s="10">
        <v>101001798</v>
      </c>
      <c r="H17" s="11">
        <v>98999275</v>
      </c>
      <c r="I17" s="17">
        <f t="shared" si="1"/>
        <v>0.9801733925568334</v>
      </c>
    </row>
    <row r="18" spans="2:11" ht="13.5">
      <c r="B18" s="19">
        <v>13</v>
      </c>
      <c r="C18" s="20" t="s">
        <v>13</v>
      </c>
      <c r="D18" s="21">
        <v>788707632652</v>
      </c>
      <c r="E18" s="22">
        <v>782335299686</v>
      </c>
      <c r="F18" s="23">
        <f t="shared" si="0"/>
        <v>0.9919205384832231</v>
      </c>
      <c r="G18" s="21">
        <v>1100658691</v>
      </c>
      <c r="H18" s="22">
        <v>1089214563</v>
      </c>
      <c r="I18" s="23">
        <f t="shared" si="1"/>
        <v>0.9896024734156212</v>
      </c>
      <c r="K18" s="43"/>
    </row>
    <row r="19" spans="2:9" ht="13.5">
      <c r="B19" s="1">
        <v>14</v>
      </c>
      <c r="C19" s="8" t="s">
        <v>14</v>
      </c>
      <c r="D19" s="10">
        <v>148521847024</v>
      </c>
      <c r="E19" s="11">
        <v>145861262160</v>
      </c>
      <c r="F19" s="14">
        <f t="shared" si="0"/>
        <v>0.9820862390462323</v>
      </c>
      <c r="G19" s="10">
        <v>202222139</v>
      </c>
      <c r="H19" s="11">
        <v>197355627</v>
      </c>
      <c r="I19" s="14">
        <f t="shared" si="1"/>
        <v>0.975934820865484</v>
      </c>
    </row>
    <row r="20" spans="2:9" ht="13.5">
      <c r="B20" s="24">
        <v>15</v>
      </c>
      <c r="C20" s="25" t="s">
        <v>15</v>
      </c>
      <c r="D20" s="26">
        <v>40213762238</v>
      </c>
      <c r="E20" s="27">
        <v>39846752944</v>
      </c>
      <c r="F20" s="28">
        <f t="shared" si="0"/>
        <v>0.9908735399630628</v>
      </c>
      <c r="G20" s="26">
        <v>50547780</v>
      </c>
      <c r="H20" s="27">
        <v>49982475</v>
      </c>
      <c r="I20" s="28">
        <f>H20/G20</f>
        <v>0.98881642279839</v>
      </c>
    </row>
    <row r="21" spans="2:9" ht="13.5">
      <c r="B21" s="1">
        <v>16</v>
      </c>
      <c r="C21" s="8" t="s">
        <v>16</v>
      </c>
      <c r="D21" s="10">
        <v>22777842992</v>
      </c>
      <c r="E21" s="11">
        <v>22521012687</v>
      </c>
      <c r="F21" s="14">
        <f t="shared" si="0"/>
        <v>0.9887245554774347</v>
      </c>
      <c r="G21" s="10">
        <v>28690458</v>
      </c>
      <c r="H21" s="32">
        <v>28394133</v>
      </c>
      <c r="I21" s="14">
        <f t="shared" si="1"/>
        <v>0.9896716532026083</v>
      </c>
    </row>
    <row r="22" spans="2:9" ht="13.5">
      <c r="B22" s="19">
        <v>17</v>
      </c>
      <c r="C22" s="20" t="s">
        <v>17</v>
      </c>
      <c r="D22" s="21">
        <v>21512704938</v>
      </c>
      <c r="E22" s="22">
        <v>21395623408</v>
      </c>
      <c r="F22" s="23">
        <f t="shared" si="0"/>
        <v>0.994557563526417</v>
      </c>
      <c r="G22" s="21">
        <v>28480238</v>
      </c>
      <c r="H22" s="22">
        <v>28204288</v>
      </c>
      <c r="I22" s="23">
        <f t="shared" si="1"/>
        <v>0.990310825351951</v>
      </c>
    </row>
    <row r="23" spans="2:9" ht="13.5">
      <c r="B23" s="1">
        <v>18</v>
      </c>
      <c r="C23" s="8" t="s">
        <v>18</v>
      </c>
      <c r="D23" s="10">
        <v>15246763306</v>
      </c>
      <c r="E23" s="11">
        <v>15029921752</v>
      </c>
      <c r="F23" s="14">
        <f t="shared" si="0"/>
        <v>0.9857778631668882</v>
      </c>
      <c r="G23" s="10">
        <v>18889254</v>
      </c>
      <c r="H23" s="11">
        <v>18416415</v>
      </c>
      <c r="I23" s="14">
        <f t="shared" si="1"/>
        <v>0.9749678309159271</v>
      </c>
    </row>
    <row r="24" spans="2:9" ht="13.5">
      <c r="B24" s="19">
        <v>19</v>
      </c>
      <c r="C24" s="20" t="s">
        <v>19</v>
      </c>
      <c r="D24" s="21">
        <v>13330174810</v>
      </c>
      <c r="E24" s="22">
        <v>13147104683</v>
      </c>
      <c r="F24" s="23">
        <f t="shared" si="0"/>
        <v>0.9862664871534419</v>
      </c>
      <c r="G24" s="21">
        <v>17054096</v>
      </c>
      <c r="H24" s="22">
        <v>16809188</v>
      </c>
      <c r="I24" s="23">
        <f t="shared" si="1"/>
        <v>0.9856393443545761</v>
      </c>
    </row>
    <row r="25" spans="2:9" ht="13.5">
      <c r="B25" s="3">
        <v>20</v>
      </c>
      <c r="C25" s="9" t="s">
        <v>20</v>
      </c>
      <c r="D25" s="12">
        <v>37115481189</v>
      </c>
      <c r="E25" s="13">
        <v>36267939198</v>
      </c>
      <c r="F25" s="15">
        <f t="shared" si="0"/>
        <v>0.9771647311620686</v>
      </c>
      <c r="G25" s="12">
        <v>48189360</v>
      </c>
      <c r="H25" s="13">
        <v>46841924</v>
      </c>
      <c r="I25" s="15">
        <f t="shared" si="1"/>
        <v>0.9720387239008778</v>
      </c>
    </row>
    <row r="26" spans="2:9" ht="13.5">
      <c r="B26" s="19">
        <v>21</v>
      </c>
      <c r="C26" s="20" t="s">
        <v>21</v>
      </c>
      <c r="D26" s="21">
        <v>35732289422</v>
      </c>
      <c r="E26" s="22">
        <v>35127398639</v>
      </c>
      <c r="F26" s="23">
        <f t="shared" si="0"/>
        <v>0.9830715917511971</v>
      </c>
      <c r="G26" s="21">
        <v>44675159</v>
      </c>
      <c r="H26" s="22">
        <v>43668280</v>
      </c>
      <c r="I26" s="23">
        <f t="shared" si="1"/>
        <v>0.9774622178736958</v>
      </c>
    </row>
    <row r="27" spans="2:9" s="37" customFormat="1" ht="13.5">
      <c r="B27" s="29">
        <v>22</v>
      </c>
      <c r="C27" s="30" t="s">
        <v>22</v>
      </c>
      <c r="D27" s="31">
        <v>72505550170</v>
      </c>
      <c r="E27" s="32">
        <v>70766252885</v>
      </c>
      <c r="F27" s="17">
        <f t="shared" si="0"/>
        <v>0.9760115290357503</v>
      </c>
      <c r="G27" s="31">
        <v>96360086</v>
      </c>
      <c r="H27" s="32">
        <v>93270287</v>
      </c>
      <c r="I27" s="17">
        <f t="shared" si="1"/>
        <v>0.9679348667247972</v>
      </c>
    </row>
    <row r="28" spans="2:9" ht="13.5">
      <c r="B28" s="19">
        <v>23</v>
      </c>
      <c r="C28" s="20" t="s">
        <v>23</v>
      </c>
      <c r="D28" s="21">
        <v>192082073535</v>
      </c>
      <c r="E28" s="22">
        <v>189615714927</v>
      </c>
      <c r="F28" s="23">
        <f t="shared" si="0"/>
        <v>0.9871598709728079</v>
      </c>
      <c r="G28" s="21">
        <v>258604403</v>
      </c>
      <c r="H28" s="22">
        <v>254491559</v>
      </c>
      <c r="I28" s="23">
        <f t="shared" si="1"/>
        <v>0.9840960016446433</v>
      </c>
    </row>
    <row r="29" spans="2:9" ht="13.5">
      <c r="B29" s="1">
        <v>24</v>
      </c>
      <c r="C29" s="8" t="s">
        <v>24</v>
      </c>
      <c r="D29" s="10">
        <v>32387979158</v>
      </c>
      <c r="E29" s="11">
        <v>31458401289</v>
      </c>
      <c r="F29" s="14">
        <f t="shared" si="0"/>
        <v>0.9712986764482837</v>
      </c>
      <c r="G29" s="10">
        <v>42499465</v>
      </c>
      <c r="H29" s="11">
        <v>41140186</v>
      </c>
      <c r="I29" s="14">
        <f t="shared" si="1"/>
        <v>0.9680165620908404</v>
      </c>
    </row>
    <row r="30" spans="2:9" ht="13.5">
      <c r="B30" s="24">
        <v>25</v>
      </c>
      <c r="C30" s="25" t="s">
        <v>25</v>
      </c>
      <c r="D30" s="26">
        <v>22778260698</v>
      </c>
      <c r="E30" s="27">
        <v>22405993505</v>
      </c>
      <c r="F30" s="28">
        <f t="shared" si="0"/>
        <v>0.9836569087545527</v>
      </c>
      <c r="G30" s="26">
        <v>30454227</v>
      </c>
      <c r="H30" s="27">
        <v>29841670</v>
      </c>
      <c r="I30" s="28">
        <f t="shared" si="1"/>
        <v>0.9798859777330746</v>
      </c>
    </row>
    <row r="31" spans="2:9" ht="13.5">
      <c r="B31" s="1">
        <v>26</v>
      </c>
      <c r="C31" s="8" t="s">
        <v>26</v>
      </c>
      <c r="D31" s="10">
        <v>44409228865</v>
      </c>
      <c r="E31" s="11">
        <v>43836519176</v>
      </c>
      <c r="F31" s="14">
        <f t="shared" si="0"/>
        <v>0.9871038136973515</v>
      </c>
      <c r="G31" s="10">
        <v>61028834</v>
      </c>
      <c r="H31" s="11">
        <v>60280704</v>
      </c>
      <c r="I31" s="14">
        <f t="shared" si="1"/>
        <v>0.9877413682850307</v>
      </c>
    </row>
    <row r="32" spans="2:9" ht="13.5">
      <c r="B32" s="19">
        <v>27</v>
      </c>
      <c r="C32" s="20" t="s">
        <v>27</v>
      </c>
      <c r="D32" s="21">
        <v>238326942471</v>
      </c>
      <c r="E32" s="22">
        <v>235039383362</v>
      </c>
      <c r="F32" s="23">
        <f t="shared" si="0"/>
        <v>0.9862056758043626</v>
      </c>
      <c r="G32" s="21">
        <v>321859591</v>
      </c>
      <c r="H32" s="22">
        <v>316275422</v>
      </c>
      <c r="I32" s="23">
        <f t="shared" si="1"/>
        <v>0.9826502948610284</v>
      </c>
    </row>
    <row r="33" spans="2:9" ht="13.5">
      <c r="B33" s="1">
        <v>28</v>
      </c>
      <c r="C33" s="8" t="s">
        <v>28</v>
      </c>
      <c r="D33" s="10">
        <v>90462442280</v>
      </c>
      <c r="E33" s="11">
        <v>88346852200</v>
      </c>
      <c r="F33" s="14">
        <f t="shared" si="0"/>
        <v>0.9766136086238771</v>
      </c>
      <c r="G33" s="10">
        <v>120123108</v>
      </c>
      <c r="H33" s="11">
        <v>116641979</v>
      </c>
      <c r="I33" s="14">
        <f t="shared" si="1"/>
        <v>0.9710203219184106</v>
      </c>
    </row>
    <row r="34" spans="2:9" ht="13.5">
      <c r="B34" s="19">
        <v>29</v>
      </c>
      <c r="C34" s="20" t="s">
        <v>29</v>
      </c>
      <c r="D34" s="21">
        <v>13707057391</v>
      </c>
      <c r="E34" s="22">
        <v>13428780756</v>
      </c>
      <c r="F34" s="23">
        <f t="shared" si="0"/>
        <v>0.9796982950415954</v>
      </c>
      <c r="G34" s="21">
        <v>18105306</v>
      </c>
      <c r="H34" s="22">
        <v>17637920</v>
      </c>
      <c r="I34" s="23">
        <f t="shared" si="1"/>
        <v>0.9741851366665661</v>
      </c>
    </row>
    <row r="35" spans="2:9" ht="13.5">
      <c r="B35" s="3">
        <v>30</v>
      </c>
      <c r="C35" s="9" t="s">
        <v>30</v>
      </c>
      <c r="D35" s="12">
        <v>13088781376</v>
      </c>
      <c r="E35" s="13">
        <v>12915714249</v>
      </c>
      <c r="F35" s="15">
        <f t="shared" si="0"/>
        <v>0.9867774453535192</v>
      </c>
      <c r="G35" s="12">
        <v>16500014</v>
      </c>
      <c r="H35" s="13">
        <v>16186880</v>
      </c>
      <c r="I35" s="15">
        <f>H35/G35</f>
        <v>0.9810221979205593</v>
      </c>
    </row>
    <row r="36" spans="2:9" ht="13.5">
      <c r="B36" s="19">
        <v>31</v>
      </c>
      <c r="C36" s="20" t="s">
        <v>31</v>
      </c>
      <c r="D36" s="21">
        <v>8184983438</v>
      </c>
      <c r="E36" s="22">
        <v>8049868392</v>
      </c>
      <c r="F36" s="23">
        <f t="shared" si="0"/>
        <v>0.9834923250580192</v>
      </c>
      <c r="G36" s="21">
        <v>10077403</v>
      </c>
      <c r="H36" s="22">
        <v>9826254</v>
      </c>
      <c r="I36" s="23">
        <f t="shared" si="1"/>
        <v>0.9750780037277461</v>
      </c>
    </row>
    <row r="37" spans="2:9" ht="13.5">
      <c r="B37" s="1">
        <v>32</v>
      </c>
      <c r="C37" s="8" t="s">
        <v>32</v>
      </c>
      <c r="D37" s="10">
        <v>10972660631</v>
      </c>
      <c r="E37" s="11">
        <v>10821299320</v>
      </c>
      <c r="F37" s="14">
        <f t="shared" si="0"/>
        <v>0.9862055962459667</v>
      </c>
      <c r="G37" s="10">
        <v>13158519</v>
      </c>
      <c r="H37" s="11">
        <v>12984711</v>
      </c>
      <c r="I37" s="14">
        <f t="shared" si="1"/>
        <v>0.986791218677421</v>
      </c>
    </row>
    <row r="38" spans="2:9" ht="13.5">
      <c r="B38" s="19">
        <v>33</v>
      </c>
      <c r="C38" s="20" t="s">
        <v>33</v>
      </c>
      <c r="D38" s="21">
        <v>34454823463</v>
      </c>
      <c r="E38" s="22">
        <v>33885628316</v>
      </c>
      <c r="F38" s="23">
        <f t="shared" si="0"/>
        <v>0.983479957527246</v>
      </c>
      <c r="G38" s="21">
        <v>44220054</v>
      </c>
      <c r="H38" s="22">
        <v>43279267</v>
      </c>
      <c r="I38" s="23">
        <f t="shared" si="1"/>
        <v>0.9787248789881623</v>
      </c>
    </row>
    <row r="39" spans="2:9" ht="13.5">
      <c r="B39" s="29">
        <v>34</v>
      </c>
      <c r="C39" s="30" t="s">
        <v>34</v>
      </c>
      <c r="D39" s="31">
        <v>60288254658</v>
      </c>
      <c r="E39" s="32">
        <v>59050304513</v>
      </c>
      <c r="F39" s="17">
        <f t="shared" si="0"/>
        <v>0.979466147228468</v>
      </c>
      <c r="G39" s="31">
        <v>76218774</v>
      </c>
      <c r="H39" s="32">
        <v>74699977</v>
      </c>
      <c r="I39" s="17">
        <f t="shared" si="1"/>
        <v>0.9800731903664575</v>
      </c>
    </row>
    <row r="40" spans="2:9" ht="13.5">
      <c r="B40" s="24">
        <v>35</v>
      </c>
      <c r="C40" s="25" t="s">
        <v>35</v>
      </c>
      <c r="D40" s="26">
        <v>24449254031</v>
      </c>
      <c r="E40" s="27">
        <v>24132972023</v>
      </c>
      <c r="F40" s="28">
        <f t="shared" si="0"/>
        <v>0.9870637358669931</v>
      </c>
      <c r="G40" s="26">
        <v>30839231</v>
      </c>
      <c r="H40" s="27">
        <v>30415048</v>
      </c>
      <c r="I40" s="28">
        <f t="shared" si="1"/>
        <v>0.9862453444445486</v>
      </c>
    </row>
    <row r="41" spans="2:9" ht="13.5">
      <c r="B41" s="1">
        <v>36</v>
      </c>
      <c r="C41" s="8" t="s">
        <v>36</v>
      </c>
      <c r="D41" s="10">
        <v>11811076655</v>
      </c>
      <c r="E41" s="11">
        <v>11695535358</v>
      </c>
      <c r="F41" s="14">
        <f t="shared" si="0"/>
        <v>0.9902175474450852</v>
      </c>
      <c r="G41" s="10">
        <v>14653829</v>
      </c>
      <c r="H41" s="11">
        <v>14468795</v>
      </c>
      <c r="I41" s="14">
        <f t="shared" si="1"/>
        <v>0.987372993092795</v>
      </c>
    </row>
    <row r="42" spans="2:9" ht="13.5">
      <c r="B42" s="19">
        <v>37</v>
      </c>
      <c r="C42" s="20" t="s">
        <v>37</v>
      </c>
      <c r="D42" s="21">
        <v>18903851088</v>
      </c>
      <c r="E42" s="22">
        <v>18559312203</v>
      </c>
      <c r="F42" s="23">
        <f t="shared" si="0"/>
        <v>0.9817741430888275</v>
      </c>
      <c r="G42" s="21">
        <v>23784572</v>
      </c>
      <c r="H42" s="22">
        <v>23093056</v>
      </c>
      <c r="I42" s="23">
        <f t="shared" si="1"/>
        <v>0.9709258589980093</v>
      </c>
    </row>
    <row r="43" spans="2:9" ht="13.5">
      <c r="B43" s="1">
        <v>38</v>
      </c>
      <c r="C43" s="8" t="s">
        <v>38</v>
      </c>
      <c r="D43" s="10">
        <v>23572660745</v>
      </c>
      <c r="E43" s="11">
        <v>23047202641</v>
      </c>
      <c r="F43" s="14">
        <f t="shared" si="0"/>
        <v>0.9777090032523607</v>
      </c>
      <c r="G43" s="10">
        <v>28169050</v>
      </c>
      <c r="H43" s="11">
        <v>27572059</v>
      </c>
      <c r="I43" s="14">
        <f t="shared" si="1"/>
        <v>0.9788068465212707</v>
      </c>
    </row>
    <row r="44" spans="2:9" ht="13.5">
      <c r="B44" s="19">
        <v>39</v>
      </c>
      <c r="C44" s="20" t="s">
        <v>39</v>
      </c>
      <c r="D44" s="21">
        <v>10680277299</v>
      </c>
      <c r="E44" s="22">
        <v>10489074203</v>
      </c>
      <c r="F44" s="23">
        <f t="shared" si="0"/>
        <v>0.9820975532144748</v>
      </c>
      <c r="G44" s="21">
        <v>12866339</v>
      </c>
      <c r="H44" s="22">
        <v>12533722</v>
      </c>
      <c r="I44" s="23">
        <f t="shared" si="1"/>
        <v>0.9741482794756147</v>
      </c>
    </row>
    <row r="45" spans="2:9" s="37" customFormat="1" ht="13.5">
      <c r="B45" s="33">
        <v>40</v>
      </c>
      <c r="C45" s="34" t="s">
        <v>40</v>
      </c>
      <c r="D45" s="35">
        <v>92681394072</v>
      </c>
      <c r="E45" s="36">
        <v>91250096925</v>
      </c>
      <c r="F45" s="18">
        <f t="shared" si="0"/>
        <v>0.984556801704039</v>
      </c>
      <c r="G45" s="35">
        <v>122439498</v>
      </c>
      <c r="H45" s="36">
        <v>119805332</v>
      </c>
      <c r="I45" s="18">
        <f t="shared" si="1"/>
        <v>0.9784859784381017</v>
      </c>
    </row>
    <row r="46" spans="2:9" ht="13.5">
      <c r="B46" s="19">
        <v>41</v>
      </c>
      <c r="C46" s="20" t="s">
        <v>41</v>
      </c>
      <c r="D46" s="21">
        <v>12197674946</v>
      </c>
      <c r="E46" s="22">
        <v>11916368886</v>
      </c>
      <c r="F46" s="23">
        <f t="shared" si="0"/>
        <v>0.976937731063882</v>
      </c>
      <c r="G46" s="21">
        <v>15227478</v>
      </c>
      <c r="H46" s="22">
        <v>15032896</v>
      </c>
      <c r="I46" s="23">
        <f t="shared" si="1"/>
        <v>0.9872216528567633</v>
      </c>
    </row>
    <row r="47" spans="2:9" ht="13.5">
      <c r="B47" s="1">
        <v>42</v>
      </c>
      <c r="C47" s="8" t="s">
        <v>42</v>
      </c>
      <c r="D47" s="10">
        <v>20528787611</v>
      </c>
      <c r="E47" s="11">
        <v>20121746604</v>
      </c>
      <c r="F47" s="14">
        <f t="shared" si="0"/>
        <v>0.980172184801508</v>
      </c>
      <c r="G47" s="10">
        <v>23918469</v>
      </c>
      <c r="H47" s="11">
        <v>23361166</v>
      </c>
      <c r="I47" s="14">
        <f t="shared" si="1"/>
        <v>0.9766998882746216</v>
      </c>
    </row>
    <row r="48" spans="2:9" ht="13.5">
      <c r="B48" s="19">
        <v>43</v>
      </c>
      <c r="C48" s="20" t="s">
        <v>43</v>
      </c>
      <c r="D48" s="21">
        <v>26309400843</v>
      </c>
      <c r="E48" s="22">
        <v>25619789414</v>
      </c>
      <c r="F48" s="23">
        <f t="shared" si="0"/>
        <v>0.9737884023617558</v>
      </c>
      <c r="G48" s="21">
        <v>33723011</v>
      </c>
      <c r="H48" s="22">
        <v>32680768</v>
      </c>
      <c r="I48" s="23">
        <f t="shared" si="1"/>
        <v>0.9690940112079554</v>
      </c>
    </row>
    <row r="49" spans="2:9" ht="13.5">
      <c r="B49" s="1">
        <v>44</v>
      </c>
      <c r="C49" s="8" t="s">
        <v>44</v>
      </c>
      <c r="D49" s="10">
        <v>17326036895</v>
      </c>
      <c r="E49" s="11">
        <v>17011945791</v>
      </c>
      <c r="F49" s="14">
        <f t="shared" si="0"/>
        <v>0.9818717283182837</v>
      </c>
      <c r="G49" s="10">
        <v>21495052</v>
      </c>
      <c r="H49" s="11">
        <v>20986746</v>
      </c>
      <c r="I49" s="14">
        <f t="shared" si="1"/>
        <v>0.9763524182216446</v>
      </c>
    </row>
    <row r="50" spans="2:9" ht="13.5">
      <c r="B50" s="24">
        <v>45</v>
      </c>
      <c r="C50" s="25" t="s">
        <v>45</v>
      </c>
      <c r="D50" s="26">
        <v>14787708181</v>
      </c>
      <c r="E50" s="27">
        <v>14437223291</v>
      </c>
      <c r="F50" s="28">
        <f t="shared" si="0"/>
        <v>0.9762989040823566</v>
      </c>
      <c r="G50" s="26">
        <v>17822085</v>
      </c>
      <c r="H50" s="27">
        <v>17529661</v>
      </c>
      <c r="I50" s="28">
        <f t="shared" si="1"/>
        <v>0.9835920432429763</v>
      </c>
    </row>
    <row r="51" spans="2:9" ht="13.5">
      <c r="B51" s="1">
        <v>46</v>
      </c>
      <c r="C51" s="8" t="s">
        <v>46</v>
      </c>
      <c r="D51" s="10">
        <v>23099278865</v>
      </c>
      <c r="E51" s="11">
        <v>22580400743</v>
      </c>
      <c r="F51" s="14">
        <f t="shared" si="0"/>
        <v>0.9775370423885309</v>
      </c>
      <c r="G51" s="10">
        <v>29498692</v>
      </c>
      <c r="H51" s="11">
        <v>28633067</v>
      </c>
      <c r="I51" s="14">
        <f t="shared" si="1"/>
        <v>0.970655478554778</v>
      </c>
    </row>
    <row r="52" spans="2:9" ht="13.5">
      <c r="B52" s="24">
        <v>47</v>
      </c>
      <c r="C52" s="25" t="s">
        <v>47</v>
      </c>
      <c r="D52" s="26">
        <v>18838362715</v>
      </c>
      <c r="E52" s="27">
        <v>18496834916</v>
      </c>
      <c r="F52" s="28">
        <f t="shared" si="0"/>
        <v>0.9818706219767146</v>
      </c>
      <c r="G52" s="26">
        <v>23931112</v>
      </c>
      <c r="H52" s="27">
        <v>23330398</v>
      </c>
      <c r="I52" s="28">
        <f t="shared" si="1"/>
        <v>0.9748981994651983</v>
      </c>
    </row>
    <row r="53" spans="2:9" ht="27.75" customHeight="1">
      <c r="B53" s="49" t="s">
        <v>51</v>
      </c>
      <c r="C53" s="49"/>
      <c r="D53" s="41">
        <f>SUM(D6:D52)</f>
        <v>2794704582658</v>
      </c>
      <c r="E53" s="41">
        <f>SUM(E6:E52)</f>
        <v>2753028637017</v>
      </c>
      <c r="F53" s="42">
        <f t="shared" si="0"/>
        <v>0.9850875309327461</v>
      </c>
      <c r="G53" s="41">
        <f>SUM(G6:G52)</f>
        <v>3717928936</v>
      </c>
      <c r="H53" s="41">
        <f>SUM(H6:H52)</f>
        <v>3650686998</v>
      </c>
      <c r="I53" s="42">
        <f t="shared" si="1"/>
        <v>0.981914141136774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2017-08-16T04:58:19Z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