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80" windowWidth="19260" windowHeight="4365" activeTab="0"/>
  </bookViews>
  <sheets>
    <sheet name="平成28年度・平成28年11月末日現在" sheetId="1" r:id="rId1"/>
  </sheets>
  <definedNames>
    <definedName name="_xlnm.Print_Area" localSheetId="0">'平成28年度・平成28年11月末日現在'!$A$1:$I$59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<sst xmlns="http://schemas.openxmlformats.org/spreadsheetml/2006/main" count="63" uniqueCount="60">
  <si>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</si>
  <si>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</si>
  <si>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</si>
  <si>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</si>
  <si>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</si>
  <si>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</si>
  <si>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</si>
  <si>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</si>
  <si>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</si>
  <si>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</si>
  <si>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</si>
  <si>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</si>
  <si>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</si>
  <si>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</si>
  <si>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</si>
  <si>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</si>
  <si>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</si>
  <si>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</si>
  <si>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</si>
  <si>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</si>
  <si>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</si>
  <si>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</si>
  <si>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</si>
  <si>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</si>
  <si>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</si>
  <si>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</si>
  <si>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</si>
  <si>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</si>
  <si>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</si>
  <si>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</si>
  <si>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</si>
  <si>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</si>
  <si>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</si>
  <si>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</si>
  <si>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</si>
  <si>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</si>
  <si>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</si>
  <si>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</si>
  <si>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</si>
  <si>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</si>
  <si>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</si>
  <si>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</si>
  <si>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</si>
  <si>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</si>
  <si>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</si>
  <si>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</si>
  <si>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</si>
  <si>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</si>
  <si>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</si>
  <si>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</si>
  <si>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</si>
  <si>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</si>
  <si>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</si>
  <si>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</si>
  <si>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</si>
  <si>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</si>
  <si>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</si>
  <si>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</si>
  <si>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平成28年度・平成28年11月末日現在</t>
  </si>
  <si>
    <t>Ⅹ－③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</si>
</sst>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2">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176" fontId="0" fillId="0" borderId="0" xfId="42" applyNumberFormat="1" applyFont="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view="pageBreakPreview" zoomScaleNormal="110" zoomScaleSheetLayoutView="100" zoomScalePageLayoutView="0" workbookViewId="0" topLeftCell="A1">
      <selection activeCell="A1" sqref="A1"/>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59</v>
      </c>
    </row>
    <row r="3" spans="2:9" ht="13.5">
      <c r="B3" t="s">
        <v>58</v>
      </c>
      <c r="F3" s="2"/>
      <c r="I3" t="s">
        <v>52</v>
      </c>
    </row>
    <row r="4" spans="2:9" ht="16.5" customHeight="1">
      <c r="B4" s="4"/>
      <c r="C4" s="5"/>
      <c r="D4" s="46" t="s">
        <v>49</v>
      </c>
      <c r="E4" s="47"/>
      <c r="F4" s="48"/>
      <c r="G4" s="46" t="s">
        <v>50</v>
      </c>
      <c r="H4" s="47"/>
      <c r="I4" s="48"/>
    </row>
    <row r="5" spans="2:9" ht="16.5" customHeight="1">
      <c r="B5" s="7" t="s">
        <v>0</v>
      </c>
      <c r="C5" s="6"/>
      <c r="D5" s="38" t="s">
        <v>53</v>
      </c>
      <c r="E5" s="38" t="s">
        <v>54</v>
      </c>
      <c r="F5" s="39" t="s">
        <v>48</v>
      </c>
      <c r="G5" s="40" t="s">
        <v>53</v>
      </c>
      <c r="H5" s="40" t="s">
        <v>54</v>
      </c>
      <c r="I5" s="39" t="s">
        <v>48</v>
      </c>
    </row>
    <row r="6" spans="2:9" ht="13.5">
      <c r="B6" s="19">
        <v>1</v>
      </c>
      <c r="C6" s="20" t="s">
        <v>1</v>
      </c>
      <c r="D6" s="21">
        <v>86475106654</v>
      </c>
      <c r="E6" s="22">
        <v>61802165197</v>
      </c>
      <c r="F6" s="23">
        <f>E6/D6</f>
        <v>0.7146815724007121</v>
      </c>
      <c r="G6" s="21">
        <v>101870956</v>
      </c>
      <c r="H6" s="22">
        <v>100740050</v>
      </c>
      <c r="I6" s="23">
        <f>H6/G6</f>
        <v>0.9888986415323323</v>
      </c>
    </row>
    <row r="7" spans="2:9" ht="13.5">
      <c r="B7" s="1">
        <v>2</v>
      </c>
      <c r="C7" s="8" t="s">
        <v>2</v>
      </c>
      <c r="D7" s="10">
        <v>17940700777</v>
      </c>
      <c r="E7" s="11">
        <v>12725673473</v>
      </c>
      <c r="F7" s="17">
        <f aca="true" t="shared" si="0" ref="F7:F53">E7/D7</f>
        <v>0.7093186398445667</v>
      </c>
      <c r="G7" s="10">
        <v>21316481</v>
      </c>
      <c r="H7" s="11">
        <v>20514384</v>
      </c>
      <c r="I7" s="17">
        <f aca="true" t="shared" si="1" ref="I7:I53">H7/G7</f>
        <v>0.9623719787520276</v>
      </c>
    </row>
    <row r="8" spans="2:9" ht="13.5">
      <c r="B8" s="19">
        <v>3</v>
      </c>
      <c r="C8" s="20" t="s">
        <v>3</v>
      </c>
      <c r="D8" s="21">
        <v>20274287382</v>
      </c>
      <c r="E8" s="22">
        <v>14190562717</v>
      </c>
      <c r="F8" s="23">
        <f t="shared" si="0"/>
        <v>0.6999290505075272</v>
      </c>
      <c r="G8" s="21">
        <v>23486929</v>
      </c>
      <c r="H8" s="22">
        <v>23197241</v>
      </c>
      <c r="I8" s="23">
        <f t="shared" si="1"/>
        <v>0.9876659907304186</v>
      </c>
    </row>
    <row r="9" spans="2:9" ht="13.5">
      <c r="B9" s="1">
        <v>4</v>
      </c>
      <c r="C9" s="8" t="s">
        <v>4</v>
      </c>
      <c r="D9" s="10">
        <v>41605819205</v>
      </c>
      <c r="E9" s="11">
        <v>29483194748</v>
      </c>
      <c r="F9" s="17">
        <f t="shared" si="0"/>
        <v>0.7086315162484973</v>
      </c>
      <c r="G9" s="10">
        <v>51682151</v>
      </c>
      <c r="H9" s="11">
        <v>50355759</v>
      </c>
      <c r="I9" s="14">
        <f t="shared" si="1"/>
        <v>0.974335588315587</v>
      </c>
    </row>
    <row r="10" spans="2:9" ht="13.5">
      <c r="B10" s="24">
        <v>5</v>
      </c>
      <c r="C10" s="25" t="s">
        <v>5</v>
      </c>
      <c r="D10" s="26">
        <v>14448418849</v>
      </c>
      <c r="E10" s="27">
        <v>10196724823</v>
      </c>
      <c r="F10" s="28">
        <f>E10/D10</f>
        <v>0.7057329199523955</v>
      </c>
      <c r="G10" s="26">
        <v>17780724</v>
      </c>
      <c r="H10" s="27">
        <v>17145660</v>
      </c>
      <c r="I10" s="28">
        <f t="shared" si="1"/>
        <v>0.9642835691055099</v>
      </c>
    </row>
    <row r="11" spans="2:9" ht="13.5">
      <c r="B11" s="1">
        <v>6</v>
      </c>
      <c r="C11" s="8" t="s">
        <v>6</v>
      </c>
      <c r="D11" s="10">
        <v>17050615028</v>
      </c>
      <c r="E11" s="11">
        <v>11961363117</v>
      </c>
      <c r="F11" s="14">
        <f t="shared" si="0"/>
        <v>0.7015209185919343</v>
      </c>
      <c r="G11" s="10">
        <v>20876858</v>
      </c>
      <c r="H11" s="11">
        <v>20379734</v>
      </c>
      <c r="I11" s="17">
        <f t="shared" si="1"/>
        <v>0.9761877960754439</v>
      </c>
    </row>
    <row r="12" spans="2:9" ht="13.5">
      <c r="B12" s="19">
        <v>7</v>
      </c>
      <c r="C12" s="20" t="s">
        <v>7</v>
      </c>
      <c r="D12" s="21">
        <v>34660223932</v>
      </c>
      <c r="E12" s="22">
        <v>24759247072</v>
      </c>
      <c r="F12" s="23">
        <f t="shared" si="0"/>
        <v>0.7143418092328325</v>
      </c>
      <c r="G12" s="21">
        <v>42922921</v>
      </c>
      <c r="H12" s="22">
        <v>42055321</v>
      </c>
      <c r="I12" s="23">
        <f t="shared" si="1"/>
        <v>0.9797870233482013</v>
      </c>
    </row>
    <row r="13" spans="2:9" ht="13.5">
      <c r="B13" s="1">
        <v>8</v>
      </c>
      <c r="C13" s="8" t="s">
        <v>8</v>
      </c>
      <c r="D13" s="10">
        <v>50494215058</v>
      </c>
      <c r="E13" s="11">
        <v>35346773275</v>
      </c>
      <c r="F13" s="14">
        <f t="shared" si="0"/>
        <v>0.700016293636787</v>
      </c>
      <c r="G13" s="10">
        <v>67067000</v>
      </c>
      <c r="H13" s="11">
        <v>65129899</v>
      </c>
      <c r="I13" s="14">
        <f t="shared" si="1"/>
        <v>0.9711169278482711</v>
      </c>
    </row>
    <row r="14" spans="2:9" ht="13.5">
      <c r="B14" s="19">
        <v>9</v>
      </c>
      <c r="C14" s="20" t="s">
        <v>9</v>
      </c>
      <c r="D14" s="21">
        <v>35072713693</v>
      </c>
      <c r="E14" s="22">
        <v>24343376253</v>
      </c>
      <c r="F14" s="23">
        <f t="shared" si="0"/>
        <v>0.6940830545957606</v>
      </c>
      <c r="G14" s="21">
        <v>46744056</v>
      </c>
      <c r="H14" s="22">
        <v>45824446</v>
      </c>
      <c r="I14" s="23">
        <f t="shared" si="1"/>
        <v>0.980326696510889</v>
      </c>
    </row>
    <row r="15" spans="2:9" ht="13.5">
      <c r="B15" s="3">
        <v>10</v>
      </c>
      <c r="C15" s="9" t="s">
        <v>10</v>
      </c>
      <c r="D15" s="12">
        <v>35588827633</v>
      </c>
      <c r="E15" s="13">
        <v>24500321074</v>
      </c>
      <c r="F15" s="18">
        <f t="shared" si="0"/>
        <v>0.6884273156354804</v>
      </c>
      <c r="G15" s="12">
        <v>47247150</v>
      </c>
      <c r="H15" s="13">
        <v>45560082</v>
      </c>
      <c r="I15" s="15">
        <f t="shared" si="1"/>
        <v>0.9642927033694095</v>
      </c>
    </row>
    <row r="16" spans="2:9" ht="13.5">
      <c r="B16" s="19">
        <v>11</v>
      </c>
      <c r="C16" s="20" t="s">
        <v>11</v>
      </c>
      <c r="D16" s="21">
        <v>88677525446</v>
      </c>
      <c r="E16" s="22">
        <v>61929103816</v>
      </c>
      <c r="F16" s="23">
        <f t="shared" si="0"/>
        <v>0.6983630125505882</v>
      </c>
      <c r="G16" s="21">
        <v>119061029</v>
      </c>
      <c r="H16" s="22">
        <v>115549112</v>
      </c>
      <c r="I16" s="23">
        <f t="shared" si="1"/>
        <v>0.9705032198235075</v>
      </c>
    </row>
    <row r="17" spans="2:9" ht="13.5">
      <c r="B17" s="1">
        <v>12</v>
      </c>
      <c r="C17" s="8" t="s">
        <v>12</v>
      </c>
      <c r="D17" s="10">
        <v>74338871576</v>
      </c>
      <c r="E17" s="11">
        <v>52582404543</v>
      </c>
      <c r="F17" s="14">
        <f t="shared" si="0"/>
        <v>0.7073339079305585</v>
      </c>
      <c r="G17" s="10">
        <v>99172344</v>
      </c>
      <c r="H17" s="11">
        <v>97342250</v>
      </c>
      <c r="I17" s="17">
        <f t="shared" si="1"/>
        <v>0.9815463270687642</v>
      </c>
    </row>
    <row r="18" spans="2:11" ht="13.5">
      <c r="B18" s="19">
        <v>13</v>
      </c>
      <c r="C18" s="20" t="s">
        <v>13</v>
      </c>
      <c r="D18" s="21">
        <v>784412125965</v>
      </c>
      <c r="E18" s="22">
        <v>551051744304</v>
      </c>
      <c r="F18" s="23">
        <f t="shared" si="0"/>
        <v>0.7025028375563225</v>
      </c>
      <c r="G18" s="21">
        <v>1093190779</v>
      </c>
      <c r="H18" s="22">
        <v>1081820608</v>
      </c>
      <c r="I18" s="23">
        <f t="shared" si="1"/>
        <v>0.9895990972313169</v>
      </c>
      <c r="K18" s="43"/>
    </row>
    <row r="19" spans="2:9" ht="13.5">
      <c r="B19" s="1">
        <v>14</v>
      </c>
      <c r="C19" s="8" t="s">
        <v>14</v>
      </c>
      <c r="D19" s="10">
        <v>147481292840</v>
      </c>
      <c r="E19" s="11">
        <v>102852706147</v>
      </c>
      <c r="F19" s="14">
        <f t="shared" si="0"/>
        <v>0.6973949316987829</v>
      </c>
      <c r="G19" s="10">
        <v>199506438</v>
      </c>
      <c r="H19" s="11">
        <v>194700314</v>
      </c>
      <c r="I19" s="14">
        <f t="shared" si="1"/>
        <v>0.9759099302850568</v>
      </c>
    </row>
    <row r="20" spans="2:9" ht="13.5">
      <c r="B20" s="24">
        <v>15</v>
      </c>
      <c r="C20" s="25" t="s">
        <v>15</v>
      </c>
      <c r="D20" s="26">
        <v>39869025794</v>
      </c>
      <c r="E20" s="27">
        <v>28244763670</v>
      </c>
      <c r="F20" s="28">
        <f t="shared" si="0"/>
        <v>0.7084387718912016</v>
      </c>
      <c r="G20" s="26">
        <v>49864086</v>
      </c>
      <c r="H20" s="27">
        <v>49240119</v>
      </c>
      <c r="I20" s="28">
        <f>H20/G20</f>
        <v>0.9874866451979085</v>
      </c>
    </row>
    <row r="21" spans="2:9" ht="13.5">
      <c r="B21" s="1">
        <v>16</v>
      </c>
      <c r="C21" s="8" t="s">
        <v>16</v>
      </c>
      <c r="D21" s="10">
        <v>22585068147</v>
      </c>
      <c r="E21" s="11">
        <v>15825043978</v>
      </c>
      <c r="F21" s="14">
        <f t="shared" si="0"/>
        <v>0.7006861292159554</v>
      </c>
      <c r="G21" s="10">
        <v>28216222</v>
      </c>
      <c r="H21" s="32">
        <v>27944314</v>
      </c>
      <c r="I21" s="14">
        <f t="shared" si="1"/>
        <v>0.9903634157684186</v>
      </c>
    </row>
    <row r="22" spans="2:9" ht="13.5">
      <c r="B22" s="19">
        <v>17</v>
      </c>
      <c r="C22" s="20" t="s">
        <v>17</v>
      </c>
      <c r="D22" s="21">
        <v>21335364950</v>
      </c>
      <c r="E22" s="22">
        <v>15251508948</v>
      </c>
      <c r="F22" s="23">
        <f t="shared" si="0"/>
        <v>0.714846405662257</v>
      </c>
      <c r="G22" s="21">
        <v>28115408</v>
      </c>
      <c r="H22" s="22">
        <v>27813307</v>
      </c>
      <c r="I22" s="23">
        <f t="shared" si="1"/>
        <v>0.9892549665293849</v>
      </c>
    </row>
    <row r="23" spans="2:9" ht="13.5">
      <c r="B23" s="1">
        <v>18</v>
      </c>
      <c r="C23" s="8" t="s">
        <v>18</v>
      </c>
      <c r="D23" s="10">
        <v>15016881021</v>
      </c>
      <c r="E23" s="11">
        <v>10636937917</v>
      </c>
      <c r="F23" s="14">
        <f t="shared" si="0"/>
        <v>0.7083320366010111</v>
      </c>
      <c r="G23" s="10">
        <v>18588048</v>
      </c>
      <c r="H23" s="11">
        <v>18113568</v>
      </c>
      <c r="I23" s="14">
        <f t="shared" si="1"/>
        <v>0.9744739200157004</v>
      </c>
    </row>
    <row r="24" spans="2:9" ht="13.5">
      <c r="B24" s="19">
        <v>19</v>
      </c>
      <c r="C24" s="20" t="s">
        <v>19</v>
      </c>
      <c r="D24" s="21">
        <v>13175833524</v>
      </c>
      <c r="E24" s="22">
        <v>9341369489</v>
      </c>
      <c r="F24" s="23">
        <f t="shared" si="0"/>
        <v>0.7089774982345171</v>
      </c>
      <c r="G24" s="21">
        <v>16850026</v>
      </c>
      <c r="H24" s="22">
        <v>16569768</v>
      </c>
      <c r="I24" s="23">
        <f t="shared" si="1"/>
        <v>0.9833675034091935</v>
      </c>
    </row>
    <row r="25" spans="2:9" ht="13.5">
      <c r="B25" s="3">
        <v>20</v>
      </c>
      <c r="C25" s="9" t="s">
        <v>20</v>
      </c>
      <c r="D25" s="12">
        <v>36785567804</v>
      </c>
      <c r="E25" s="13">
        <v>25662408885</v>
      </c>
      <c r="F25" s="15">
        <f t="shared" si="0"/>
        <v>0.6976216602590952</v>
      </c>
      <c r="G25" s="12">
        <v>47792491</v>
      </c>
      <c r="H25" s="13">
        <v>46357665</v>
      </c>
      <c r="I25" s="15">
        <f t="shared" si="1"/>
        <v>0.9699780034482823</v>
      </c>
    </row>
    <row r="26" spans="2:9" ht="13.5">
      <c r="B26" s="19">
        <v>21</v>
      </c>
      <c r="C26" s="20" t="s">
        <v>21</v>
      </c>
      <c r="D26" s="21">
        <v>35466450356</v>
      </c>
      <c r="E26" s="22">
        <v>24845820185</v>
      </c>
      <c r="F26" s="23">
        <f t="shared" si="0"/>
        <v>0.7005443154193957</v>
      </c>
      <c r="G26" s="21">
        <v>44318453</v>
      </c>
      <c r="H26" s="22">
        <v>43238580</v>
      </c>
      <c r="I26" s="23">
        <f t="shared" si="1"/>
        <v>0.975633783968046</v>
      </c>
    </row>
    <row r="27" spans="2:9" s="37" customFormat="1" ht="13.5">
      <c r="B27" s="29">
        <v>22</v>
      </c>
      <c r="C27" s="30" t="s">
        <v>22</v>
      </c>
      <c r="D27" s="31">
        <v>72055834412</v>
      </c>
      <c r="E27" s="32">
        <v>49903403244</v>
      </c>
      <c r="F27" s="17">
        <f t="shared" si="0"/>
        <v>0.69256575336652</v>
      </c>
      <c r="G27" s="31">
        <v>95597571</v>
      </c>
      <c r="H27" s="32">
        <v>92315546</v>
      </c>
      <c r="I27" s="17">
        <f t="shared" si="1"/>
        <v>0.9656683222631253</v>
      </c>
    </row>
    <row r="28" spans="2:9" ht="13.5">
      <c r="B28" s="19">
        <v>23</v>
      </c>
      <c r="C28" s="20" t="s">
        <v>23</v>
      </c>
      <c r="D28" s="21">
        <v>190937900319</v>
      </c>
      <c r="E28" s="22">
        <v>133794810728</v>
      </c>
      <c r="F28" s="23">
        <f t="shared" si="0"/>
        <v>0.7007242171641617</v>
      </c>
      <c r="G28" s="21">
        <v>256714248</v>
      </c>
      <c r="H28" s="22">
        <v>252394729</v>
      </c>
      <c r="I28" s="23">
        <f t="shared" si="1"/>
        <v>0.9831738244618196</v>
      </c>
    </row>
    <row r="29" spans="2:9" ht="13.5">
      <c r="B29" s="1">
        <v>24</v>
      </c>
      <c r="C29" s="8" t="s">
        <v>24</v>
      </c>
      <c r="D29" s="10">
        <v>32013447478</v>
      </c>
      <c r="E29" s="11">
        <v>22155029237</v>
      </c>
      <c r="F29" s="14">
        <f t="shared" si="0"/>
        <v>0.6920538393194042</v>
      </c>
      <c r="G29" s="10">
        <v>41932302</v>
      </c>
      <c r="H29" s="11">
        <v>40517855</v>
      </c>
      <c r="I29" s="14">
        <f t="shared" si="1"/>
        <v>0.9662683198265624</v>
      </c>
    </row>
    <row r="30" spans="2:9" ht="13.5">
      <c r="B30" s="24">
        <v>25</v>
      </c>
      <c r="C30" s="25" t="s">
        <v>25</v>
      </c>
      <c r="D30" s="26">
        <v>22631282434</v>
      </c>
      <c r="E30" s="27">
        <v>15776960996</v>
      </c>
      <c r="F30" s="28">
        <f t="shared" si="0"/>
        <v>0.6971306660155306</v>
      </c>
      <c r="G30" s="26">
        <v>30236681</v>
      </c>
      <c r="H30" s="27">
        <v>29549452</v>
      </c>
      <c r="I30" s="28">
        <f t="shared" si="1"/>
        <v>0.9772716787269079</v>
      </c>
    </row>
    <row r="31" spans="2:9" ht="13.5">
      <c r="B31" s="1">
        <v>26</v>
      </c>
      <c r="C31" s="8" t="s">
        <v>26</v>
      </c>
      <c r="D31" s="10">
        <v>44112121950</v>
      </c>
      <c r="E31" s="11">
        <v>31565552163</v>
      </c>
      <c r="F31" s="14">
        <f t="shared" si="0"/>
        <v>0.7155754646937813</v>
      </c>
      <c r="G31" s="10">
        <v>60336762</v>
      </c>
      <c r="H31" s="11">
        <v>59532845</v>
      </c>
      <c r="I31" s="14">
        <f t="shared" si="1"/>
        <v>0.9866761660163335</v>
      </c>
    </row>
    <row r="32" spans="2:9" ht="13.5">
      <c r="B32" s="19">
        <v>27</v>
      </c>
      <c r="C32" s="20" t="s">
        <v>27</v>
      </c>
      <c r="D32" s="21">
        <v>237124481575</v>
      </c>
      <c r="E32" s="22">
        <v>166504202170</v>
      </c>
      <c r="F32" s="23">
        <f t="shared" si="0"/>
        <v>0.7021805638290303</v>
      </c>
      <c r="G32" s="21">
        <v>319557692</v>
      </c>
      <c r="H32" s="22">
        <v>313326031</v>
      </c>
      <c r="I32" s="23">
        <f t="shared" si="1"/>
        <v>0.9804991049941617</v>
      </c>
    </row>
    <row r="33" spans="2:9" ht="13.5">
      <c r="B33" s="1">
        <v>28</v>
      </c>
      <c r="C33" s="8" t="s">
        <v>28</v>
      </c>
      <c r="D33" s="10">
        <v>89750080313</v>
      </c>
      <c r="E33" s="11">
        <v>62979290439</v>
      </c>
      <c r="F33" s="14">
        <f t="shared" si="0"/>
        <v>0.7017184855920141</v>
      </c>
      <c r="G33" s="10">
        <v>118860095</v>
      </c>
      <c r="H33" s="11">
        <v>115155890</v>
      </c>
      <c r="I33" s="14">
        <f t="shared" si="1"/>
        <v>0.9688355877555036</v>
      </c>
    </row>
    <row r="34" spans="2:9" ht="13.5">
      <c r="B34" s="19">
        <v>29</v>
      </c>
      <c r="C34" s="20" t="s">
        <v>29</v>
      </c>
      <c r="D34" s="21">
        <v>13590079912</v>
      </c>
      <c r="E34" s="22">
        <v>9662057014</v>
      </c>
      <c r="F34" s="23">
        <f t="shared" si="0"/>
        <v>0.7109639587526216</v>
      </c>
      <c r="G34" s="21">
        <v>17921236</v>
      </c>
      <c r="H34" s="22">
        <v>17389763</v>
      </c>
      <c r="I34" s="23">
        <f t="shared" si="1"/>
        <v>0.9703439539549615</v>
      </c>
    </row>
    <row r="35" spans="2:9" ht="13.5">
      <c r="B35" s="3">
        <v>30</v>
      </c>
      <c r="C35" s="9" t="s">
        <v>30</v>
      </c>
      <c r="D35" s="12">
        <v>12933121190</v>
      </c>
      <c r="E35" s="13">
        <v>9443323635</v>
      </c>
      <c r="F35" s="15">
        <f t="shared" si="0"/>
        <v>0.7301658660943855</v>
      </c>
      <c r="G35" s="12">
        <v>16236265</v>
      </c>
      <c r="H35" s="13">
        <v>15891026</v>
      </c>
      <c r="I35" s="15">
        <f>H35/G35</f>
        <v>0.9787365505551924</v>
      </c>
    </row>
    <row r="36" spans="2:9" ht="13.5">
      <c r="B36" s="19">
        <v>31</v>
      </c>
      <c r="C36" s="20" t="s">
        <v>31</v>
      </c>
      <c r="D36" s="21">
        <v>8050611855</v>
      </c>
      <c r="E36" s="22">
        <v>5701510002</v>
      </c>
      <c r="F36" s="23">
        <f t="shared" si="0"/>
        <v>0.7082082833814624</v>
      </c>
      <c r="G36" s="21">
        <v>9870068</v>
      </c>
      <c r="H36" s="22">
        <v>9628172</v>
      </c>
      <c r="I36" s="23">
        <f t="shared" si="1"/>
        <v>0.9754919621627733</v>
      </c>
    </row>
    <row r="37" spans="2:9" ht="13.5">
      <c r="B37" s="1">
        <v>32</v>
      </c>
      <c r="C37" s="8" t="s">
        <v>32</v>
      </c>
      <c r="D37" s="10">
        <v>10873347298</v>
      </c>
      <c r="E37" s="11">
        <v>7806370961</v>
      </c>
      <c r="F37" s="14">
        <f t="shared" si="0"/>
        <v>0.7179363214523529</v>
      </c>
      <c r="G37" s="10">
        <v>12990702</v>
      </c>
      <c r="H37" s="11">
        <v>12806654</v>
      </c>
      <c r="I37" s="14">
        <f t="shared" si="1"/>
        <v>0.9858323283837933</v>
      </c>
    </row>
    <row r="38" spans="2:9" ht="13.5">
      <c r="B38" s="19">
        <v>33</v>
      </c>
      <c r="C38" s="20" t="s">
        <v>33</v>
      </c>
      <c r="D38" s="21">
        <v>34194734448</v>
      </c>
      <c r="E38" s="22">
        <v>24328812828</v>
      </c>
      <c r="F38" s="23">
        <f t="shared" si="0"/>
        <v>0.7114783378416601</v>
      </c>
      <c r="G38" s="21">
        <v>43847393</v>
      </c>
      <c r="H38" s="22">
        <v>42803790</v>
      </c>
      <c r="I38" s="23">
        <f t="shared" si="1"/>
        <v>0.9761992007141679</v>
      </c>
    </row>
    <row r="39" spans="2:9" ht="13.5">
      <c r="B39" s="29">
        <v>34</v>
      </c>
      <c r="C39" s="30" t="s">
        <v>34</v>
      </c>
      <c r="D39" s="31">
        <v>59953182646</v>
      </c>
      <c r="E39" s="32">
        <v>41900455821</v>
      </c>
      <c r="F39" s="17">
        <f t="shared" si="0"/>
        <v>0.6988862637769497</v>
      </c>
      <c r="G39" s="31">
        <v>75408054</v>
      </c>
      <c r="H39" s="32">
        <v>73664927</v>
      </c>
      <c r="I39" s="17">
        <f t="shared" si="1"/>
        <v>0.976884073947857</v>
      </c>
    </row>
    <row r="40" spans="2:9" ht="13.5">
      <c r="B40" s="24">
        <v>35</v>
      </c>
      <c r="C40" s="25" t="s">
        <v>35</v>
      </c>
      <c r="D40" s="26">
        <v>24210937988</v>
      </c>
      <c r="E40" s="27">
        <v>17237079060</v>
      </c>
      <c r="F40" s="28">
        <f t="shared" si="0"/>
        <v>0.711954203035977</v>
      </c>
      <c r="G40" s="26">
        <v>30238331</v>
      </c>
      <c r="H40" s="27">
        <v>29940820</v>
      </c>
      <c r="I40" s="28">
        <f t="shared" si="1"/>
        <v>0.9901611302555026</v>
      </c>
    </row>
    <row r="41" spans="2:9" ht="13.5">
      <c r="B41" s="1">
        <v>36</v>
      </c>
      <c r="C41" s="8" t="s">
        <v>36</v>
      </c>
      <c r="D41" s="10">
        <v>11697838758</v>
      </c>
      <c r="E41" s="11">
        <v>8299283044</v>
      </c>
      <c r="F41" s="14">
        <f t="shared" si="0"/>
        <v>0.7094714857754582</v>
      </c>
      <c r="G41" s="10">
        <v>14437136</v>
      </c>
      <c r="H41" s="11">
        <v>14190155</v>
      </c>
      <c r="I41" s="14">
        <f t="shared" si="1"/>
        <v>0.9828926595967511</v>
      </c>
    </row>
    <row r="42" spans="2:9" ht="13.5">
      <c r="B42" s="19">
        <v>37</v>
      </c>
      <c r="C42" s="20" t="s">
        <v>37</v>
      </c>
      <c r="D42" s="21">
        <v>18776563142</v>
      </c>
      <c r="E42" s="22">
        <v>13109670746</v>
      </c>
      <c r="F42" s="23">
        <f t="shared" si="0"/>
        <v>0.6981933086932124</v>
      </c>
      <c r="G42" s="21">
        <v>23519860</v>
      </c>
      <c r="H42" s="22">
        <v>22818617</v>
      </c>
      <c r="I42" s="23">
        <f t="shared" si="1"/>
        <v>0.9701850691288129</v>
      </c>
    </row>
    <row r="43" spans="2:9" ht="13.5">
      <c r="B43" s="1">
        <v>38</v>
      </c>
      <c r="C43" s="8" t="s">
        <v>38</v>
      </c>
      <c r="D43" s="10">
        <v>23384407901</v>
      </c>
      <c r="E43" s="11">
        <v>16415328248</v>
      </c>
      <c r="F43" s="14">
        <f t="shared" si="0"/>
        <v>0.7019775021670753</v>
      </c>
      <c r="G43" s="10">
        <v>27990971</v>
      </c>
      <c r="H43" s="11">
        <v>27273965</v>
      </c>
      <c r="I43" s="14">
        <f t="shared" si="1"/>
        <v>0.9743843827354185</v>
      </c>
    </row>
    <row r="44" spans="2:9" ht="13.5">
      <c r="B44" s="19">
        <v>39</v>
      </c>
      <c r="C44" s="20" t="s">
        <v>39</v>
      </c>
      <c r="D44" s="21">
        <v>10579983281</v>
      </c>
      <c r="E44" s="22">
        <v>7650548222</v>
      </c>
      <c r="F44" s="23">
        <f t="shared" si="0"/>
        <v>0.7231153413766912</v>
      </c>
      <c r="G44" s="21">
        <v>12717063</v>
      </c>
      <c r="H44" s="22">
        <v>12340257</v>
      </c>
      <c r="I44" s="23">
        <f t="shared" si="1"/>
        <v>0.9703700453477347</v>
      </c>
    </row>
    <row r="45" spans="2:9" s="37" customFormat="1" ht="13.5">
      <c r="B45" s="33">
        <v>40</v>
      </c>
      <c r="C45" s="34" t="s">
        <v>40</v>
      </c>
      <c r="D45" s="35">
        <v>92050150095</v>
      </c>
      <c r="E45" s="36">
        <v>64573375291</v>
      </c>
      <c r="F45" s="18">
        <f t="shared" si="0"/>
        <v>0.7015021184034713</v>
      </c>
      <c r="G45" s="35">
        <v>121389448</v>
      </c>
      <c r="H45" s="36">
        <v>118341199</v>
      </c>
      <c r="I45" s="18">
        <f t="shared" si="1"/>
        <v>0.9748886822518544</v>
      </c>
    </row>
    <row r="46" spans="2:9" ht="13.5">
      <c r="B46" s="19">
        <v>41</v>
      </c>
      <c r="C46" s="20" t="s">
        <v>41</v>
      </c>
      <c r="D46" s="21">
        <v>11943992125</v>
      </c>
      <c r="E46" s="22">
        <v>8651852836</v>
      </c>
      <c r="F46" s="23">
        <f t="shared" si="0"/>
        <v>0.7243685984931943</v>
      </c>
      <c r="G46" s="21">
        <v>15025374</v>
      </c>
      <c r="H46" s="22">
        <v>14796218</v>
      </c>
      <c r="I46" s="23">
        <f t="shared" si="1"/>
        <v>0.9847487323776433</v>
      </c>
    </row>
    <row r="47" spans="2:9" ht="13.5">
      <c r="B47" s="1">
        <v>42</v>
      </c>
      <c r="C47" s="8" t="s">
        <v>42</v>
      </c>
      <c r="D47" s="10">
        <v>20340677401</v>
      </c>
      <c r="E47" s="11">
        <v>14469951786</v>
      </c>
      <c r="F47" s="14">
        <f t="shared" si="0"/>
        <v>0.7113800342405814</v>
      </c>
      <c r="G47" s="10">
        <v>23683142</v>
      </c>
      <c r="H47" s="11">
        <v>23075014</v>
      </c>
      <c r="I47" s="14">
        <f t="shared" si="1"/>
        <v>0.9743223259819157</v>
      </c>
    </row>
    <row r="48" spans="2:9" ht="13.5">
      <c r="B48" s="19">
        <v>43</v>
      </c>
      <c r="C48" s="20" t="s">
        <v>43</v>
      </c>
      <c r="D48" s="21">
        <v>25860731946</v>
      </c>
      <c r="E48" s="22">
        <v>17975485191</v>
      </c>
      <c r="F48" s="23">
        <f t="shared" si="0"/>
        <v>0.6950880287740793</v>
      </c>
      <c r="G48" s="21">
        <v>33270893</v>
      </c>
      <c r="H48" s="22">
        <v>31864593</v>
      </c>
      <c r="I48" s="23">
        <f t="shared" si="1"/>
        <v>0.9577318228278393</v>
      </c>
    </row>
    <row r="49" spans="2:9" ht="13.5">
      <c r="B49" s="1">
        <v>44</v>
      </c>
      <c r="C49" s="8" t="s">
        <v>44</v>
      </c>
      <c r="D49" s="10">
        <v>17079302821</v>
      </c>
      <c r="E49" s="11">
        <v>12102097193</v>
      </c>
      <c r="F49" s="14">
        <f t="shared" si="0"/>
        <v>0.7085826230634991</v>
      </c>
      <c r="G49" s="10">
        <v>21190556</v>
      </c>
      <c r="H49" s="11">
        <v>20621944</v>
      </c>
      <c r="I49" s="14">
        <f t="shared" si="1"/>
        <v>0.9731667257810508</v>
      </c>
    </row>
    <row r="50" spans="2:9" ht="13.5">
      <c r="B50" s="24">
        <v>45</v>
      </c>
      <c r="C50" s="25" t="s">
        <v>45</v>
      </c>
      <c r="D50" s="26">
        <v>14684179926</v>
      </c>
      <c r="E50" s="27">
        <v>10315674506</v>
      </c>
      <c r="F50" s="28">
        <f t="shared" si="0"/>
        <v>0.7025025951728453</v>
      </c>
      <c r="G50" s="26">
        <v>17607439</v>
      </c>
      <c r="H50" s="27">
        <v>17194460</v>
      </c>
      <c r="I50" s="28">
        <f t="shared" si="1"/>
        <v>0.9765451977428404</v>
      </c>
    </row>
    <row r="51" spans="2:9" ht="13.5">
      <c r="B51" s="1">
        <v>46</v>
      </c>
      <c r="C51" s="8" t="s">
        <v>46</v>
      </c>
      <c r="D51" s="10">
        <v>22892495792</v>
      </c>
      <c r="E51" s="11">
        <v>16223622274</v>
      </c>
      <c r="F51" s="14">
        <f t="shared" si="0"/>
        <v>0.7086873542058048</v>
      </c>
      <c r="G51" s="10">
        <v>29151188</v>
      </c>
      <c r="H51" s="11">
        <v>28210479</v>
      </c>
      <c r="I51" s="14">
        <f t="shared" si="1"/>
        <v>0.9677299944002282</v>
      </c>
    </row>
    <row r="52" spans="2:9" ht="13.5">
      <c r="B52" s="24">
        <v>47</v>
      </c>
      <c r="C52" s="25" t="s">
        <v>47</v>
      </c>
      <c r="D52" s="26">
        <v>18433839375</v>
      </c>
      <c r="E52" s="27">
        <v>13406782907</v>
      </c>
      <c r="F52" s="28">
        <f t="shared" si="0"/>
        <v>0.7272919457669952</v>
      </c>
      <c r="G52" s="26">
        <v>23412711</v>
      </c>
      <c r="H52" s="27">
        <v>22766328</v>
      </c>
      <c r="I52" s="28">
        <f t="shared" si="1"/>
        <v>0.972391791792074</v>
      </c>
    </row>
    <row r="53" spans="2:9" ht="27.75" customHeight="1">
      <c r="B53" s="49" t="s">
        <v>51</v>
      </c>
      <c r="C53" s="49"/>
      <c r="D53" s="41">
        <f>SUM(D6:D52)</f>
        <v>2772910262015</v>
      </c>
      <c r="E53" s="41">
        <f>SUM(E6:E52)</f>
        <v>1949485744173</v>
      </c>
      <c r="F53" s="42">
        <f t="shared" si="0"/>
        <v>0.7030468208359403</v>
      </c>
      <c r="G53" s="41">
        <f>SUM(G6:G52)</f>
        <v>3678813731</v>
      </c>
      <c r="H53" s="41">
        <f>SUM(H6:H52)</f>
        <v>3608002910</v>
      </c>
      <c r="I53" s="42">
        <f t="shared" si="1"/>
        <v>0.9807517242845694</v>
      </c>
    </row>
    <row r="54" spans="1:9" ht="13.5">
      <c r="A54" s="44" t="s">
        <v>57</v>
      </c>
      <c r="B54" s="44"/>
      <c r="C54" s="50" t="s">
        <v>55</v>
      </c>
      <c r="D54" s="50"/>
      <c r="E54" s="50"/>
      <c r="F54" s="50"/>
      <c r="G54" s="50"/>
      <c r="H54" s="50"/>
      <c r="I54" s="50"/>
    </row>
    <row r="55" spans="3:9" ht="13.5">
      <c r="C55" s="51"/>
      <c r="D55" s="51"/>
      <c r="E55" s="51"/>
      <c r="F55" s="51"/>
      <c r="G55" s="51"/>
      <c r="H55" s="51"/>
      <c r="I55" s="51"/>
    </row>
    <row r="56" spans="1:10" ht="13.5">
      <c r="A56" s="44"/>
      <c r="B56" s="44"/>
      <c r="C56" s="45"/>
      <c r="D56" s="45"/>
      <c r="E56" s="45"/>
      <c r="F56" s="45"/>
      <c r="G56" s="45"/>
      <c r="H56" s="45"/>
      <c r="I56" s="45"/>
      <c r="J56" s="16"/>
    </row>
    <row r="57" spans="3:10" ht="13.5">
      <c r="C57" s="45"/>
      <c r="D57" s="45"/>
      <c r="E57" s="45"/>
      <c r="F57" s="45"/>
      <c r="G57" s="45"/>
      <c r="H57" s="45"/>
      <c r="I57" s="45"/>
      <c r="J57" s="16"/>
    </row>
    <row r="58" spans="1:10" ht="13.5">
      <c r="A58" s="44"/>
      <c r="B58" s="44"/>
      <c r="C58" s="45"/>
      <c r="D58" s="45"/>
      <c r="E58" s="45"/>
      <c r="F58" s="45"/>
      <c r="G58" s="45"/>
      <c r="H58" s="45"/>
      <c r="I58" s="45"/>
      <c r="J58" s="16"/>
    </row>
    <row r="59" spans="3:10" ht="13.5">
      <c r="C59" s="45"/>
      <c r="D59" s="45"/>
      <c r="E59" s="45"/>
      <c r="F59" s="45"/>
      <c r="G59" s="45"/>
      <c r="H59" s="45"/>
      <c r="I59" s="45"/>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2016-01-25T05:43:32Z</cp:lastPrinted>
  <dcterms:created xsi:type="dcterms:W3CDTF">2009-12-11T02:42:58Z</dcterms:created>
  <dcterms:modified xsi:type="dcterms:W3CDTF">2017-02-09T11:19:35Z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