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<sst xmlns="http://schemas.openxmlformats.org/spreadsheetml/2006/main" count="63" uniqueCount="59">
  <si>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</si>
  <si>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</si>
  <si>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</si>
  <si>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</si>
  <si>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</si>
  <si>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</si>
  <si>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</si>
  <si>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</si>
  <si>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</si>
  <si>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</si>
  <si>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</si>
  <si>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</si>
  <si>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</si>
  <si>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</si>
  <si>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</si>
  <si>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</si>
  <si>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</si>
  <si>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</si>
  <si>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</si>
  <si>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</si>
  <si>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</si>
  <si>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</si>
  <si>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</si>
  <si>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</si>
  <si>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</si>
  <si>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</si>
  <si>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</si>
  <si>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</si>
  <si>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</si>
  <si>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</si>
  <si>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</si>
  <si>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</si>
  <si>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</si>
  <si>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</si>
  <si>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</si>
  <si>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</si>
  <si>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</si>
  <si>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</si>
  <si>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</si>
  <si>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</si>
  <si>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</si>
  <si>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</si>
  <si>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</si>
  <si>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</si>
  <si>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</si>
  <si>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</si>
  <si>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</si>
  <si>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</si>
  <si>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</si>
  <si>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</si>
  <si>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</si>
  <si>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</si>
  <si>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</si>
  <si>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</si>
  <si>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</si>
  <si>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</si>
  <si>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</si>
  <si>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Ⅹ－①　都道府県別労災保険・雇用保険適用状況</t>
  </si>
  <si>
    <t>平成28年度・平成28年7月末現在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</si>
</sst>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76118</v>
      </c>
      <c r="E7" s="39">
        <v>3192</v>
      </c>
      <c r="F7" s="40">
        <v>61296</v>
      </c>
      <c r="G7" s="56">
        <f>SUM(D7,F7)</f>
        <v>137414</v>
      </c>
      <c r="H7" s="42">
        <v>65634</v>
      </c>
      <c r="I7" s="43">
        <v>33117</v>
      </c>
      <c r="J7" s="41">
        <f>SUM(H7:I7)</f>
        <v>98751</v>
      </c>
    </row>
    <row r="8" spans="2:10" ht="13.5">
      <c r="B8" s="1">
        <v>2</v>
      </c>
      <c r="C8" s="6" t="s">
        <v>9</v>
      </c>
      <c r="D8" s="13">
        <v>19163</v>
      </c>
      <c r="E8" s="14">
        <v>653</v>
      </c>
      <c r="F8" s="15">
        <v>10755</v>
      </c>
      <c r="G8" s="57">
        <f aca="true" t="shared" si="0" ref="G8:G53">SUM(D8,F8)</f>
        <v>29918</v>
      </c>
      <c r="H8" s="17">
        <v>16419</v>
      </c>
      <c r="I8" s="18">
        <v>8432</v>
      </c>
      <c r="J8" s="16">
        <f aca="true" t="shared" si="1" ref="J8:J53">SUM(H8:I8)</f>
        <v>24851</v>
      </c>
    </row>
    <row r="9" spans="2:10" ht="13.5">
      <c r="B9" s="36">
        <v>3</v>
      </c>
      <c r="C9" s="37" t="s">
        <v>10</v>
      </c>
      <c r="D9" s="44">
        <v>16329</v>
      </c>
      <c r="E9" s="45">
        <v>1019</v>
      </c>
      <c r="F9" s="46">
        <v>11750</v>
      </c>
      <c r="G9" s="56">
        <f t="shared" si="0"/>
        <v>28079</v>
      </c>
      <c r="H9" s="42">
        <v>13144</v>
      </c>
      <c r="I9" s="43">
        <v>9727</v>
      </c>
      <c r="J9" s="41">
        <f t="shared" si="1"/>
        <v>22871</v>
      </c>
    </row>
    <row r="10" spans="2:10" ht="13.5">
      <c r="B10" s="1">
        <v>4</v>
      </c>
      <c r="C10" s="6" t="s">
        <v>11</v>
      </c>
      <c r="D10" s="13">
        <v>31190</v>
      </c>
      <c r="E10" s="14">
        <v>1753</v>
      </c>
      <c r="F10" s="15">
        <v>17720</v>
      </c>
      <c r="G10" s="57">
        <f t="shared" si="0"/>
        <v>48910</v>
      </c>
      <c r="H10" s="17">
        <v>26840</v>
      </c>
      <c r="I10" s="18">
        <v>11130</v>
      </c>
      <c r="J10" s="16">
        <f t="shared" si="1"/>
        <v>37970</v>
      </c>
    </row>
    <row r="11" spans="2:10" ht="13.5">
      <c r="B11" s="47">
        <v>5</v>
      </c>
      <c r="C11" s="48" t="s">
        <v>12</v>
      </c>
      <c r="D11" s="49">
        <v>15892</v>
      </c>
      <c r="E11" s="50">
        <v>985</v>
      </c>
      <c r="F11" s="51">
        <v>7908</v>
      </c>
      <c r="G11" s="56">
        <f t="shared" si="0"/>
        <v>23800</v>
      </c>
      <c r="H11" s="42">
        <v>13057</v>
      </c>
      <c r="I11" s="43">
        <v>5823</v>
      </c>
      <c r="J11" s="52">
        <f t="shared" si="1"/>
        <v>18880</v>
      </c>
    </row>
    <row r="12" spans="2:10" ht="13.5">
      <c r="B12" s="1">
        <v>6</v>
      </c>
      <c r="C12" s="6" t="s">
        <v>13</v>
      </c>
      <c r="D12" s="19">
        <v>16335</v>
      </c>
      <c r="E12" s="20">
        <v>378</v>
      </c>
      <c r="F12" s="21">
        <v>10127</v>
      </c>
      <c r="G12" s="60">
        <f t="shared" si="0"/>
        <v>26462</v>
      </c>
      <c r="H12" s="22">
        <v>13695</v>
      </c>
      <c r="I12" s="21">
        <v>6925</v>
      </c>
      <c r="J12" s="16">
        <f t="shared" si="1"/>
        <v>20620</v>
      </c>
    </row>
    <row r="13" spans="2:10" ht="13.5">
      <c r="B13" s="36">
        <v>7</v>
      </c>
      <c r="C13" s="37" t="s">
        <v>14</v>
      </c>
      <c r="D13" s="44">
        <v>24202</v>
      </c>
      <c r="E13" s="45">
        <v>1563</v>
      </c>
      <c r="F13" s="46">
        <v>21254</v>
      </c>
      <c r="G13" s="56">
        <f t="shared" si="0"/>
        <v>45456</v>
      </c>
      <c r="H13" s="42">
        <v>20134</v>
      </c>
      <c r="I13" s="46">
        <v>14465</v>
      </c>
      <c r="J13" s="41">
        <f t="shared" si="1"/>
        <v>34599</v>
      </c>
    </row>
    <row r="14" spans="2:10" ht="13.5">
      <c r="B14" s="1">
        <v>8</v>
      </c>
      <c r="C14" s="6" t="s">
        <v>15</v>
      </c>
      <c r="D14" s="13">
        <v>28652</v>
      </c>
      <c r="E14" s="14">
        <v>941</v>
      </c>
      <c r="F14" s="15">
        <v>24110</v>
      </c>
      <c r="G14" s="57">
        <f t="shared" si="0"/>
        <v>52762</v>
      </c>
      <c r="H14" s="17">
        <v>23543</v>
      </c>
      <c r="I14" s="15">
        <v>16492</v>
      </c>
      <c r="J14" s="16">
        <f t="shared" si="1"/>
        <v>40035</v>
      </c>
    </row>
    <row r="15" spans="2:10" ht="13.5">
      <c r="B15" s="36">
        <v>9</v>
      </c>
      <c r="C15" s="37" t="s">
        <v>16</v>
      </c>
      <c r="D15" s="44">
        <v>21432</v>
      </c>
      <c r="E15" s="45">
        <v>436</v>
      </c>
      <c r="F15" s="46">
        <v>16960</v>
      </c>
      <c r="G15" s="56">
        <f t="shared" si="0"/>
        <v>38392</v>
      </c>
      <c r="H15" s="42">
        <v>18725</v>
      </c>
      <c r="I15" s="46">
        <v>12058</v>
      </c>
      <c r="J15" s="41">
        <f t="shared" si="1"/>
        <v>30783</v>
      </c>
    </row>
    <row r="16" spans="2:10" ht="13.5">
      <c r="B16" s="3">
        <v>10</v>
      </c>
      <c r="C16" s="7" t="s">
        <v>17</v>
      </c>
      <c r="D16" s="23">
        <v>21205</v>
      </c>
      <c r="E16" s="24">
        <v>476</v>
      </c>
      <c r="F16" s="25">
        <v>20486</v>
      </c>
      <c r="G16" s="61">
        <f t="shared" si="0"/>
        <v>41691</v>
      </c>
      <c r="H16" s="27">
        <v>17595</v>
      </c>
      <c r="I16" s="25">
        <v>12766</v>
      </c>
      <c r="J16" s="26">
        <f t="shared" si="1"/>
        <v>30361</v>
      </c>
    </row>
    <row r="17" spans="2:10" ht="13.5">
      <c r="B17" s="36">
        <v>11</v>
      </c>
      <c r="C17" s="37" t="s">
        <v>18</v>
      </c>
      <c r="D17" s="38">
        <v>53428</v>
      </c>
      <c r="E17" s="39">
        <v>1316</v>
      </c>
      <c r="F17" s="40">
        <v>49080</v>
      </c>
      <c r="G17" s="58">
        <f t="shared" si="0"/>
        <v>102508</v>
      </c>
      <c r="H17" s="53">
        <v>47643</v>
      </c>
      <c r="I17" s="40">
        <v>28837</v>
      </c>
      <c r="J17" s="41">
        <f t="shared" si="1"/>
        <v>76480</v>
      </c>
    </row>
    <row r="18" spans="2:10" ht="13.5">
      <c r="B18" s="1">
        <v>12</v>
      </c>
      <c r="C18" s="6" t="s">
        <v>19</v>
      </c>
      <c r="D18" s="13">
        <v>51446</v>
      </c>
      <c r="E18" s="14">
        <v>1593</v>
      </c>
      <c r="F18" s="15">
        <v>36847</v>
      </c>
      <c r="G18" s="57">
        <f t="shared" si="0"/>
        <v>88293</v>
      </c>
      <c r="H18" s="17">
        <v>42706</v>
      </c>
      <c r="I18" s="15">
        <v>21862</v>
      </c>
      <c r="J18" s="16">
        <f t="shared" si="1"/>
        <v>64568</v>
      </c>
    </row>
    <row r="19" spans="2:10" ht="13.5">
      <c r="B19" s="36">
        <v>13</v>
      </c>
      <c r="C19" s="37" t="s">
        <v>20</v>
      </c>
      <c r="D19" s="44">
        <v>248141</v>
      </c>
      <c r="E19" s="45">
        <v>6914</v>
      </c>
      <c r="F19" s="46">
        <v>149386</v>
      </c>
      <c r="G19" s="56">
        <f t="shared" si="0"/>
        <v>397527</v>
      </c>
      <c r="H19" s="42">
        <v>226267</v>
      </c>
      <c r="I19" s="46">
        <v>104750</v>
      </c>
      <c r="J19" s="41">
        <f t="shared" si="1"/>
        <v>331017</v>
      </c>
    </row>
    <row r="20" spans="2:10" ht="13.5">
      <c r="B20" s="1">
        <v>14</v>
      </c>
      <c r="C20" s="6" t="s">
        <v>21</v>
      </c>
      <c r="D20" s="13">
        <v>83862</v>
      </c>
      <c r="E20" s="14">
        <v>2518</v>
      </c>
      <c r="F20" s="15">
        <v>52962</v>
      </c>
      <c r="G20" s="57">
        <f t="shared" si="0"/>
        <v>136824</v>
      </c>
      <c r="H20" s="17">
        <v>76431</v>
      </c>
      <c r="I20" s="15">
        <v>27898</v>
      </c>
      <c r="J20" s="16">
        <f t="shared" si="1"/>
        <v>104329</v>
      </c>
    </row>
    <row r="21" spans="2:10" ht="13.5">
      <c r="B21" s="47">
        <v>15</v>
      </c>
      <c r="C21" s="48" t="s">
        <v>22</v>
      </c>
      <c r="D21" s="49">
        <v>25741</v>
      </c>
      <c r="E21" s="50">
        <v>927</v>
      </c>
      <c r="F21" s="51">
        <v>30031</v>
      </c>
      <c r="G21" s="59">
        <f t="shared" si="0"/>
        <v>55772</v>
      </c>
      <c r="H21" s="54">
        <v>20692</v>
      </c>
      <c r="I21" s="51">
        <v>20653</v>
      </c>
      <c r="J21" s="52">
        <f t="shared" si="1"/>
        <v>41345</v>
      </c>
    </row>
    <row r="22" spans="2:10" ht="13.5">
      <c r="B22" s="1">
        <v>16</v>
      </c>
      <c r="C22" s="6" t="s">
        <v>23</v>
      </c>
      <c r="D22" s="19">
        <v>13812</v>
      </c>
      <c r="E22" s="20">
        <v>448</v>
      </c>
      <c r="F22" s="21">
        <v>12839</v>
      </c>
      <c r="G22" s="57">
        <f t="shared" si="0"/>
        <v>26651</v>
      </c>
      <c r="H22" s="22">
        <v>11092</v>
      </c>
      <c r="I22" s="21">
        <v>8557</v>
      </c>
      <c r="J22" s="16">
        <f t="shared" si="1"/>
        <v>19649</v>
      </c>
    </row>
    <row r="23" spans="2:10" ht="13.5">
      <c r="B23" s="36">
        <v>17</v>
      </c>
      <c r="C23" s="37" t="s">
        <v>24</v>
      </c>
      <c r="D23" s="44">
        <v>14981</v>
      </c>
      <c r="E23" s="45">
        <v>400</v>
      </c>
      <c r="F23" s="46">
        <v>12502</v>
      </c>
      <c r="G23" s="56">
        <f t="shared" si="0"/>
        <v>27483</v>
      </c>
      <c r="H23" s="42">
        <v>11755</v>
      </c>
      <c r="I23" s="46">
        <v>8988</v>
      </c>
      <c r="J23" s="41">
        <f t="shared" si="1"/>
        <v>20743</v>
      </c>
    </row>
    <row r="24" spans="2:10" ht="13.5">
      <c r="B24" s="1">
        <v>18</v>
      </c>
      <c r="C24" s="6" t="s">
        <v>25</v>
      </c>
      <c r="D24" s="13">
        <v>12133</v>
      </c>
      <c r="E24" s="14">
        <v>409</v>
      </c>
      <c r="F24" s="15">
        <v>9676</v>
      </c>
      <c r="G24" s="57">
        <f t="shared" si="0"/>
        <v>21809</v>
      </c>
      <c r="H24" s="17">
        <v>9819</v>
      </c>
      <c r="I24" s="15">
        <v>6823</v>
      </c>
      <c r="J24" s="16">
        <f t="shared" si="1"/>
        <v>16642</v>
      </c>
    </row>
    <row r="25" spans="2:10" ht="13.5">
      <c r="B25" s="36">
        <v>19</v>
      </c>
      <c r="C25" s="37" t="s">
        <v>26</v>
      </c>
      <c r="D25" s="44">
        <v>10277</v>
      </c>
      <c r="E25" s="45">
        <v>295</v>
      </c>
      <c r="F25" s="46">
        <v>7813</v>
      </c>
      <c r="G25" s="56">
        <f t="shared" si="0"/>
        <v>18090</v>
      </c>
      <c r="H25" s="42">
        <v>9071</v>
      </c>
      <c r="I25" s="46">
        <v>5129</v>
      </c>
      <c r="J25" s="41">
        <f t="shared" si="1"/>
        <v>14200</v>
      </c>
    </row>
    <row r="26" spans="2:10" ht="13.5">
      <c r="B26" s="3">
        <v>20</v>
      </c>
      <c r="C26" s="7" t="s">
        <v>27</v>
      </c>
      <c r="D26" s="23">
        <v>23566</v>
      </c>
      <c r="E26" s="24">
        <v>761</v>
      </c>
      <c r="F26" s="25">
        <v>26179</v>
      </c>
      <c r="G26" s="57">
        <f t="shared" si="0"/>
        <v>49745</v>
      </c>
      <c r="H26" s="27">
        <v>18657</v>
      </c>
      <c r="I26" s="25">
        <v>18445</v>
      </c>
      <c r="J26" s="26">
        <f t="shared" si="1"/>
        <v>37102</v>
      </c>
    </row>
    <row r="27" spans="2:10" ht="13.5">
      <c r="B27" s="36">
        <v>21</v>
      </c>
      <c r="C27" s="37" t="s">
        <v>28</v>
      </c>
      <c r="D27" s="38">
        <v>22970</v>
      </c>
      <c r="E27" s="39">
        <v>489</v>
      </c>
      <c r="F27" s="40">
        <v>22564</v>
      </c>
      <c r="G27" s="58">
        <f t="shared" si="0"/>
        <v>45534</v>
      </c>
      <c r="H27" s="53">
        <v>20685</v>
      </c>
      <c r="I27" s="40">
        <v>15170</v>
      </c>
      <c r="J27" s="41">
        <f t="shared" si="1"/>
        <v>35855</v>
      </c>
    </row>
    <row r="28" spans="2:10" ht="13.5">
      <c r="B28" s="1">
        <v>22</v>
      </c>
      <c r="C28" s="6" t="s">
        <v>29</v>
      </c>
      <c r="D28" s="13">
        <v>43745</v>
      </c>
      <c r="E28" s="14">
        <v>1019</v>
      </c>
      <c r="F28" s="15">
        <v>40711</v>
      </c>
      <c r="G28" s="57">
        <f t="shared" si="0"/>
        <v>84456</v>
      </c>
      <c r="H28" s="17">
        <v>36522</v>
      </c>
      <c r="I28" s="15">
        <v>25253</v>
      </c>
      <c r="J28" s="16">
        <f t="shared" si="1"/>
        <v>61775</v>
      </c>
    </row>
    <row r="29" spans="2:10" ht="13.5">
      <c r="B29" s="36">
        <v>23</v>
      </c>
      <c r="C29" s="37" t="s">
        <v>30</v>
      </c>
      <c r="D29" s="44">
        <v>92508</v>
      </c>
      <c r="E29" s="45">
        <v>1841</v>
      </c>
      <c r="F29" s="46">
        <v>52262</v>
      </c>
      <c r="G29" s="56">
        <f t="shared" si="0"/>
        <v>144770</v>
      </c>
      <c r="H29" s="42">
        <v>76581</v>
      </c>
      <c r="I29" s="46">
        <v>35356</v>
      </c>
      <c r="J29" s="41">
        <f t="shared" si="1"/>
        <v>111937</v>
      </c>
    </row>
    <row r="30" spans="2:10" ht="13.5">
      <c r="B30" s="1">
        <v>24</v>
      </c>
      <c r="C30" s="6" t="s">
        <v>31</v>
      </c>
      <c r="D30" s="13">
        <v>19909</v>
      </c>
      <c r="E30" s="14">
        <v>646</v>
      </c>
      <c r="F30" s="15">
        <v>18339</v>
      </c>
      <c r="G30" s="57">
        <f t="shared" si="0"/>
        <v>38248</v>
      </c>
      <c r="H30" s="17">
        <v>15778</v>
      </c>
      <c r="I30" s="15">
        <v>10996</v>
      </c>
      <c r="J30" s="16">
        <f t="shared" si="1"/>
        <v>26774</v>
      </c>
    </row>
    <row r="31" spans="2:10" ht="13.5">
      <c r="B31" s="47">
        <v>25</v>
      </c>
      <c r="C31" s="48" t="s">
        <v>32</v>
      </c>
      <c r="D31" s="49">
        <v>14376</v>
      </c>
      <c r="E31" s="50">
        <v>382</v>
      </c>
      <c r="F31" s="51">
        <v>12633</v>
      </c>
      <c r="G31" s="59">
        <f t="shared" si="0"/>
        <v>27009</v>
      </c>
      <c r="H31" s="54">
        <v>11635</v>
      </c>
      <c r="I31" s="51">
        <v>8554</v>
      </c>
      <c r="J31" s="52">
        <f t="shared" si="1"/>
        <v>20189</v>
      </c>
    </row>
    <row r="32" spans="2:10" ht="13.5">
      <c r="B32" s="1">
        <v>26</v>
      </c>
      <c r="C32" s="6" t="s">
        <v>33</v>
      </c>
      <c r="D32" s="19">
        <v>37199</v>
      </c>
      <c r="E32" s="20">
        <v>854</v>
      </c>
      <c r="F32" s="21">
        <v>20444</v>
      </c>
      <c r="G32" s="57">
        <f t="shared" si="0"/>
        <v>57643</v>
      </c>
      <c r="H32" s="22">
        <v>33138</v>
      </c>
      <c r="I32" s="21">
        <v>13956</v>
      </c>
      <c r="J32" s="16">
        <f t="shared" si="1"/>
        <v>47094</v>
      </c>
    </row>
    <row r="33" spans="2:10" ht="13.5">
      <c r="B33" s="36">
        <v>27</v>
      </c>
      <c r="C33" s="37" t="s">
        <v>34</v>
      </c>
      <c r="D33" s="44">
        <v>141264</v>
      </c>
      <c r="E33" s="45">
        <v>2677</v>
      </c>
      <c r="F33" s="46">
        <v>71448</v>
      </c>
      <c r="G33" s="56">
        <f t="shared" si="0"/>
        <v>212712</v>
      </c>
      <c r="H33" s="42">
        <v>124367</v>
      </c>
      <c r="I33" s="46">
        <v>48466</v>
      </c>
      <c r="J33" s="41">
        <f t="shared" si="1"/>
        <v>172833</v>
      </c>
    </row>
    <row r="34" spans="2:10" ht="13.5">
      <c r="B34" s="1">
        <v>28</v>
      </c>
      <c r="C34" s="6" t="s">
        <v>35</v>
      </c>
      <c r="D34" s="13">
        <v>64605</v>
      </c>
      <c r="E34" s="14">
        <v>1525</v>
      </c>
      <c r="F34" s="15">
        <v>36916</v>
      </c>
      <c r="G34" s="57">
        <f t="shared" si="0"/>
        <v>101521</v>
      </c>
      <c r="H34" s="17">
        <v>57189</v>
      </c>
      <c r="I34" s="15">
        <v>23058</v>
      </c>
      <c r="J34" s="16">
        <f t="shared" si="1"/>
        <v>80247</v>
      </c>
    </row>
    <row r="35" spans="2:10" ht="13.5">
      <c r="B35" s="36">
        <v>29</v>
      </c>
      <c r="C35" s="37" t="s">
        <v>36</v>
      </c>
      <c r="D35" s="44">
        <v>13879</v>
      </c>
      <c r="E35" s="45">
        <v>372</v>
      </c>
      <c r="F35" s="46">
        <v>10682</v>
      </c>
      <c r="G35" s="56">
        <f t="shared" si="0"/>
        <v>24561</v>
      </c>
      <c r="H35" s="42">
        <v>11097</v>
      </c>
      <c r="I35" s="46">
        <v>5709</v>
      </c>
      <c r="J35" s="41">
        <f t="shared" si="1"/>
        <v>16806</v>
      </c>
    </row>
    <row r="36" spans="2:10" ht="13.5">
      <c r="B36" s="3">
        <v>30</v>
      </c>
      <c r="C36" s="7" t="s">
        <v>37</v>
      </c>
      <c r="D36" s="23">
        <v>12761</v>
      </c>
      <c r="E36" s="24">
        <v>395</v>
      </c>
      <c r="F36" s="25">
        <v>13146</v>
      </c>
      <c r="G36" s="57">
        <f t="shared" si="0"/>
        <v>25907</v>
      </c>
      <c r="H36" s="27">
        <v>9890</v>
      </c>
      <c r="I36" s="25">
        <v>6460</v>
      </c>
      <c r="J36" s="26">
        <f t="shared" si="1"/>
        <v>16350</v>
      </c>
    </row>
    <row r="37" spans="2:10" ht="13.5">
      <c r="B37" s="36">
        <v>31</v>
      </c>
      <c r="C37" s="37" t="s">
        <v>38</v>
      </c>
      <c r="D37" s="38">
        <v>7612</v>
      </c>
      <c r="E37" s="39">
        <v>218</v>
      </c>
      <c r="F37" s="40">
        <v>6024</v>
      </c>
      <c r="G37" s="58">
        <f t="shared" si="0"/>
        <v>13636</v>
      </c>
      <c r="H37" s="53">
        <v>6408</v>
      </c>
      <c r="I37" s="40">
        <v>4479</v>
      </c>
      <c r="J37" s="41">
        <f t="shared" si="1"/>
        <v>10887</v>
      </c>
    </row>
    <row r="38" spans="2:10" ht="13.5">
      <c r="B38" s="1">
        <v>32</v>
      </c>
      <c r="C38" s="6" t="s">
        <v>39</v>
      </c>
      <c r="D38" s="13">
        <v>10076</v>
      </c>
      <c r="E38" s="14">
        <v>295</v>
      </c>
      <c r="F38" s="15">
        <v>8247</v>
      </c>
      <c r="G38" s="57">
        <f t="shared" si="0"/>
        <v>18323</v>
      </c>
      <c r="H38" s="17">
        <v>8221</v>
      </c>
      <c r="I38" s="15">
        <v>5619</v>
      </c>
      <c r="J38" s="16">
        <f t="shared" si="1"/>
        <v>13840</v>
      </c>
    </row>
    <row r="39" spans="2:10" ht="13.5">
      <c r="B39" s="36">
        <v>33</v>
      </c>
      <c r="C39" s="37" t="s">
        <v>40</v>
      </c>
      <c r="D39" s="44">
        <v>24486</v>
      </c>
      <c r="E39" s="45">
        <v>471</v>
      </c>
      <c r="F39" s="46">
        <v>18742</v>
      </c>
      <c r="G39" s="56">
        <f t="shared" si="0"/>
        <v>43228</v>
      </c>
      <c r="H39" s="42">
        <v>21731</v>
      </c>
      <c r="I39" s="46">
        <v>11597</v>
      </c>
      <c r="J39" s="41">
        <f t="shared" si="1"/>
        <v>33328</v>
      </c>
    </row>
    <row r="40" spans="2:10" ht="13.5">
      <c r="B40" s="1">
        <v>34</v>
      </c>
      <c r="C40" s="6" t="s">
        <v>41</v>
      </c>
      <c r="D40" s="13">
        <v>35973</v>
      </c>
      <c r="E40" s="14">
        <v>862</v>
      </c>
      <c r="F40" s="15">
        <v>28920</v>
      </c>
      <c r="G40" s="57">
        <f t="shared" si="0"/>
        <v>64893</v>
      </c>
      <c r="H40" s="17">
        <v>31250</v>
      </c>
      <c r="I40" s="15">
        <v>19237</v>
      </c>
      <c r="J40" s="16">
        <f t="shared" si="1"/>
        <v>50487</v>
      </c>
    </row>
    <row r="41" spans="2:10" ht="13.5">
      <c r="B41" s="47">
        <v>35</v>
      </c>
      <c r="C41" s="48" t="s">
        <v>42</v>
      </c>
      <c r="D41" s="49">
        <v>16609</v>
      </c>
      <c r="E41" s="50">
        <v>620</v>
      </c>
      <c r="F41" s="51">
        <v>15034</v>
      </c>
      <c r="G41" s="59">
        <f t="shared" si="0"/>
        <v>31643</v>
      </c>
      <c r="H41" s="54">
        <v>14384</v>
      </c>
      <c r="I41" s="51">
        <v>9931</v>
      </c>
      <c r="J41" s="52">
        <f t="shared" si="1"/>
        <v>24315</v>
      </c>
    </row>
    <row r="42" spans="2:10" ht="13.5">
      <c r="B42" s="1">
        <v>36</v>
      </c>
      <c r="C42" s="6" t="s">
        <v>43</v>
      </c>
      <c r="D42" s="19">
        <v>10226</v>
      </c>
      <c r="E42" s="20">
        <v>233</v>
      </c>
      <c r="F42" s="21">
        <v>7603</v>
      </c>
      <c r="G42" s="57">
        <f t="shared" si="0"/>
        <v>17829</v>
      </c>
      <c r="H42" s="22">
        <v>9431</v>
      </c>
      <c r="I42" s="28">
        <v>4588</v>
      </c>
      <c r="J42" s="16">
        <f t="shared" si="1"/>
        <v>14019</v>
      </c>
    </row>
    <row r="43" spans="2:10" ht="13.5">
      <c r="B43" s="36">
        <v>37</v>
      </c>
      <c r="C43" s="37" t="s">
        <v>44</v>
      </c>
      <c r="D43" s="44">
        <v>11984</v>
      </c>
      <c r="E43" s="45">
        <v>336</v>
      </c>
      <c r="F43" s="46">
        <v>10688</v>
      </c>
      <c r="G43" s="56">
        <f t="shared" si="0"/>
        <v>22672</v>
      </c>
      <c r="H43" s="42">
        <v>10380</v>
      </c>
      <c r="I43" s="55">
        <v>8122</v>
      </c>
      <c r="J43" s="41">
        <f t="shared" si="1"/>
        <v>18502</v>
      </c>
    </row>
    <row r="44" spans="2:10" ht="13.5">
      <c r="B44" s="1">
        <v>38</v>
      </c>
      <c r="C44" s="6" t="s">
        <v>45</v>
      </c>
      <c r="D44" s="13">
        <v>18926</v>
      </c>
      <c r="E44" s="14">
        <v>586</v>
      </c>
      <c r="F44" s="15">
        <v>15475</v>
      </c>
      <c r="G44" s="57">
        <f t="shared" si="0"/>
        <v>34401</v>
      </c>
      <c r="H44" s="17">
        <v>16657</v>
      </c>
      <c r="I44" s="29">
        <v>9384</v>
      </c>
      <c r="J44" s="16">
        <f t="shared" si="1"/>
        <v>26041</v>
      </c>
    </row>
    <row r="45" spans="2:10" ht="13.5">
      <c r="B45" s="36">
        <v>39</v>
      </c>
      <c r="C45" s="37" t="s">
        <v>46</v>
      </c>
      <c r="D45" s="44">
        <v>11501</v>
      </c>
      <c r="E45" s="45">
        <v>432</v>
      </c>
      <c r="F45" s="46">
        <v>6996</v>
      </c>
      <c r="G45" s="56">
        <f t="shared" si="0"/>
        <v>18497</v>
      </c>
      <c r="H45" s="42">
        <v>9850</v>
      </c>
      <c r="I45" s="55">
        <v>4569</v>
      </c>
      <c r="J45" s="41">
        <f t="shared" si="1"/>
        <v>14419</v>
      </c>
    </row>
    <row r="46" spans="2:10" ht="13.5">
      <c r="B46" s="3">
        <v>40</v>
      </c>
      <c r="C46" s="7" t="s">
        <v>47</v>
      </c>
      <c r="D46" s="23">
        <v>71928</v>
      </c>
      <c r="E46" s="24">
        <v>1415</v>
      </c>
      <c r="F46" s="25">
        <v>40173</v>
      </c>
      <c r="G46" s="57">
        <f t="shared" si="0"/>
        <v>112101</v>
      </c>
      <c r="H46" s="17">
        <v>61404</v>
      </c>
      <c r="I46" s="30">
        <v>24182</v>
      </c>
      <c r="J46" s="26">
        <f t="shared" si="1"/>
        <v>85586</v>
      </c>
    </row>
    <row r="47" spans="2:10" ht="13.5">
      <c r="B47" s="36">
        <v>41</v>
      </c>
      <c r="C47" s="37" t="s">
        <v>48</v>
      </c>
      <c r="D47" s="38">
        <v>11397</v>
      </c>
      <c r="E47" s="39">
        <v>348</v>
      </c>
      <c r="F47" s="40">
        <v>6360</v>
      </c>
      <c r="G47" s="58">
        <f t="shared" si="0"/>
        <v>17757</v>
      </c>
      <c r="H47" s="53">
        <v>10001</v>
      </c>
      <c r="I47" s="40">
        <v>4533</v>
      </c>
      <c r="J47" s="41">
        <f t="shared" si="1"/>
        <v>14534</v>
      </c>
    </row>
    <row r="48" spans="2:12" ht="13.5">
      <c r="B48" s="1">
        <v>42</v>
      </c>
      <c r="C48" s="6" t="s">
        <v>49</v>
      </c>
      <c r="D48" s="13">
        <v>20631</v>
      </c>
      <c r="E48" s="14">
        <v>370</v>
      </c>
      <c r="F48" s="15">
        <v>10902</v>
      </c>
      <c r="G48" s="57">
        <f t="shared" si="0"/>
        <v>31533</v>
      </c>
      <c r="H48" s="17">
        <v>18125</v>
      </c>
      <c r="I48" s="15">
        <v>7176</v>
      </c>
      <c r="J48" s="16">
        <f t="shared" si="1"/>
        <v>25301</v>
      </c>
      <c r="L48" t="s">
        <v>56</v>
      </c>
    </row>
    <row r="49" spans="2:10" ht="13.5">
      <c r="B49" s="36">
        <v>43</v>
      </c>
      <c r="C49" s="37" t="s">
        <v>50</v>
      </c>
      <c r="D49" s="44">
        <v>25808</v>
      </c>
      <c r="E49" s="45">
        <v>608</v>
      </c>
      <c r="F49" s="46">
        <v>14580</v>
      </c>
      <c r="G49" s="56">
        <f t="shared" si="0"/>
        <v>40388</v>
      </c>
      <c r="H49" s="42">
        <v>22150</v>
      </c>
      <c r="I49" s="46">
        <v>9322</v>
      </c>
      <c r="J49" s="41">
        <f t="shared" si="1"/>
        <v>31472</v>
      </c>
    </row>
    <row r="50" spans="2:10" ht="13.5">
      <c r="B50" s="1">
        <v>44</v>
      </c>
      <c r="C50" s="6" t="s">
        <v>51</v>
      </c>
      <c r="D50" s="13">
        <v>16073</v>
      </c>
      <c r="E50" s="14">
        <v>373</v>
      </c>
      <c r="F50" s="15">
        <v>10710</v>
      </c>
      <c r="G50" s="57">
        <f t="shared" si="0"/>
        <v>26783</v>
      </c>
      <c r="H50" s="17">
        <v>13752</v>
      </c>
      <c r="I50" s="15">
        <v>7319</v>
      </c>
      <c r="J50" s="16">
        <f t="shared" si="1"/>
        <v>21071</v>
      </c>
    </row>
    <row r="51" spans="2:10" ht="13.5">
      <c r="B51" s="47">
        <v>45</v>
      </c>
      <c r="C51" s="48" t="s">
        <v>52</v>
      </c>
      <c r="D51" s="49">
        <v>15462</v>
      </c>
      <c r="E51" s="50">
        <v>393</v>
      </c>
      <c r="F51" s="51">
        <v>10624</v>
      </c>
      <c r="G51" s="59">
        <f t="shared" si="0"/>
        <v>26086</v>
      </c>
      <c r="H51" s="54">
        <v>13332</v>
      </c>
      <c r="I51" s="51">
        <v>7735</v>
      </c>
      <c r="J51" s="52">
        <f t="shared" si="1"/>
        <v>21067</v>
      </c>
    </row>
    <row r="52" spans="2:10" ht="13.5">
      <c r="B52" s="1">
        <v>46</v>
      </c>
      <c r="C52" s="6" t="s">
        <v>53</v>
      </c>
      <c r="D52" s="19">
        <v>25201</v>
      </c>
      <c r="E52" s="20">
        <v>432</v>
      </c>
      <c r="F52" s="21">
        <v>12230</v>
      </c>
      <c r="G52" s="57">
        <f t="shared" si="0"/>
        <v>37431</v>
      </c>
      <c r="H52" s="17">
        <v>21403</v>
      </c>
      <c r="I52" s="18">
        <v>8841</v>
      </c>
      <c r="J52" s="16">
        <f t="shared" si="1"/>
        <v>30244</v>
      </c>
    </row>
    <row r="53" spans="2:10" ht="13.5">
      <c r="B53" s="36">
        <v>47</v>
      </c>
      <c r="C53" s="37" t="s">
        <v>54</v>
      </c>
      <c r="D53" s="49">
        <v>20092</v>
      </c>
      <c r="E53" s="50">
        <v>866</v>
      </c>
      <c r="F53" s="51">
        <v>11697</v>
      </c>
      <c r="G53" s="56">
        <f t="shared" si="0"/>
        <v>31789</v>
      </c>
      <c r="H53" s="54">
        <v>17200</v>
      </c>
      <c r="I53" s="43">
        <v>7808</v>
      </c>
      <c r="J53" s="41">
        <f t="shared" si="1"/>
        <v>25008</v>
      </c>
    </row>
    <row r="54" spans="2:10" ht="23.25" customHeight="1" thickBot="1">
      <c r="B54" s="2"/>
      <c r="C54" s="8" t="s">
        <v>5</v>
      </c>
      <c r="D54" s="31">
        <f aca="true" t="shared" si="2" ref="D54:J54">SUM(D7:D53)</f>
        <v>1625106</v>
      </c>
      <c r="E54" s="31">
        <f t="shared" si="2"/>
        <v>46035</v>
      </c>
      <c r="F54" s="31">
        <f t="shared" si="2"/>
        <v>1123831</v>
      </c>
      <c r="G54" s="32">
        <f t="shared" si="2"/>
        <v>2748937</v>
      </c>
      <c r="H54" s="33">
        <f t="shared" si="2"/>
        <v>1405480</v>
      </c>
      <c r="I54" s="34">
        <f t="shared" si="2"/>
        <v>730297</v>
      </c>
      <c r="J54" s="32">
        <f t="shared" si="2"/>
        <v>2135777</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2016-08-29T02:34:31Z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