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7年4月末日現在" sheetId="1" r:id="rId1"/>
  </sheets>
  <definedNames>
    <definedName name="_xlnm.Print_Area" localSheetId="0">'平成26年度・平成27年4月末日現在'!$A$1:$I$59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<sst xmlns="http://schemas.openxmlformats.org/spreadsheetml/2006/main" count="63" uniqueCount="60">
  <si>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</si>
  <si>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</si>
  <si>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</si>
  <si>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</si>
  <si>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</si>
  <si>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</si>
  <si>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</si>
  <si>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</si>
  <si>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</si>
  <si>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</si>
  <si>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</si>
  <si>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</si>
  <si>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</si>
  <si>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</si>
  <si>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</si>
  <si>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</si>
  <si>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</si>
  <si>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</si>
  <si>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</si>
  <si>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</si>
  <si>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</si>
  <si>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</si>
  <si>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</si>
  <si>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</si>
  <si>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</si>
  <si>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</si>
  <si>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</si>
  <si>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</si>
  <si>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</si>
  <si>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</si>
  <si>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</si>
  <si>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</si>
  <si>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</si>
  <si>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</si>
  <si>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</si>
  <si>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</si>
  <si>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</si>
  <si>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</si>
  <si>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</si>
  <si>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</si>
  <si>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</si>
  <si>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</si>
  <si>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</si>
  <si>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</si>
  <si>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</si>
  <si>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</si>
  <si>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</si>
  <si>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</si>
  <si>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</si>
  <si>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</si>
  <si>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</si>
  <si>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</si>
  <si>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</si>
  <si>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</si>
  <si>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</si>
  <si>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</si>
  <si>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</si>
  <si>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</si>
  <si>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平成26年度・平成27年4月末日現在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</si>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</sst>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B1" sqref="B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97242099963</v>
      </c>
      <c r="E6" s="22">
        <v>96137062984</v>
      </c>
      <c r="F6" s="23">
        <f>E6/D6</f>
        <v>0.9886362287587325</v>
      </c>
      <c r="G6" s="21">
        <v>104699321</v>
      </c>
      <c r="H6" s="22">
        <v>102938366</v>
      </c>
      <c r="I6" s="23">
        <f>H6/G6</f>
        <v>0.9831808364831707</v>
      </c>
    </row>
    <row r="7" spans="2:9" ht="13.5">
      <c r="B7" s="1">
        <v>2</v>
      </c>
      <c r="C7" s="8" t="s">
        <v>2</v>
      </c>
      <c r="D7" s="10">
        <v>20291647969</v>
      </c>
      <c r="E7" s="11">
        <v>19339587322</v>
      </c>
      <c r="F7" s="17">
        <f aca="true" t="shared" si="0" ref="F7:F53">E7/D7</f>
        <v>0.9530811569146831</v>
      </c>
      <c r="G7" s="10">
        <v>22487237</v>
      </c>
      <c r="H7" s="11">
        <v>21137691</v>
      </c>
      <c r="I7" s="17">
        <f aca="true" t="shared" si="1" ref="I7:I53">H7/G7</f>
        <v>0.9399861352464066</v>
      </c>
    </row>
    <row r="8" spans="2:9" ht="13.5">
      <c r="B8" s="19">
        <v>3</v>
      </c>
      <c r="C8" s="20" t="s">
        <v>3</v>
      </c>
      <c r="D8" s="21">
        <v>24103587633</v>
      </c>
      <c r="E8" s="22">
        <v>23756985477</v>
      </c>
      <c r="F8" s="23">
        <f t="shared" si="0"/>
        <v>0.9856203084255611</v>
      </c>
      <c r="G8" s="21">
        <v>24388341</v>
      </c>
      <c r="H8" s="22">
        <v>23841753</v>
      </c>
      <c r="I8" s="23">
        <f t="shared" si="1"/>
        <v>0.9775881434493637</v>
      </c>
    </row>
    <row r="9" spans="2:9" ht="13.5">
      <c r="B9" s="1">
        <v>4</v>
      </c>
      <c r="C9" s="8" t="s">
        <v>4</v>
      </c>
      <c r="D9" s="10">
        <v>47222060176</v>
      </c>
      <c r="E9" s="11">
        <v>46225784500</v>
      </c>
      <c r="F9" s="17">
        <f t="shared" si="0"/>
        <v>0.9789023250513254</v>
      </c>
      <c r="G9" s="10">
        <v>53181367</v>
      </c>
      <c r="H9" s="11">
        <v>51686989</v>
      </c>
      <c r="I9" s="14">
        <f t="shared" si="1"/>
        <v>0.9719003462246467</v>
      </c>
    </row>
    <row r="10" spans="2:9" ht="13.5">
      <c r="B10" s="24">
        <v>5</v>
      </c>
      <c r="C10" s="25" t="s">
        <v>5</v>
      </c>
      <c r="D10" s="26">
        <v>16806403808</v>
      </c>
      <c r="E10" s="27">
        <v>16172024462</v>
      </c>
      <c r="F10" s="28">
        <f>E10/D10</f>
        <v>0.9622537127366874</v>
      </c>
      <c r="G10" s="26">
        <v>18316514</v>
      </c>
      <c r="H10" s="27">
        <v>17398917</v>
      </c>
      <c r="I10" s="28">
        <f t="shared" si="1"/>
        <v>0.9499032949173626</v>
      </c>
    </row>
    <row r="11" spans="2:9" ht="13.5">
      <c r="B11" s="1">
        <v>6</v>
      </c>
      <c r="C11" s="8" t="s">
        <v>6</v>
      </c>
      <c r="D11" s="10">
        <v>19146071002</v>
      </c>
      <c r="E11" s="11">
        <v>18758831371</v>
      </c>
      <c r="F11" s="14">
        <f t="shared" si="0"/>
        <v>0.9797744596810725</v>
      </c>
      <c r="G11" s="10">
        <v>21425820</v>
      </c>
      <c r="H11" s="11">
        <v>20806665</v>
      </c>
      <c r="I11" s="17">
        <f t="shared" si="1"/>
        <v>0.9711023895468178</v>
      </c>
    </row>
    <row r="12" spans="2:9" ht="13.5">
      <c r="B12" s="19">
        <v>7</v>
      </c>
      <c r="C12" s="20" t="s">
        <v>7</v>
      </c>
      <c r="D12" s="21">
        <v>39954689991</v>
      </c>
      <c r="E12" s="22">
        <v>39215092214</v>
      </c>
      <c r="F12" s="23">
        <f t="shared" si="0"/>
        <v>0.9814890873345132</v>
      </c>
      <c r="G12" s="21">
        <v>42850026</v>
      </c>
      <c r="H12" s="22">
        <v>41673783</v>
      </c>
      <c r="I12" s="23">
        <f t="shared" si="1"/>
        <v>0.9725497716150744</v>
      </c>
    </row>
    <row r="13" spans="2:9" ht="13.5">
      <c r="B13" s="1">
        <v>8</v>
      </c>
      <c r="C13" s="8" t="s">
        <v>8</v>
      </c>
      <c r="D13" s="10">
        <v>56144174810</v>
      </c>
      <c r="E13" s="11">
        <v>54882154353</v>
      </c>
      <c r="F13" s="14">
        <f t="shared" si="0"/>
        <v>0.9775217916859432</v>
      </c>
      <c r="G13" s="10">
        <v>67943604</v>
      </c>
      <c r="H13" s="11">
        <v>65531871</v>
      </c>
      <c r="I13" s="14">
        <f t="shared" si="1"/>
        <v>0.9645038994398943</v>
      </c>
    </row>
    <row r="14" spans="2:9" ht="13.5">
      <c r="B14" s="19">
        <v>9</v>
      </c>
      <c r="C14" s="20" t="s">
        <v>9</v>
      </c>
      <c r="D14" s="21">
        <v>39851141439</v>
      </c>
      <c r="E14" s="22">
        <v>39210869915</v>
      </c>
      <c r="F14" s="23">
        <f t="shared" si="0"/>
        <v>0.9839334207031419</v>
      </c>
      <c r="G14" s="21">
        <v>47030032</v>
      </c>
      <c r="H14" s="22">
        <v>45840926</v>
      </c>
      <c r="I14" s="23">
        <f t="shared" si="1"/>
        <v>0.9747160282604103</v>
      </c>
    </row>
    <row r="15" spans="2:9" ht="13.5">
      <c r="B15" s="3">
        <v>10</v>
      </c>
      <c r="C15" s="9" t="s">
        <v>10</v>
      </c>
      <c r="D15" s="12">
        <v>40008337640</v>
      </c>
      <c r="E15" s="13">
        <v>39003981530</v>
      </c>
      <c r="F15" s="18">
        <f t="shared" si="0"/>
        <v>0.9748963298841026</v>
      </c>
      <c r="G15" s="12">
        <v>47346960</v>
      </c>
      <c r="H15" s="13">
        <v>45377604</v>
      </c>
      <c r="I15" s="15">
        <f t="shared" si="1"/>
        <v>0.9584058617490965</v>
      </c>
    </row>
    <row r="16" spans="2:9" ht="13.5">
      <c r="B16" s="19">
        <v>11</v>
      </c>
      <c r="C16" s="20" t="s">
        <v>11</v>
      </c>
      <c r="D16" s="21">
        <v>98156058626</v>
      </c>
      <c r="E16" s="22">
        <v>96299742195</v>
      </c>
      <c r="F16" s="23">
        <f t="shared" si="0"/>
        <v>0.9810881115543458</v>
      </c>
      <c r="G16" s="21">
        <v>120511217</v>
      </c>
      <c r="H16" s="22">
        <v>115611691</v>
      </c>
      <c r="I16" s="23">
        <f t="shared" si="1"/>
        <v>0.9593438177626237</v>
      </c>
    </row>
    <row r="17" spans="2:9" ht="13.5">
      <c r="B17" s="1">
        <v>12</v>
      </c>
      <c r="C17" s="8" t="s">
        <v>12</v>
      </c>
      <c r="D17" s="10">
        <v>82955706828</v>
      </c>
      <c r="E17" s="11">
        <v>80602970891</v>
      </c>
      <c r="F17" s="14">
        <f t="shared" si="0"/>
        <v>0.97163864878063</v>
      </c>
      <c r="G17" s="10">
        <v>102655900</v>
      </c>
      <c r="H17" s="11">
        <v>98345864</v>
      </c>
      <c r="I17" s="17">
        <f t="shared" si="1"/>
        <v>0.958014726869084</v>
      </c>
    </row>
    <row r="18" spans="2:9" ht="13.5">
      <c r="B18" s="19">
        <v>13</v>
      </c>
      <c r="C18" s="20" t="s">
        <v>13</v>
      </c>
      <c r="D18" s="21">
        <v>866147872294</v>
      </c>
      <c r="E18" s="22">
        <v>857339243960</v>
      </c>
      <c r="F18" s="23">
        <f t="shared" si="0"/>
        <v>0.9898301102897473</v>
      </c>
      <c r="G18" s="21">
        <v>1071915242</v>
      </c>
      <c r="H18" s="22">
        <v>1049045401</v>
      </c>
      <c r="I18" s="23">
        <f t="shared" si="1"/>
        <v>0.9786645061998288</v>
      </c>
    </row>
    <row r="19" spans="2:9" ht="13.5">
      <c r="B19" s="1">
        <v>14</v>
      </c>
      <c r="C19" s="8" t="s">
        <v>14</v>
      </c>
      <c r="D19" s="10">
        <v>160768080038</v>
      </c>
      <c r="E19" s="11">
        <v>157645328166</v>
      </c>
      <c r="F19" s="14">
        <f t="shared" si="0"/>
        <v>0.9805760454981991</v>
      </c>
      <c r="G19" s="10">
        <v>201347783</v>
      </c>
      <c r="H19" s="11">
        <v>194689644</v>
      </c>
      <c r="I19" s="14">
        <f t="shared" si="1"/>
        <v>0.966932146454277</v>
      </c>
    </row>
    <row r="20" spans="2:9" ht="13.5">
      <c r="B20" s="24">
        <v>15</v>
      </c>
      <c r="C20" s="25" t="s">
        <v>15</v>
      </c>
      <c r="D20" s="26">
        <v>45766056632</v>
      </c>
      <c r="E20" s="27">
        <v>45265609094</v>
      </c>
      <c r="F20" s="28">
        <f t="shared" si="0"/>
        <v>0.9890650937653631</v>
      </c>
      <c r="G20" s="26">
        <v>52042313</v>
      </c>
      <c r="H20" s="27">
        <v>51039920</v>
      </c>
      <c r="I20" s="28">
        <f>H20/G20</f>
        <v>0.9807388845303628</v>
      </c>
    </row>
    <row r="21" spans="2:9" ht="13.5">
      <c r="B21" s="1">
        <v>16</v>
      </c>
      <c r="C21" s="8" t="s">
        <v>16</v>
      </c>
      <c r="D21" s="10">
        <v>25715886666</v>
      </c>
      <c r="E21" s="11">
        <v>25407101299</v>
      </c>
      <c r="F21" s="14">
        <f t="shared" si="0"/>
        <v>0.9879924277544644</v>
      </c>
      <c r="G21" s="10">
        <v>28008989</v>
      </c>
      <c r="H21" s="32">
        <v>27620645</v>
      </c>
      <c r="I21" s="14">
        <f t="shared" si="1"/>
        <v>0.9861350225815005</v>
      </c>
    </row>
    <row r="22" spans="2:9" ht="13.5">
      <c r="B22" s="19">
        <v>17</v>
      </c>
      <c r="C22" s="20" t="s">
        <v>17</v>
      </c>
      <c r="D22" s="21">
        <v>23813646392</v>
      </c>
      <c r="E22" s="22">
        <v>23621249790</v>
      </c>
      <c r="F22" s="23">
        <f t="shared" si="0"/>
        <v>0.9919207416271775</v>
      </c>
      <c r="G22" s="21">
        <v>27296102</v>
      </c>
      <c r="H22" s="22">
        <v>26852983</v>
      </c>
      <c r="I22" s="23">
        <f t="shared" si="1"/>
        <v>0.9837662168759481</v>
      </c>
    </row>
    <row r="23" spans="2:9" ht="13.5">
      <c r="B23" s="1">
        <v>18</v>
      </c>
      <c r="C23" s="8" t="s">
        <v>18</v>
      </c>
      <c r="D23" s="10">
        <v>16403922681</v>
      </c>
      <c r="E23" s="11">
        <v>16186223535</v>
      </c>
      <c r="F23" s="14">
        <f t="shared" si="0"/>
        <v>0.9867288361306316</v>
      </c>
      <c r="G23" s="10">
        <v>18372842</v>
      </c>
      <c r="H23" s="11">
        <v>17906230</v>
      </c>
      <c r="I23" s="14">
        <f t="shared" si="1"/>
        <v>0.9746031670005109</v>
      </c>
    </row>
    <row r="24" spans="2:9" ht="13.5">
      <c r="B24" s="19">
        <v>19</v>
      </c>
      <c r="C24" s="20" t="s">
        <v>19</v>
      </c>
      <c r="D24" s="21">
        <v>14338610219</v>
      </c>
      <c r="E24" s="22">
        <v>14131506178</v>
      </c>
      <c r="F24" s="23">
        <f t="shared" si="0"/>
        <v>0.9855561984155502</v>
      </c>
      <c r="G24" s="21">
        <v>16782535</v>
      </c>
      <c r="H24" s="22">
        <v>16408670</v>
      </c>
      <c r="I24" s="23">
        <f t="shared" si="1"/>
        <v>0.9777229721254864</v>
      </c>
    </row>
    <row r="25" spans="2:9" ht="13.5">
      <c r="B25" s="3">
        <v>20</v>
      </c>
      <c r="C25" s="9" t="s">
        <v>20</v>
      </c>
      <c r="D25" s="12">
        <v>40997050445</v>
      </c>
      <c r="E25" s="13">
        <v>40063103887</v>
      </c>
      <c r="F25" s="15">
        <f t="shared" si="0"/>
        <v>0.9772191767977809</v>
      </c>
      <c r="G25" s="12">
        <v>47482144</v>
      </c>
      <c r="H25" s="13">
        <v>45746251</v>
      </c>
      <c r="I25" s="15">
        <f t="shared" si="1"/>
        <v>0.9634411411582425</v>
      </c>
    </row>
    <row r="26" spans="2:9" ht="13.5">
      <c r="B26" s="19">
        <v>21</v>
      </c>
      <c r="C26" s="20" t="s">
        <v>21</v>
      </c>
      <c r="D26" s="21">
        <v>39581917215</v>
      </c>
      <c r="E26" s="22">
        <v>38827182465</v>
      </c>
      <c r="F26" s="23">
        <f t="shared" si="0"/>
        <v>0.9809323346845366</v>
      </c>
      <c r="G26" s="21">
        <v>44143825</v>
      </c>
      <c r="H26" s="22">
        <v>42536542</v>
      </c>
      <c r="I26" s="23">
        <f t="shared" si="1"/>
        <v>0.9635898565654426</v>
      </c>
    </row>
    <row r="27" spans="2:9" s="37" customFormat="1" ht="13.5">
      <c r="B27" s="29">
        <v>22</v>
      </c>
      <c r="C27" s="30" t="s">
        <v>22</v>
      </c>
      <c r="D27" s="31">
        <v>82002106030</v>
      </c>
      <c r="E27" s="32">
        <v>80106323515</v>
      </c>
      <c r="F27" s="17">
        <f t="shared" si="0"/>
        <v>0.9768812948010575</v>
      </c>
      <c r="G27" s="31">
        <v>96573596</v>
      </c>
      <c r="H27" s="32">
        <v>92524812</v>
      </c>
      <c r="I27" s="17">
        <f t="shared" si="1"/>
        <v>0.9580756628343838</v>
      </c>
    </row>
    <row r="28" spans="2:9" ht="13.5">
      <c r="B28" s="19">
        <v>23</v>
      </c>
      <c r="C28" s="20" t="s">
        <v>23</v>
      </c>
      <c r="D28" s="21">
        <f>214732312378-3583</f>
        <v>214732308795</v>
      </c>
      <c r="E28" s="22">
        <f>211908712921-3583</f>
        <v>211908709338</v>
      </c>
      <c r="F28" s="23">
        <f t="shared" si="0"/>
        <v>0.9868506072847397</v>
      </c>
      <c r="G28" s="21">
        <v>253480729</v>
      </c>
      <c r="H28" s="22">
        <v>247345501</v>
      </c>
      <c r="I28" s="23">
        <f t="shared" si="1"/>
        <v>0.9757960771842343</v>
      </c>
    </row>
    <row r="29" spans="2:9" ht="13.5">
      <c r="B29" s="1">
        <v>24</v>
      </c>
      <c r="C29" s="8" t="s">
        <v>24</v>
      </c>
      <c r="D29" s="10">
        <v>36609756126</v>
      </c>
      <c r="E29" s="11">
        <v>35385662571</v>
      </c>
      <c r="F29" s="14">
        <f t="shared" si="0"/>
        <v>0.966563733700191</v>
      </c>
      <c r="G29" s="10">
        <v>42318197</v>
      </c>
      <c r="H29" s="11">
        <v>40365478</v>
      </c>
      <c r="I29" s="14">
        <f t="shared" si="1"/>
        <v>0.9538562807862537</v>
      </c>
    </row>
    <row r="30" spans="2:9" ht="13.5">
      <c r="B30" s="24">
        <v>25</v>
      </c>
      <c r="C30" s="25" t="s">
        <v>25</v>
      </c>
      <c r="D30" s="26">
        <v>25614712625</v>
      </c>
      <c r="E30" s="27">
        <v>25252713279</v>
      </c>
      <c r="F30" s="28">
        <f t="shared" si="0"/>
        <v>0.9858675226499832</v>
      </c>
      <c r="G30" s="26">
        <v>30143962</v>
      </c>
      <c r="H30" s="27">
        <v>29432141</v>
      </c>
      <c r="I30" s="28">
        <f t="shared" si="1"/>
        <v>0.9763859508580857</v>
      </c>
    </row>
    <row r="31" spans="2:9" ht="13.5">
      <c r="B31" s="1">
        <v>26</v>
      </c>
      <c r="C31" s="8" t="s">
        <v>26</v>
      </c>
      <c r="D31" s="10">
        <v>48863653270</v>
      </c>
      <c r="E31" s="11">
        <v>48179857302</v>
      </c>
      <c r="F31" s="14">
        <f t="shared" si="0"/>
        <v>0.9860060408455006</v>
      </c>
      <c r="G31" s="10">
        <v>59566616</v>
      </c>
      <c r="H31" s="11">
        <v>58291716</v>
      </c>
      <c r="I31" s="14">
        <f t="shared" si="1"/>
        <v>0.9785970718900667</v>
      </c>
    </row>
    <row r="32" spans="2:9" ht="13.5">
      <c r="B32" s="19">
        <v>27</v>
      </c>
      <c r="C32" s="20" t="s">
        <v>27</v>
      </c>
      <c r="D32" s="21">
        <v>262794005717</v>
      </c>
      <c r="E32" s="22">
        <v>258486041122</v>
      </c>
      <c r="F32" s="23">
        <f t="shared" si="0"/>
        <v>0.9836070667470277</v>
      </c>
      <c r="G32" s="21">
        <v>322004103</v>
      </c>
      <c r="H32" s="22">
        <v>310433855</v>
      </c>
      <c r="I32" s="23">
        <f t="shared" si="1"/>
        <v>0.9640680106489202</v>
      </c>
    </row>
    <row r="33" spans="2:9" ht="13.5">
      <c r="B33" s="1">
        <v>28</v>
      </c>
      <c r="C33" s="8" t="s">
        <v>28</v>
      </c>
      <c r="D33" s="10">
        <v>99955376296</v>
      </c>
      <c r="E33" s="11">
        <v>97350301214</v>
      </c>
      <c r="F33" s="14">
        <f t="shared" si="0"/>
        <v>0.9739376191803277</v>
      </c>
      <c r="G33" s="10">
        <v>118928016</v>
      </c>
      <c r="H33" s="11">
        <v>113753096</v>
      </c>
      <c r="I33" s="14">
        <f t="shared" si="1"/>
        <v>0.9564869559414831</v>
      </c>
    </row>
    <row r="34" spans="2:9" ht="13.5">
      <c r="B34" s="19">
        <v>29</v>
      </c>
      <c r="C34" s="20" t="s">
        <v>29</v>
      </c>
      <c r="D34" s="21">
        <v>15055085554</v>
      </c>
      <c r="E34" s="22">
        <v>14727623760</v>
      </c>
      <c r="F34" s="23">
        <f t="shared" si="0"/>
        <v>0.9782490911243612</v>
      </c>
      <c r="G34" s="21">
        <v>18442389</v>
      </c>
      <c r="H34" s="22">
        <v>17762860</v>
      </c>
      <c r="I34" s="23">
        <f t="shared" si="1"/>
        <v>0.9631539601512581</v>
      </c>
    </row>
    <row r="35" spans="2:9" ht="13.5">
      <c r="B35" s="3">
        <v>30</v>
      </c>
      <c r="C35" s="9" t="s">
        <v>30</v>
      </c>
      <c r="D35" s="12">
        <v>15404969170</v>
      </c>
      <c r="E35" s="13">
        <v>15125186703</v>
      </c>
      <c r="F35" s="15">
        <f t="shared" si="0"/>
        <v>0.9818381676774235</v>
      </c>
      <c r="G35" s="12">
        <v>17495101</v>
      </c>
      <c r="H35" s="13">
        <v>16845616</v>
      </c>
      <c r="I35" s="15">
        <f>H35/G35</f>
        <v>0.9628761788800191</v>
      </c>
    </row>
    <row r="36" spans="2:9" ht="13.5">
      <c r="B36" s="19">
        <v>31</v>
      </c>
      <c r="C36" s="20" t="s">
        <v>31</v>
      </c>
      <c r="D36" s="21">
        <v>9061831948</v>
      </c>
      <c r="E36" s="22">
        <v>8908218867</v>
      </c>
      <c r="F36" s="23">
        <f t="shared" si="0"/>
        <v>0.9830483414522045</v>
      </c>
      <c r="G36" s="21">
        <v>10055774</v>
      </c>
      <c r="H36" s="22">
        <v>9737315</v>
      </c>
      <c r="I36" s="23">
        <f t="shared" si="1"/>
        <v>0.9683307321743707</v>
      </c>
    </row>
    <row r="37" spans="2:9" ht="13.5">
      <c r="B37" s="1">
        <v>32</v>
      </c>
      <c r="C37" s="8" t="s">
        <v>32</v>
      </c>
      <c r="D37" s="10">
        <v>12367814158</v>
      </c>
      <c r="E37" s="11">
        <v>12175201172</v>
      </c>
      <c r="F37" s="14">
        <f t="shared" si="0"/>
        <v>0.9844262710015407</v>
      </c>
      <c r="G37" s="10">
        <v>13137591</v>
      </c>
      <c r="H37" s="11">
        <v>12836704</v>
      </c>
      <c r="I37" s="14">
        <f t="shared" si="1"/>
        <v>0.977097247128488</v>
      </c>
    </row>
    <row r="38" spans="2:9" ht="13.5">
      <c r="B38" s="19">
        <v>33</v>
      </c>
      <c r="C38" s="20" t="s">
        <v>33</v>
      </c>
      <c r="D38" s="21">
        <v>37878886144</v>
      </c>
      <c r="E38" s="22">
        <v>37105569495</v>
      </c>
      <c r="F38" s="23">
        <f t="shared" si="0"/>
        <v>0.9795844934283399</v>
      </c>
      <c r="G38" s="21">
        <v>43808463</v>
      </c>
      <c r="H38" s="22">
        <v>42220892</v>
      </c>
      <c r="I38" s="23">
        <f t="shared" si="1"/>
        <v>0.9637610888106255</v>
      </c>
    </row>
    <row r="39" spans="2:9" ht="13.5">
      <c r="B39" s="29">
        <v>34</v>
      </c>
      <c r="C39" s="30" t="s">
        <v>34</v>
      </c>
      <c r="D39" s="31">
        <v>66340327376</v>
      </c>
      <c r="E39" s="32">
        <v>64679962058</v>
      </c>
      <c r="F39" s="17">
        <f t="shared" si="0"/>
        <v>0.9749720059626859</v>
      </c>
      <c r="G39" s="31">
        <v>75025180</v>
      </c>
      <c r="H39" s="32">
        <v>72247966</v>
      </c>
      <c r="I39" s="17">
        <f t="shared" si="1"/>
        <v>0.9629829078717306</v>
      </c>
    </row>
    <row r="40" spans="2:9" ht="13.5">
      <c r="B40" s="24">
        <v>35</v>
      </c>
      <c r="C40" s="25" t="s">
        <v>35</v>
      </c>
      <c r="D40" s="26">
        <v>26591038266</v>
      </c>
      <c r="E40" s="27">
        <v>26179501166</v>
      </c>
      <c r="F40" s="28">
        <f t="shared" si="0"/>
        <v>0.9845234662940483</v>
      </c>
      <c r="G40" s="26">
        <v>30167754</v>
      </c>
      <c r="H40" s="27">
        <v>29507485</v>
      </c>
      <c r="I40" s="28">
        <f t="shared" si="1"/>
        <v>0.978113418718543</v>
      </c>
    </row>
    <row r="41" spans="2:9" ht="13.5">
      <c r="B41" s="1">
        <v>36</v>
      </c>
      <c r="C41" s="8" t="s">
        <v>36</v>
      </c>
      <c r="D41" s="10">
        <v>12866188714</v>
      </c>
      <c r="E41" s="11">
        <v>12751730329</v>
      </c>
      <c r="F41" s="14">
        <f t="shared" si="0"/>
        <v>0.9911039401376528</v>
      </c>
      <c r="G41" s="10">
        <v>14359989</v>
      </c>
      <c r="H41" s="11">
        <v>14105703</v>
      </c>
      <c r="I41" s="14">
        <f t="shared" si="1"/>
        <v>0.9822920477167496</v>
      </c>
    </row>
    <row r="42" spans="2:9" ht="13.5">
      <c r="B42" s="19">
        <v>37</v>
      </c>
      <c r="C42" s="20" t="s">
        <v>37</v>
      </c>
      <c r="D42" s="21">
        <v>20735737299</v>
      </c>
      <c r="E42" s="22">
        <v>20379038772</v>
      </c>
      <c r="F42" s="23">
        <f t="shared" si="0"/>
        <v>0.9827978855125059</v>
      </c>
      <c r="G42" s="21">
        <v>23261989</v>
      </c>
      <c r="H42" s="22">
        <v>22432549</v>
      </c>
      <c r="I42" s="23">
        <f t="shared" si="1"/>
        <v>0.9643435477507963</v>
      </c>
    </row>
    <row r="43" spans="2:9" ht="13.5">
      <c r="B43" s="1">
        <v>38</v>
      </c>
      <c r="C43" s="8" t="s">
        <v>38</v>
      </c>
      <c r="D43" s="10">
        <v>25790603263</v>
      </c>
      <c r="E43" s="11">
        <v>25157428507</v>
      </c>
      <c r="F43" s="14">
        <f t="shared" si="0"/>
        <v>0.9754494011038365</v>
      </c>
      <c r="G43" s="10">
        <v>28028690</v>
      </c>
      <c r="H43" s="11">
        <v>27030346</v>
      </c>
      <c r="I43" s="14">
        <f t="shared" si="1"/>
        <v>0.964381353534539</v>
      </c>
    </row>
    <row r="44" spans="2:9" ht="13.5">
      <c r="B44" s="19">
        <v>39</v>
      </c>
      <c r="C44" s="20" t="s">
        <v>39</v>
      </c>
      <c r="D44" s="21">
        <v>11965515944</v>
      </c>
      <c r="E44" s="22">
        <v>11661826404</v>
      </c>
      <c r="F44" s="23">
        <f t="shared" si="0"/>
        <v>0.9746196034152391</v>
      </c>
      <c r="G44" s="21">
        <v>13321793</v>
      </c>
      <c r="H44" s="22">
        <v>12735178</v>
      </c>
      <c r="I44" s="23">
        <f t="shared" si="1"/>
        <v>0.9559657622663856</v>
      </c>
    </row>
    <row r="45" spans="2:9" s="37" customFormat="1" ht="13.5">
      <c r="B45" s="33">
        <v>40</v>
      </c>
      <c r="C45" s="34" t="s">
        <v>40</v>
      </c>
      <c r="D45" s="35">
        <v>102789085676</v>
      </c>
      <c r="E45" s="36">
        <v>100770842177</v>
      </c>
      <c r="F45" s="18">
        <f t="shared" si="0"/>
        <v>0.9803651965018769</v>
      </c>
      <c r="G45" s="35">
        <v>121082909</v>
      </c>
      <c r="H45" s="36">
        <v>116516717</v>
      </c>
      <c r="I45" s="18">
        <f t="shared" si="1"/>
        <v>0.9622887157426983</v>
      </c>
    </row>
    <row r="46" spans="2:9" ht="13.5">
      <c r="B46" s="19">
        <v>41</v>
      </c>
      <c r="C46" s="20" t="s">
        <v>41</v>
      </c>
      <c r="D46" s="21">
        <v>13521475919</v>
      </c>
      <c r="E46" s="22">
        <v>13324715601</v>
      </c>
      <c r="F46" s="23">
        <f t="shared" si="0"/>
        <v>0.9854483105854208</v>
      </c>
      <c r="G46" s="21">
        <v>14746301</v>
      </c>
      <c r="H46" s="22">
        <v>14468489</v>
      </c>
      <c r="I46" s="23">
        <f t="shared" si="1"/>
        <v>0.9811605635881161</v>
      </c>
    </row>
    <row r="47" spans="2:9" ht="13.5">
      <c r="B47" s="1">
        <v>42</v>
      </c>
      <c r="C47" s="8" t="s">
        <v>42</v>
      </c>
      <c r="D47" s="10">
        <v>21950011960</v>
      </c>
      <c r="E47" s="11">
        <v>21407467318</v>
      </c>
      <c r="F47" s="14">
        <f t="shared" si="0"/>
        <v>0.9752827177047242</v>
      </c>
      <c r="G47" s="10">
        <v>23180843</v>
      </c>
      <c r="H47" s="11">
        <v>22239082</v>
      </c>
      <c r="I47" s="14">
        <f t="shared" si="1"/>
        <v>0.9593733066567078</v>
      </c>
    </row>
    <row r="48" spans="2:9" ht="13.5">
      <c r="B48" s="19">
        <v>43</v>
      </c>
      <c r="C48" s="20" t="s">
        <v>43</v>
      </c>
      <c r="D48" s="21">
        <v>29394997423</v>
      </c>
      <c r="E48" s="22">
        <v>28493780460</v>
      </c>
      <c r="F48" s="23">
        <f t="shared" si="0"/>
        <v>0.9693411450243964</v>
      </c>
      <c r="G48" s="21">
        <v>34284071</v>
      </c>
      <c r="H48" s="22">
        <v>32595069</v>
      </c>
      <c r="I48" s="23">
        <f t="shared" si="1"/>
        <v>0.9507350804401262</v>
      </c>
    </row>
    <row r="49" spans="2:9" ht="13.5">
      <c r="B49" s="1">
        <v>44</v>
      </c>
      <c r="C49" s="8" t="s">
        <v>44</v>
      </c>
      <c r="D49" s="10">
        <v>19793261476</v>
      </c>
      <c r="E49" s="11">
        <v>19390602018</v>
      </c>
      <c r="F49" s="14">
        <f t="shared" si="0"/>
        <v>0.9796567403260833</v>
      </c>
      <c r="G49" s="10">
        <v>22494320</v>
      </c>
      <c r="H49" s="11">
        <v>21667213</v>
      </c>
      <c r="I49" s="14">
        <f t="shared" si="1"/>
        <v>0.9632304066093129</v>
      </c>
    </row>
    <row r="50" spans="2:9" ht="13.5">
      <c r="B50" s="24">
        <v>45</v>
      </c>
      <c r="C50" s="25" t="s">
        <v>45</v>
      </c>
      <c r="D50" s="26">
        <v>16657376842</v>
      </c>
      <c r="E50" s="27">
        <v>16214828466</v>
      </c>
      <c r="F50" s="28">
        <f t="shared" si="0"/>
        <v>0.9734322888773126</v>
      </c>
      <c r="G50" s="26">
        <v>17940566</v>
      </c>
      <c r="H50" s="27">
        <v>17282347</v>
      </c>
      <c r="I50" s="28">
        <f t="shared" si="1"/>
        <v>0.9633111352228241</v>
      </c>
    </row>
    <row r="51" spans="2:9" ht="13.5">
      <c r="B51" s="1">
        <v>46</v>
      </c>
      <c r="C51" s="8" t="s">
        <v>46</v>
      </c>
      <c r="D51" s="10">
        <v>26089577718</v>
      </c>
      <c r="E51" s="11">
        <v>25374671275</v>
      </c>
      <c r="F51" s="14">
        <f t="shared" si="0"/>
        <v>0.9725980063484598</v>
      </c>
      <c r="G51" s="10">
        <v>29695081</v>
      </c>
      <c r="H51" s="11">
        <v>28327690</v>
      </c>
      <c r="I51" s="14">
        <f t="shared" si="1"/>
        <v>0.9539522724319223</v>
      </c>
    </row>
    <row r="52" spans="2:9" ht="13.5">
      <c r="B52" s="24">
        <v>47</v>
      </c>
      <c r="C52" s="25" t="s">
        <v>47</v>
      </c>
      <c r="D52" s="26">
        <v>20023808241</v>
      </c>
      <c r="E52" s="27">
        <v>19379423829</v>
      </c>
      <c r="F52" s="28">
        <f t="shared" si="0"/>
        <v>0.9678190879454897</v>
      </c>
      <c r="G52" s="26">
        <v>22989902</v>
      </c>
      <c r="H52" s="27">
        <v>21907683</v>
      </c>
      <c r="I52" s="28">
        <f t="shared" si="1"/>
        <v>0.952926332613336</v>
      </c>
    </row>
    <row r="53" spans="2:9" ht="27.75" customHeight="1">
      <c r="B53" s="48" t="s">
        <v>51</v>
      </c>
      <c r="C53" s="48"/>
      <c r="D53" s="41">
        <f>SUM(D6:D52)</f>
        <v>3090264534417</v>
      </c>
      <c r="E53" s="41">
        <f>SUM(E6:E52)</f>
        <v>3037968862306</v>
      </c>
      <c r="F53" s="42">
        <f t="shared" si="0"/>
        <v>0.9830772830194403</v>
      </c>
      <c r="G53" s="41">
        <f>SUM(G6:G52)</f>
        <v>3676762039</v>
      </c>
      <c r="H53" s="41">
        <f>SUM(H6:H52)</f>
        <v>3566651909</v>
      </c>
      <c r="I53" s="42">
        <f t="shared" si="1"/>
        <v>0.9700524187227663</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2014-04-22T05:13:15Z</cp:lastPrinted>
  <dcterms:created xsi:type="dcterms:W3CDTF">2009-12-11T02:42:58Z</dcterms:created>
  <dcterms:modified xsi:type="dcterms:W3CDTF">2015-06-17T04:18:22Z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