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65" windowWidth="19260" windowHeight="4380" activeTab="0"/>
  </bookViews>
  <sheets>
    <sheet name="平成26年度・平成26年10月末日現在" sheetId="1" r:id="rId1"/>
  </sheets>
  <definedNames>
    <definedName name="_xlnm.Print_Area" localSheetId="0">'平成26年度・平成26年10月末日現在'!$A$1:$I$59</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<sst xmlns="http://schemas.openxmlformats.org/spreadsheetml/2006/main" count="63" uniqueCount="60">
  <si>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</si>
  <si>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</si>
  <si>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</si>
  <si>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</si>
  <si>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</si>
  <si>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</si>
  <si>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</si>
  <si>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</si>
  <si>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</si>
  <si>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</si>
  <si>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</si>
  <si>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</si>
  <si>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</si>
  <si>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</si>
  <si>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</si>
  <si>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</si>
  <si>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</si>
  <si>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</si>
  <si>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</si>
  <si>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</si>
  <si>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</si>
  <si>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</si>
  <si>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</si>
  <si>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</si>
  <si>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</si>
  <si>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</si>
  <si>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</si>
  <si>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</si>
  <si>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</si>
  <si>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</si>
  <si>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</si>
  <si>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</si>
  <si>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</si>
  <si>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</si>
  <si>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</si>
  <si>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</si>
  <si>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</si>
  <si>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</si>
  <si>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</si>
  <si>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</si>
  <si>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</si>
  <si>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</si>
  <si>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</si>
  <si>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</si>
  <si>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</si>
  <si>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</si>
  <si>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</si>
  <si>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</si>
  <si>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</si>
  <si>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</si>
  <si>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</si>
  <si>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</si>
  <si>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</si>
  <si>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</si>
  <si>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</si>
  <si>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</si>
  <si>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</si>
  <si>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(注）</t>
  </si>
  <si>
    <t>Ⅶ－③　都道府県別労働保険料・一般拠出金徴収状況</t>
  </si>
  <si>
    <t>平成26年度・平成26年10月末日現在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</si>
</sst>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style="thin"/>
      <right/>
      <top/>
      <bottom style="thin"/>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1">
    <xf numFmtId="0" fontId="0" fillId="0" borderId="0" xfId="0"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37" fillId="0" borderId="10" xfId="48" applyFont="1" applyBorder="1" applyAlignment="1">
      <alignment vertical="center"/>
    </xf>
    <xf numFmtId="38" fontId="37" fillId="0" borderId="14" xfId="48" applyFont="1" applyBorder="1" applyAlignment="1">
      <alignment vertical="center"/>
    </xf>
    <xf numFmtId="38" fontId="37" fillId="0" borderId="11" xfId="48" applyFont="1" applyBorder="1" applyAlignment="1">
      <alignment vertical="center"/>
    </xf>
    <xf numFmtId="38" fontId="37" fillId="0" borderId="15" xfId="48" applyFont="1" applyBorder="1" applyAlignment="1">
      <alignment vertical="center"/>
    </xf>
    <xf numFmtId="176" fontId="37" fillId="0" borderId="10" xfId="48" applyNumberFormat="1" applyFont="1" applyBorder="1" applyAlignment="1">
      <alignment vertical="center"/>
    </xf>
    <xf numFmtId="176" fontId="37" fillId="0" borderId="11" xfId="48" applyNumberFormat="1" applyFont="1" applyBorder="1" applyAlignment="1">
      <alignment vertical="center"/>
    </xf>
    <xf numFmtId="0" fontId="38" fillId="0" borderId="0" xfId="0" applyFont="1" applyAlignment="1">
      <alignment vertical="center"/>
    </xf>
    <xf numFmtId="176" fontId="37" fillId="0" borderId="10" xfId="48" applyNumberFormat="1" applyFont="1" applyFill="1" applyBorder="1" applyAlignment="1">
      <alignment vertical="center"/>
    </xf>
    <xf numFmtId="176" fontId="37" fillId="0" borderId="11" xfId="48" applyNumberFormat="1" applyFont="1" applyFill="1" applyBorder="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38" fontId="37" fillId="33" borderId="10" xfId="48" applyFont="1" applyFill="1" applyBorder="1" applyAlignment="1">
      <alignment vertical="center"/>
    </xf>
    <xf numFmtId="38" fontId="37" fillId="33" borderId="14" xfId="48" applyFont="1" applyFill="1" applyBorder="1" applyAlignment="1">
      <alignment vertical="center"/>
    </xf>
    <xf numFmtId="176" fontId="37" fillId="33" borderId="10" xfId="48" applyNumberFormat="1" applyFont="1" applyFill="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distributed" vertical="center"/>
    </xf>
    <xf numFmtId="38" fontId="37" fillId="33" borderId="11" xfId="48" applyFont="1" applyFill="1" applyBorder="1" applyAlignment="1">
      <alignment vertical="center"/>
    </xf>
    <xf numFmtId="38" fontId="37" fillId="33" borderId="15" xfId="48" applyFont="1" applyFill="1" applyBorder="1" applyAlignment="1">
      <alignment vertical="center"/>
    </xf>
    <xf numFmtId="176" fontId="37" fillId="33" borderId="11" xfId="48" applyNumberFormat="1" applyFont="1" applyFill="1" applyBorder="1" applyAlignment="1">
      <alignment vertical="center"/>
    </xf>
    <xf numFmtId="0" fontId="0" fillId="0" borderId="10" xfId="0" applyFill="1" applyBorder="1" applyAlignment="1">
      <alignment vertical="center"/>
    </xf>
    <xf numFmtId="0" fontId="0" fillId="0" borderId="10" xfId="0" applyFill="1" applyBorder="1" applyAlignment="1">
      <alignment horizontal="distributed" vertical="center"/>
    </xf>
    <xf numFmtId="38" fontId="37" fillId="0" borderId="10" xfId="48" applyFont="1" applyFill="1" applyBorder="1" applyAlignment="1">
      <alignment vertical="center"/>
    </xf>
    <xf numFmtId="38" fontId="37" fillId="0" borderId="14" xfId="48" applyFont="1" applyFill="1" applyBorder="1" applyAlignment="1">
      <alignment vertical="center"/>
    </xf>
    <xf numFmtId="0" fontId="0" fillId="0" borderId="11" xfId="0" applyFill="1" applyBorder="1" applyAlignment="1">
      <alignment vertical="center"/>
    </xf>
    <xf numFmtId="0" fontId="0" fillId="0" borderId="11" xfId="0" applyFill="1" applyBorder="1" applyAlignment="1">
      <alignment horizontal="distributed" vertical="center"/>
    </xf>
    <xf numFmtId="38" fontId="37" fillId="0" borderId="11" xfId="48" applyFont="1" applyFill="1" applyBorder="1" applyAlignment="1">
      <alignment vertical="center"/>
    </xf>
    <xf numFmtId="38" fontId="37" fillId="0" borderId="15" xfId="48" applyFont="1" applyFill="1" applyBorder="1" applyAlignment="1">
      <alignment vertical="center"/>
    </xf>
    <xf numFmtId="0" fontId="0" fillId="0" borderId="0" xfId="0" applyFill="1" applyAlignment="1">
      <alignment vertical="center"/>
    </xf>
    <xf numFmtId="0" fontId="0" fillId="0" borderId="16" xfId="0"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horizontal="center" vertical="center"/>
    </xf>
    <xf numFmtId="38" fontId="37" fillId="0" borderId="17" xfId="0" applyNumberFormat="1" applyFont="1" applyFill="1" applyBorder="1" applyAlignment="1">
      <alignment vertical="center"/>
    </xf>
    <xf numFmtId="176" fontId="37" fillId="0" borderId="17" xfId="0" applyNumberFormat="1" applyFont="1" applyFill="1" applyBorder="1" applyAlignment="1">
      <alignment vertical="center"/>
    </xf>
    <xf numFmtId="0" fontId="38" fillId="0" borderId="0" xfId="0" applyFont="1" applyAlignment="1">
      <alignment horizontal="right" vertical="center"/>
    </xf>
    <xf numFmtId="0" fontId="38" fillId="0" borderId="0" xfId="0" applyFont="1" applyBorder="1" applyAlignment="1">
      <alignment vertical="center" wrapText="1"/>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1"/>
  <sheetViews>
    <sheetView tabSelected="1" view="pageBreakPreview" zoomScaleNormal="110" zoomScaleSheetLayoutView="100" zoomScalePageLayoutView="0" workbookViewId="0" topLeftCell="A40">
      <selection activeCell="H49" sqref="H49"/>
    </sheetView>
  </sheetViews>
  <sheetFormatPr defaultColWidth="9.140625" defaultRowHeight="15"/>
  <cols>
    <col min="1" max="1" width="2.7109375" style="0" customWidth="1"/>
    <col min="2" max="2" width="3.140625" style="0" customWidth="1"/>
    <col min="3" max="3" width="7.8515625" style="0" customWidth="1"/>
    <col min="4" max="5" width="19.7109375" style="0" bestFit="1" customWidth="1"/>
    <col min="6" max="6" width="10.57421875" style="0" customWidth="1"/>
    <col min="7" max="8" width="13.421875" style="0" customWidth="1"/>
    <col min="11" max="11" width="12.7109375" style="0" bestFit="1" customWidth="1"/>
  </cols>
  <sheetData>
    <row r="1" ht="13.5">
      <c r="B1" t="s">
        <v>58</v>
      </c>
    </row>
    <row r="3" spans="2:9" ht="13.5">
      <c r="B3" t="s">
        <v>59</v>
      </c>
      <c r="F3" s="2"/>
      <c r="I3" t="s">
        <v>52</v>
      </c>
    </row>
    <row r="4" spans="2:9" ht="16.5" customHeight="1">
      <c r="B4" s="4"/>
      <c r="C4" s="5"/>
      <c r="D4" s="45" t="s">
        <v>49</v>
      </c>
      <c r="E4" s="46"/>
      <c r="F4" s="47"/>
      <c r="G4" s="45" t="s">
        <v>50</v>
      </c>
      <c r="H4" s="46"/>
      <c r="I4" s="47"/>
    </row>
    <row r="5" spans="2:9" ht="16.5" customHeight="1">
      <c r="B5" s="7" t="s">
        <v>0</v>
      </c>
      <c r="C5" s="6"/>
      <c r="D5" s="38" t="s">
        <v>53</v>
      </c>
      <c r="E5" s="38" t="s">
        <v>54</v>
      </c>
      <c r="F5" s="39" t="s">
        <v>48</v>
      </c>
      <c r="G5" s="40" t="s">
        <v>53</v>
      </c>
      <c r="H5" s="40" t="s">
        <v>54</v>
      </c>
      <c r="I5" s="39" t="s">
        <v>48</v>
      </c>
    </row>
    <row r="6" spans="2:9" ht="13.5">
      <c r="B6" s="19">
        <v>1</v>
      </c>
      <c r="C6" s="20" t="s">
        <v>1</v>
      </c>
      <c r="D6" s="21">
        <v>95617578962</v>
      </c>
      <c r="E6" s="22">
        <v>59096007590</v>
      </c>
      <c r="F6" s="23">
        <f>E6/D6</f>
        <v>0.618045428795951</v>
      </c>
      <c r="G6" s="21">
        <v>101912555</v>
      </c>
      <c r="H6" s="22">
        <v>101013793</v>
      </c>
      <c r="I6" s="23">
        <f>H6/G6</f>
        <v>0.9911810473204209</v>
      </c>
    </row>
    <row r="7" spans="2:9" ht="13.5">
      <c r="B7" s="1">
        <v>2</v>
      </c>
      <c r="C7" s="8" t="s">
        <v>2</v>
      </c>
      <c r="D7" s="10">
        <v>20077447571</v>
      </c>
      <c r="E7" s="11">
        <v>11978767887</v>
      </c>
      <c r="F7" s="17">
        <f aca="true" t="shared" si="0" ref="F7:F53">E7/D7</f>
        <v>0.5966280247844956</v>
      </c>
      <c r="G7" s="10">
        <v>22094206</v>
      </c>
      <c r="H7" s="11">
        <v>20412839</v>
      </c>
      <c r="I7" s="17">
        <f aca="true" t="shared" si="1" ref="I7:I53">H7/G7</f>
        <v>0.9239000939884421</v>
      </c>
    </row>
    <row r="8" spans="2:9" ht="13.5">
      <c r="B8" s="19">
        <v>3</v>
      </c>
      <c r="C8" s="20" t="s">
        <v>3</v>
      </c>
      <c r="D8" s="21">
        <v>23361321697</v>
      </c>
      <c r="E8" s="22">
        <v>13887194485</v>
      </c>
      <c r="F8" s="23">
        <f t="shared" si="0"/>
        <v>0.5944524314642419</v>
      </c>
      <c r="G8" s="21">
        <v>23845383</v>
      </c>
      <c r="H8" s="22">
        <v>23212947</v>
      </c>
      <c r="I8" s="23">
        <f t="shared" si="1"/>
        <v>0.9734776329656772</v>
      </c>
    </row>
    <row r="9" spans="2:9" ht="13.5">
      <c r="B9" s="1">
        <v>4</v>
      </c>
      <c r="C9" s="8" t="s">
        <v>4</v>
      </c>
      <c r="D9" s="10">
        <v>46068732837</v>
      </c>
      <c r="E9" s="11">
        <v>28086255041</v>
      </c>
      <c r="F9" s="17">
        <f t="shared" si="0"/>
        <v>0.6096598128794762</v>
      </c>
      <c r="G9" s="10">
        <v>51875827</v>
      </c>
      <c r="H9" s="11">
        <v>49970938</v>
      </c>
      <c r="I9" s="14">
        <f t="shared" si="1"/>
        <v>0.9632798335918578</v>
      </c>
    </row>
    <row r="10" spans="2:9" ht="13.5">
      <c r="B10" s="24">
        <v>5</v>
      </c>
      <c r="C10" s="25" t="s">
        <v>5</v>
      </c>
      <c r="D10" s="26">
        <v>16663436903</v>
      </c>
      <c r="E10" s="27">
        <v>10097690610</v>
      </c>
      <c r="F10" s="28">
        <f>E10/D10</f>
        <v>0.6059788667115884</v>
      </c>
      <c r="G10" s="26">
        <v>18013086</v>
      </c>
      <c r="H10" s="27">
        <v>16908752</v>
      </c>
      <c r="I10" s="28">
        <f t="shared" si="1"/>
        <v>0.9386926815316377</v>
      </c>
    </row>
    <row r="11" spans="2:9" ht="13.5">
      <c r="B11" s="1">
        <v>6</v>
      </c>
      <c r="C11" s="8" t="s">
        <v>6</v>
      </c>
      <c r="D11" s="10">
        <v>18987707797</v>
      </c>
      <c r="E11" s="11">
        <v>11045826824</v>
      </c>
      <c r="F11" s="14">
        <f t="shared" si="0"/>
        <v>0.5817356650993548</v>
      </c>
      <c r="G11" s="10">
        <v>21163650</v>
      </c>
      <c r="H11" s="11">
        <v>20360520</v>
      </c>
      <c r="I11" s="17">
        <f t="shared" si="1"/>
        <v>0.9620514419771636</v>
      </c>
    </row>
    <row r="12" spans="2:9" ht="13.5">
      <c r="B12" s="19">
        <v>7</v>
      </c>
      <c r="C12" s="20" t="s">
        <v>7</v>
      </c>
      <c r="D12" s="21">
        <v>38189357876</v>
      </c>
      <c r="E12" s="22">
        <v>23063149429</v>
      </c>
      <c r="F12" s="23">
        <f t="shared" si="0"/>
        <v>0.6039156118802923</v>
      </c>
      <c r="G12" s="21">
        <v>41186776</v>
      </c>
      <c r="H12" s="22">
        <v>39732835</v>
      </c>
      <c r="I12" s="23">
        <f t="shared" si="1"/>
        <v>0.9646988392585037</v>
      </c>
    </row>
    <row r="13" spans="2:9" ht="13.5">
      <c r="B13" s="1">
        <v>8</v>
      </c>
      <c r="C13" s="8" t="s">
        <v>8</v>
      </c>
      <c r="D13" s="10">
        <v>55383040045</v>
      </c>
      <c r="E13" s="11">
        <v>33012512452</v>
      </c>
      <c r="F13" s="14">
        <f t="shared" si="0"/>
        <v>0.5960762071778034</v>
      </c>
      <c r="G13" s="10">
        <v>66856151</v>
      </c>
      <c r="H13" s="11">
        <v>63879763</v>
      </c>
      <c r="I13" s="14">
        <f t="shared" si="1"/>
        <v>0.9554807156038642</v>
      </c>
    </row>
    <row r="14" spans="2:9" ht="13.5">
      <c r="B14" s="19">
        <v>9</v>
      </c>
      <c r="C14" s="20" t="s">
        <v>9</v>
      </c>
      <c r="D14" s="21">
        <v>39499411955</v>
      </c>
      <c r="E14" s="22">
        <v>22902228882</v>
      </c>
      <c r="F14" s="23">
        <f t="shared" si="0"/>
        <v>0.5798118946198879</v>
      </c>
      <c r="G14" s="21">
        <v>46570228</v>
      </c>
      <c r="H14" s="22">
        <v>45951274</v>
      </c>
      <c r="I14" s="23">
        <f t="shared" si="1"/>
        <v>0.986709234062586</v>
      </c>
    </row>
    <row r="15" spans="2:9" ht="13.5">
      <c r="B15" s="3">
        <v>10</v>
      </c>
      <c r="C15" s="9" t="s">
        <v>10</v>
      </c>
      <c r="D15" s="12">
        <v>39752687620</v>
      </c>
      <c r="E15" s="13">
        <v>22481959399</v>
      </c>
      <c r="F15" s="18">
        <f t="shared" si="0"/>
        <v>0.565545645967572</v>
      </c>
      <c r="G15" s="12">
        <v>46976818</v>
      </c>
      <c r="H15" s="13">
        <v>44590738</v>
      </c>
      <c r="I15" s="15">
        <f t="shared" si="1"/>
        <v>0.949207287730727</v>
      </c>
    </row>
    <row r="16" spans="2:9" ht="13.5">
      <c r="B16" s="19">
        <v>11</v>
      </c>
      <c r="C16" s="20" t="s">
        <v>11</v>
      </c>
      <c r="D16" s="21">
        <v>97085377375</v>
      </c>
      <c r="E16" s="22">
        <v>55812850582</v>
      </c>
      <c r="F16" s="23">
        <f t="shared" si="0"/>
        <v>0.5748842111044017</v>
      </c>
      <c r="G16" s="21">
        <v>118226586</v>
      </c>
      <c r="H16" s="22">
        <v>112372433</v>
      </c>
      <c r="I16" s="23">
        <f t="shared" si="1"/>
        <v>0.9504836162654651</v>
      </c>
    </row>
    <row r="17" spans="2:9" ht="13.5">
      <c r="B17" s="1">
        <v>12</v>
      </c>
      <c r="C17" s="8" t="s">
        <v>12</v>
      </c>
      <c r="D17" s="10">
        <v>81684553398</v>
      </c>
      <c r="E17" s="11">
        <v>48628234414</v>
      </c>
      <c r="F17" s="14">
        <f t="shared" si="0"/>
        <v>0.595317381207481</v>
      </c>
      <c r="G17" s="10">
        <v>101150699</v>
      </c>
      <c r="H17" s="11">
        <v>95795862</v>
      </c>
      <c r="I17" s="17">
        <f t="shared" si="1"/>
        <v>0.9470608008353951</v>
      </c>
    </row>
    <row r="18" spans="2:9" ht="13.5">
      <c r="B18" s="19">
        <v>13</v>
      </c>
      <c r="C18" s="20" t="s">
        <v>13</v>
      </c>
      <c r="D18" s="21">
        <v>860660776776</v>
      </c>
      <c r="E18" s="22">
        <v>535482831698</v>
      </c>
      <c r="F18" s="23">
        <f t="shared" si="0"/>
        <v>0.6221764092746236</v>
      </c>
      <c r="G18" s="21">
        <v>1061083301</v>
      </c>
      <c r="H18" s="22">
        <v>1039150633</v>
      </c>
      <c r="I18" s="23">
        <f t="shared" si="1"/>
        <v>0.9793299282164464</v>
      </c>
    </row>
    <row r="19" spans="2:9" ht="13.5">
      <c r="B19" s="1">
        <v>14</v>
      </c>
      <c r="C19" s="8" t="s">
        <v>14</v>
      </c>
      <c r="D19" s="10">
        <v>159179704414</v>
      </c>
      <c r="E19" s="11">
        <v>96173018935</v>
      </c>
      <c r="F19" s="14">
        <f t="shared" si="0"/>
        <v>0.6041789013809822</v>
      </c>
      <c r="G19" s="10">
        <v>198329842</v>
      </c>
      <c r="H19" s="11">
        <v>190805905</v>
      </c>
      <c r="I19" s="14">
        <f t="shared" si="1"/>
        <v>0.9620635153836304</v>
      </c>
    </row>
    <row r="20" spans="2:9" ht="13.5">
      <c r="B20" s="24">
        <v>15</v>
      </c>
      <c r="C20" s="25" t="s">
        <v>15</v>
      </c>
      <c r="D20" s="26">
        <v>45359962248</v>
      </c>
      <c r="E20" s="27">
        <v>25946633078</v>
      </c>
      <c r="F20" s="28">
        <f t="shared" si="0"/>
        <v>0.5720161964893177</v>
      </c>
      <c r="G20" s="26">
        <v>50804557</v>
      </c>
      <c r="H20" s="27">
        <v>49499168</v>
      </c>
      <c r="I20" s="28">
        <f>H20/G20</f>
        <v>0.9743056710444301</v>
      </c>
    </row>
    <row r="21" spans="2:9" ht="13.5">
      <c r="B21" s="1">
        <v>16</v>
      </c>
      <c r="C21" s="8" t="s">
        <v>16</v>
      </c>
      <c r="D21" s="10">
        <v>25476593393</v>
      </c>
      <c r="E21" s="11">
        <v>14738308319</v>
      </c>
      <c r="F21" s="14">
        <f t="shared" si="0"/>
        <v>0.5785038875350395</v>
      </c>
      <c r="G21" s="10">
        <v>27471408</v>
      </c>
      <c r="H21" s="32">
        <v>26968430</v>
      </c>
      <c r="I21" s="14">
        <f t="shared" si="1"/>
        <v>0.981690854724301</v>
      </c>
    </row>
    <row r="22" spans="2:9" ht="13.5">
      <c r="B22" s="19">
        <v>17</v>
      </c>
      <c r="C22" s="20" t="s">
        <v>17</v>
      </c>
      <c r="D22" s="21">
        <v>23606193570</v>
      </c>
      <c r="E22" s="22">
        <v>13993069120</v>
      </c>
      <c r="F22" s="23">
        <f t="shared" si="0"/>
        <v>0.5927710911336054</v>
      </c>
      <c r="G22" s="21">
        <v>26801736</v>
      </c>
      <c r="H22" s="22">
        <v>26164858</v>
      </c>
      <c r="I22" s="23">
        <f t="shared" si="1"/>
        <v>0.9762374347691508</v>
      </c>
    </row>
    <row r="23" spans="2:9" ht="13.5">
      <c r="B23" s="1">
        <v>18</v>
      </c>
      <c r="C23" s="8" t="s">
        <v>18</v>
      </c>
      <c r="D23" s="10">
        <v>16202803029</v>
      </c>
      <c r="E23" s="11">
        <v>9443268817</v>
      </c>
      <c r="F23" s="14">
        <f t="shared" si="0"/>
        <v>0.5828169854375387</v>
      </c>
      <c r="G23" s="10">
        <v>18131569</v>
      </c>
      <c r="H23" s="11">
        <v>17576613</v>
      </c>
      <c r="I23" s="14">
        <f t="shared" si="1"/>
        <v>0.9693928308134834</v>
      </c>
    </row>
    <row r="24" spans="2:9" ht="13.5">
      <c r="B24" s="19">
        <v>19</v>
      </c>
      <c r="C24" s="20" t="s">
        <v>19</v>
      </c>
      <c r="D24" s="21">
        <v>14142222358</v>
      </c>
      <c r="E24" s="22">
        <v>8303341975</v>
      </c>
      <c r="F24" s="23">
        <f t="shared" si="0"/>
        <v>0.5871313408039401</v>
      </c>
      <c r="G24" s="21">
        <v>16335799</v>
      </c>
      <c r="H24" s="22">
        <v>15863434</v>
      </c>
      <c r="I24" s="23">
        <f t="shared" si="1"/>
        <v>0.9710840590043989</v>
      </c>
    </row>
    <row r="25" spans="2:9" ht="13.5">
      <c r="B25" s="3">
        <v>20</v>
      </c>
      <c r="C25" s="9" t="s">
        <v>20</v>
      </c>
      <c r="D25" s="12">
        <v>40665941822</v>
      </c>
      <c r="E25" s="13">
        <v>22708722521</v>
      </c>
      <c r="F25" s="15">
        <f t="shared" si="0"/>
        <v>0.5584211628590571</v>
      </c>
      <c r="G25" s="12">
        <v>46972230</v>
      </c>
      <c r="H25" s="13">
        <v>45200064</v>
      </c>
      <c r="I25" s="15">
        <f t="shared" si="1"/>
        <v>0.9622720488254443</v>
      </c>
    </row>
    <row r="26" spans="2:9" ht="13.5">
      <c r="B26" s="19">
        <v>21</v>
      </c>
      <c r="C26" s="20" t="s">
        <v>21</v>
      </c>
      <c r="D26" s="21">
        <v>39334857795</v>
      </c>
      <c r="E26" s="22">
        <v>22510672777</v>
      </c>
      <c r="F26" s="23">
        <f t="shared" si="0"/>
        <v>0.5722830598325289</v>
      </c>
      <c r="G26" s="21">
        <v>43673860</v>
      </c>
      <c r="H26" s="22">
        <v>41833342</v>
      </c>
      <c r="I26" s="23">
        <f t="shared" si="1"/>
        <v>0.9578576750486446</v>
      </c>
    </row>
    <row r="27" spans="2:9" s="37" customFormat="1" ht="13.5">
      <c r="B27" s="29">
        <v>22</v>
      </c>
      <c r="C27" s="30" t="s">
        <v>22</v>
      </c>
      <c r="D27" s="31">
        <v>81409245207</v>
      </c>
      <c r="E27" s="32">
        <v>46697501241</v>
      </c>
      <c r="F27" s="17">
        <f t="shared" si="0"/>
        <v>0.5736142267657912</v>
      </c>
      <c r="G27" s="31">
        <v>95581331</v>
      </c>
      <c r="H27" s="32">
        <v>91322014</v>
      </c>
      <c r="I27" s="17">
        <f t="shared" si="1"/>
        <v>0.9554377726755029</v>
      </c>
    </row>
    <row r="28" spans="2:9" ht="13.5">
      <c r="B28" s="19">
        <v>23</v>
      </c>
      <c r="C28" s="20" t="s">
        <v>23</v>
      </c>
      <c r="D28" s="21">
        <v>212880655122</v>
      </c>
      <c r="E28" s="22">
        <v>129353203035</v>
      </c>
      <c r="F28" s="23">
        <f t="shared" si="0"/>
        <v>0.6076324923035813</v>
      </c>
      <c r="G28" s="21">
        <v>251025051</v>
      </c>
      <c r="H28" s="22">
        <v>243697513</v>
      </c>
      <c r="I28" s="23">
        <f t="shared" si="1"/>
        <v>0.970809534861921</v>
      </c>
    </row>
    <row r="29" spans="2:9" ht="13.5">
      <c r="B29" s="1">
        <v>24</v>
      </c>
      <c r="C29" s="8" t="s">
        <v>24</v>
      </c>
      <c r="D29" s="10">
        <v>36230834711</v>
      </c>
      <c r="E29" s="11">
        <v>21105650238</v>
      </c>
      <c r="F29" s="14">
        <f t="shared" si="0"/>
        <v>0.5825328178705234</v>
      </c>
      <c r="G29" s="10">
        <v>41730219</v>
      </c>
      <c r="H29" s="11">
        <v>39628699</v>
      </c>
      <c r="I29" s="14">
        <f t="shared" si="1"/>
        <v>0.9496403313867104</v>
      </c>
    </row>
    <row r="30" spans="2:9" ht="13.5">
      <c r="B30" s="24">
        <v>25</v>
      </c>
      <c r="C30" s="25" t="s">
        <v>25</v>
      </c>
      <c r="D30" s="26">
        <v>25417353667</v>
      </c>
      <c r="E30" s="27">
        <v>14574859453</v>
      </c>
      <c r="F30" s="28">
        <f t="shared" si="0"/>
        <v>0.5734215939215935</v>
      </c>
      <c r="G30" s="26">
        <v>29826552</v>
      </c>
      <c r="H30" s="27">
        <v>28966361</v>
      </c>
      <c r="I30" s="28">
        <f t="shared" si="1"/>
        <v>0.9711602266329679</v>
      </c>
    </row>
    <row r="31" spans="2:9" ht="13.5">
      <c r="B31" s="1">
        <v>26</v>
      </c>
      <c r="C31" s="8" t="s">
        <v>26</v>
      </c>
      <c r="D31" s="10">
        <v>48402397229</v>
      </c>
      <c r="E31" s="11">
        <v>29186124173</v>
      </c>
      <c r="F31" s="14">
        <f t="shared" si="0"/>
        <v>0.6029892287135173</v>
      </c>
      <c r="G31" s="10">
        <v>58804235</v>
      </c>
      <c r="H31" s="11">
        <v>57039339</v>
      </c>
      <c r="I31" s="14">
        <f t="shared" si="1"/>
        <v>0.9699869235608626</v>
      </c>
    </row>
    <row r="32" spans="2:9" ht="13.5">
      <c r="B32" s="19">
        <v>27</v>
      </c>
      <c r="C32" s="20" t="s">
        <v>27</v>
      </c>
      <c r="D32" s="21">
        <v>261028320890</v>
      </c>
      <c r="E32" s="22">
        <v>158275610693</v>
      </c>
      <c r="F32" s="23">
        <f t="shared" si="0"/>
        <v>0.6063541693611819</v>
      </c>
      <c r="G32" s="21">
        <v>318632728</v>
      </c>
      <c r="H32" s="22">
        <v>304693437</v>
      </c>
      <c r="I32" s="23">
        <f t="shared" si="1"/>
        <v>0.9562527958521574</v>
      </c>
    </row>
    <row r="33" spans="2:9" ht="13.5">
      <c r="B33" s="1">
        <v>28</v>
      </c>
      <c r="C33" s="8" t="s">
        <v>28</v>
      </c>
      <c r="D33" s="10">
        <v>99194855034</v>
      </c>
      <c r="E33" s="11">
        <v>57991591230</v>
      </c>
      <c r="F33" s="14">
        <f t="shared" si="0"/>
        <v>0.5846229747512894</v>
      </c>
      <c r="G33" s="10">
        <v>117526560</v>
      </c>
      <c r="H33" s="11">
        <v>111497909</v>
      </c>
      <c r="I33" s="14">
        <f t="shared" si="1"/>
        <v>0.9487039270102009</v>
      </c>
    </row>
    <row r="34" spans="2:9" ht="13.5">
      <c r="B34" s="19">
        <v>29</v>
      </c>
      <c r="C34" s="20" t="s">
        <v>29</v>
      </c>
      <c r="D34" s="21">
        <v>14820592884</v>
      </c>
      <c r="E34" s="22">
        <v>9012095297</v>
      </c>
      <c r="F34" s="23">
        <f t="shared" si="0"/>
        <v>0.6080792696714089</v>
      </c>
      <c r="G34" s="21">
        <v>17991710</v>
      </c>
      <c r="H34" s="22">
        <v>17145928</v>
      </c>
      <c r="I34" s="23">
        <f t="shared" si="1"/>
        <v>0.9529904606065793</v>
      </c>
    </row>
    <row r="35" spans="2:9" ht="13.5">
      <c r="B35" s="3">
        <v>30</v>
      </c>
      <c r="C35" s="9" t="s">
        <v>30</v>
      </c>
      <c r="D35" s="12">
        <v>15179626815</v>
      </c>
      <c r="E35" s="13">
        <v>9011648580</v>
      </c>
      <c r="F35" s="15">
        <f t="shared" si="0"/>
        <v>0.5936673338434769</v>
      </c>
      <c r="G35" s="12">
        <v>17086392</v>
      </c>
      <c r="H35" s="13">
        <v>16261795</v>
      </c>
      <c r="I35" s="15">
        <f>H35/G35</f>
        <v>0.9517395480567226</v>
      </c>
    </row>
    <row r="36" spans="2:9" ht="13.5">
      <c r="B36" s="19">
        <v>31</v>
      </c>
      <c r="C36" s="20" t="s">
        <v>31</v>
      </c>
      <c r="D36" s="21">
        <v>8977232588</v>
      </c>
      <c r="E36" s="22">
        <v>5111205285</v>
      </c>
      <c r="F36" s="23">
        <f t="shared" si="0"/>
        <v>0.5693519951607607</v>
      </c>
      <c r="G36" s="21">
        <v>9890652</v>
      </c>
      <c r="H36" s="22">
        <v>9465247</v>
      </c>
      <c r="I36" s="23">
        <f t="shared" si="1"/>
        <v>0.9569891853438984</v>
      </c>
    </row>
    <row r="37" spans="2:9" ht="13.5">
      <c r="B37" s="1">
        <v>32</v>
      </c>
      <c r="C37" s="8" t="s">
        <v>32</v>
      </c>
      <c r="D37" s="10">
        <v>12228381706</v>
      </c>
      <c r="E37" s="11">
        <v>7000227142</v>
      </c>
      <c r="F37" s="14">
        <f t="shared" si="0"/>
        <v>0.5724573627404235</v>
      </c>
      <c r="G37" s="10">
        <v>12941823</v>
      </c>
      <c r="H37" s="11">
        <v>12561107</v>
      </c>
      <c r="I37" s="14">
        <f t="shared" si="1"/>
        <v>0.9705825060348917</v>
      </c>
    </row>
    <row r="38" spans="2:9" ht="13.5">
      <c r="B38" s="19">
        <v>33</v>
      </c>
      <c r="C38" s="20" t="s">
        <v>33</v>
      </c>
      <c r="D38" s="21">
        <v>37475573066</v>
      </c>
      <c r="E38" s="22">
        <v>22318762359</v>
      </c>
      <c r="F38" s="23">
        <f t="shared" si="0"/>
        <v>0.5955549317336222</v>
      </c>
      <c r="G38" s="21">
        <v>43170426</v>
      </c>
      <c r="H38" s="22">
        <v>41365964</v>
      </c>
      <c r="I38" s="23">
        <f t="shared" si="1"/>
        <v>0.9582014316930761</v>
      </c>
    </row>
    <row r="39" spans="2:9" ht="13.5">
      <c r="B39" s="29">
        <v>34</v>
      </c>
      <c r="C39" s="30" t="s">
        <v>34</v>
      </c>
      <c r="D39" s="31">
        <v>65976569379</v>
      </c>
      <c r="E39" s="32">
        <v>39234645698</v>
      </c>
      <c r="F39" s="17">
        <f t="shared" si="0"/>
        <v>0.5946754441355993</v>
      </c>
      <c r="G39" s="31">
        <v>74529103</v>
      </c>
      <c r="H39" s="32">
        <v>71141713</v>
      </c>
      <c r="I39" s="17">
        <f t="shared" si="1"/>
        <v>0.9545494328571216</v>
      </c>
    </row>
    <row r="40" spans="2:9" ht="13.5">
      <c r="B40" s="24">
        <v>35</v>
      </c>
      <c r="C40" s="25" t="s">
        <v>35</v>
      </c>
      <c r="D40" s="26">
        <v>26316563398</v>
      </c>
      <c r="E40" s="27">
        <v>15528338740</v>
      </c>
      <c r="F40" s="28">
        <f t="shared" si="0"/>
        <v>0.5900595189864387</v>
      </c>
      <c r="G40" s="26">
        <v>29570817</v>
      </c>
      <c r="H40" s="27">
        <v>28625272</v>
      </c>
      <c r="I40" s="28">
        <f t="shared" si="1"/>
        <v>0.9680243870164291</v>
      </c>
    </row>
    <row r="41" spans="2:9" ht="13.5">
      <c r="B41" s="1">
        <v>36</v>
      </c>
      <c r="C41" s="8" t="s">
        <v>36</v>
      </c>
      <c r="D41" s="10">
        <v>12713128125</v>
      </c>
      <c r="E41" s="11">
        <v>7670951050</v>
      </c>
      <c r="F41" s="14">
        <f t="shared" si="0"/>
        <v>0.6033881649407195</v>
      </c>
      <c r="G41" s="10">
        <v>14051442</v>
      </c>
      <c r="H41" s="11">
        <v>13694660</v>
      </c>
      <c r="I41" s="14">
        <f t="shared" si="1"/>
        <v>0.974608869324586</v>
      </c>
    </row>
    <row r="42" spans="2:9" ht="13.5">
      <c r="B42" s="19">
        <v>37</v>
      </c>
      <c r="C42" s="20" t="s">
        <v>37</v>
      </c>
      <c r="D42" s="21">
        <v>20463372876</v>
      </c>
      <c r="E42" s="22">
        <v>11935352674</v>
      </c>
      <c r="F42" s="23">
        <f t="shared" si="0"/>
        <v>0.583254419802813</v>
      </c>
      <c r="G42" s="21">
        <v>22979905</v>
      </c>
      <c r="H42" s="22">
        <v>22031740</v>
      </c>
      <c r="I42" s="23">
        <f t="shared" si="1"/>
        <v>0.9587393855631692</v>
      </c>
    </row>
    <row r="43" spans="2:9" ht="13.5">
      <c r="B43" s="1">
        <v>38</v>
      </c>
      <c r="C43" s="8" t="s">
        <v>38</v>
      </c>
      <c r="D43" s="10">
        <v>25606595136</v>
      </c>
      <c r="E43" s="11">
        <v>14334854402</v>
      </c>
      <c r="F43" s="14">
        <f t="shared" si="0"/>
        <v>0.5598110301610073</v>
      </c>
      <c r="G43" s="10">
        <v>27681096</v>
      </c>
      <c r="H43" s="11">
        <v>26506656</v>
      </c>
      <c r="I43" s="14">
        <f t="shared" si="1"/>
        <v>0.9575724891817867</v>
      </c>
    </row>
    <row r="44" spans="2:9" ht="13.5">
      <c r="B44" s="19">
        <v>39</v>
      </c>
      <c r="C44" s="20" t="s">
        <v>39</v>
      </c>
      <c r="D44" s="21">
        <v>11764000571</v>
      </c>
      <c r="E44" s="22">
        <v>6920279173</v>
      </c>
      <c r="F44" s="23">
        <f t="shared" si="0"/>
        <v>0.5882589966936512</v>
      </c>
      <c r="G44" s="21">
        <v>13046058</v>
      </c>
      <c r="H44" s="22">
        <v>12353438</v>
      </c>
      <c r="I44" s="23">
        <f t="shared" si="1"/>
        <v>0.9469096335460107</v>
      </c>
    </row>
    <row r="45" spans="2:9" s="37" customFormat="1" ht="13.5">
      <c r="B45" s="33">
        <v>40</v>
      </c>
      <c r="C45" s="34" t="s">
        <v>40</v>
      </c>
      <c r="D45" s="35">
        <v>101864619658</v>
      </c>
      <c r="E45" s="36">
        <v>61115335824</v>
      </c>
      <c r="F45" s="18">
        <f t="shared" si="0"/>
        <v>0.5999662692423382</v>
      </c>
      <c r="G45" s="35">
        <v>119795052</v>
      </c>
      <c r="H45" s="36">
        <v>114138891</v>
      </c>
      <c r="I45" s="18">
        <f t="shared" si="1"/>
        <v>0.9527846859651599</v>
      </c>
    </row>
    <row r="46" spans="2:9" ht="13.5">
      <c r="B46" s="19">
        <v>41</v>
      </c>
      <c r="C46" s="20" t="s">
        <v>41</v>
      </c>
      <c r="D46" s="21">
        <v>13341277058</v>
      </c>
      <c r="E46" s="22">
        <v>8079689647</v>
      </c>
      <c r="F46" s="23">
        <f t="shared" si="0"/>
        <v>0.6056159100717478</v>
      </c>
      <c r="G46" s="21">
        <v>14538928</v>
      </c>
      <c r="H46" s="22">
        <v>14155285</v>
      </c>
      <c r="I46" s="23">
        <f t="shared" si="1"/>
        <v>0.9736127037701817</v>
      </c>
    </row>
    <row r="47" spans="2:9" ht="13.5">
      <c r="B47" s="1">
        <v>42</v>
      </c>
      <c r="C47" s="8" t="s">
        <v>42</v>
      </c>
      <c r="D47" s="10">
        <v>21694802840</v>
      </c>
      <c r="E47" s="11">
        <v>13285859889</v>
      </c>
      <c r="F47" s="14">
        <f t="shared" si="0"/>
        <v>0.6123982774576807</v>
      </c>
      <c r="G47" s="10">
        <v>22949940</v>
      </c>
      <c r="H47" s="11">
        <v>21854586</v>
      </c>
      <c r="I47" s="14">
        <f t="shared" si="1"/>
        <v>0.952272032083744</v>
      </c>
    </row>
    <row r="48" spans="2:9" ht="13.5">
      <c r="B48" s="19">
        <v>43</v>
      </c>
      <c r="C48" s="20" t="s">
        <v>43</v>
      </c>
      <c r="D48" s="21">
        <v>29055794762</v>
      </c>
      <c r="E48" s="22">
        <v>17149848822</v>
      </c>
      <c r="F48" s="23">
        <f t="shared" si="0"/>
        <v>0.5902385036264457</v>
      </c>
      <c r="G48" s="21">
        <v>33871838</v>
      </c>
      <c r="H48" s="22">
        <v>31877312</v>
      </c>
      <c r="I48" s="23">
        <f t="shared" si="1"/>
        <v>0.9411155072246153</v>
      </c>
    </row>
    <row r="49" spans="2:9" ht="13.5">
      <c r="B49" s="1">
        <v>44</v>
      </c>
      <c r="C49" s="8" t="s">
        <v>44</v>
      </c>
      <c r="D49" s="10">
        <v>19368556914</v>
      </c>
      <c r="E49" s="11">
        <v>11350241738</v>
      </c>
      <c r="F49" s="14">
        <f t="shared" si="0"/>
        <v>0.5860138051790429</v>
      </c>
      <c r="G49" s="10">
        <v>22099842</v>
      </c>
      <c r="H49" s="11">
        <v>20937735</v>
      </c>
      <c r="I49" s="14">
        <f t="shared" si="1"/>
        <v>0.9474155969078873</v>
      </c>
    </row>
    <row r="50" spans="2:9" ht="13.5">
      <c r="B50" s="24">
        <v>45</v>
      </c>
      <c r="C50" s="25" t="s">
        <v>45</v>
      </c>
      <c r="D50" s="26">
        <v>16498322064</v>
      </c>
      <c r="E50" s="27">
        <v>9478263720</v>
      </c>
      <c r="F50" s="28">
        <f t="shared" si="0"/>
        <v>0.5744986479977835</v>
      </c>
      <c r="G50" s="26">
        <v>17760990</v>
      </c>
      <c r="H50" s="27">
        <v>17009618</v>
      </c>
      <c r="I50" s="28">
        <f t="shared" si="1"/>
        <v>0.9576953762149519</v>
      </c>
    </row>
    <row r="51" spans="2:9" ht="13.5">
      <c r="B51" s="1">
        <v>46</v>
      </c>
      <c r="C51" s="8" t="s">
        <v>46</v>
      </c>
      <c r="D51" s="10">
        <v>25734241045</v>
      </c>
      <c r="E51" s="11">
        <v>15408512017</v>
      </c>
      <c r="F51" s="14">
        <f t="shared" si="0"/>
        <v>0.5987552533628644</v>
      </c>
      <c r="G51" s="10">
        <v>29254477</v>
      </c>
      <c r="H51" s="11">
        <v>27617193</v>
      </c>
      <c r="I51" s="14">
        <f t="shared" si="1"/>
        <v>0.9440330449250554</v>
      </c>
    </row>
    <row r="52" spans="2:9" ht="13.5">
      <c r="B52" s="24">
        <v>47</v>
      </c>
      <c r="C52" s="25" t="s">
        <v>47</v>
      </c>
      <c r="D52" s="26">
        <v>19609539891</v>
      </c>
      <c r="E52" s="27">
        <v>11702440655</v>
      </c>
      <c r="F52" s="28">
        <f t="shared" si="0"/>
        <v>0.5967728320015787</v>
      </c>
      <c r="G52" s="26">
        <v>22497389</v>
      </c>
      <c r="H52" s="27">
        <v>21208631</v>
      </c>
      <c r="I52" s="28">
        <f t="shared" si="1"/>
        <v>0.9427152190860904</v>
      </c>
    </row>
    <row r="53" spans="2:9" ht="27.75" customHeight="1">
      <c r="B53" s="48" t="s">
        <v>51</v>
      </c>
      <c r="C53" s="48"/>
      <c r="D53" s="41">
        <f>SUM(D6:D52)</f>
        <v>3060252162077</v>
      </c>
      <c r="E53" s="41">
        <f>SUM(E6:E52)</f>
        <v>1842225637610</v>
      </c>
      <c r="F53" s="42">
        <f t="shared" si="0"/>
        <v>0.601984914981541</v>
      </c>
      <c r="G53" s="41">
        <f>SUM(G6:G52)</f>
        <v>3628310823</v>
      </c>
      <c r="H53" s="41">
        <f>SUM(H6:H52)</f>
        <v>3504063184</v>
      </c>
      <c r="I53" s="42">
        <f t="shared" si="1"/>
        <v>0.965756065270817</v>
      </c>
    </row>
    <row r="54" spans="1:9" ht="13.5">
      <c r="A54" s="43" t="s">
        <v>57</v>
      </c>
      <c r="B54" s="43"/>
      <c r="C54" s="49" t="s">
        <v>55</v>
      </c>
      <c r="D54" s="49"/>
      <c r="E54" s="49"/>
      <c r="F54" s="49"/>
      <c r="G54" s="49"/>
      <c r="H54" s="49"/>
      <c r="I54" s="49"/>
    </row>
    <row r="55" spans="3:9" ht="13.5">
      <c r="C55" s="50"/>
      <c r="D55" s="50"/>
      <c r="E55" s="50"/>
      <c r="F55" s="50"/>
      <c r="G55" s="50"/>
      <c r="H55" s="50"/>
      <c r="I55" s="50"/>
    </row>
    <row r="56" spans="1:10" ht="13.5">
      <c r="A56" s="43"/>
      <c r="B56" s="43"/>
      <c r="C56" s="44"/>
      <c r="D56" s="44"/>
      <c r="E56" s="44"/>
      <c r="F56" s="44"/>
      <c r="G56" s="44"/>
      <c r="H56" s="44"/>
      <c r="I56" s="44"/>
      <c r="J56" s="16"/>
    </row>
    <row r="57" spans="3:10" ht="13.5">
      <c r="C57" s="44"/>
      <c r="D57" s="44"/>
      <c r="E57" s="44"/>
      <c r="F57" s="44"/>
      <c r="G57" s="44"/>
      <c r="H57" s="44"/>
      <c r="I57" s="44"/>
      <c r="J57" s="16"/>
    </row>
    <row r="58" spans="1:10" ht="13.5">
      <c r="A58" s="43"/>
      <c r="B58" s="43"/>
      <c r="C58" s="44"/>
      <c r="D58" s="44"/>
      <c r="E58" s="44"/>
      <c r="F58" s="44"/>
      <c r="G58" s="44"/>
      <c r="H58" s="44"/>
      <c r="I58" s="44"/>
      <c r="J58" s="16"/>
    </row>
    <row r="59" spans="3:10" ht="13.5">
      <c r="C59" s="44"/>
      <c r="D59" s="44"/>
      <c r="E59" s="44"/>
      <c r="F59" s="44"/>
      <c r="G59" s="44"/>
      <c r="H59" s="44"/>
      <c r="I59" s="44"/>
      <c r="J59" s="16"/>
    </row>
    <row r="61" ht="13.5">
      <c r="E61" t="s">
        <v>56</v>
      </c>
    </row>
  </sheetData>
  <sheetProtection/>
  <mergeCells count="9">
    <mergeCell ref="A58:B58"/>
    <mergeCell ref="C58:I59"/>
    <mergeCell ref="D4:F4"/>
    <mergeCell ref="G4:I4"/>
    <mergeCell ref="B53:C53"/>
    <mergeCell ref="A54:B54"/>
    <mergeCell ref="C54:I55"/>
    <mergeCell ref="A56:B56"/>
    <mergeCell ref="C56:I57"/>
  </mergeCells>
  <dataValidations count="1">
    <dataValidation allowBlank="1" showInputMessage="1" showErrorMessage="1" imeMode="off" sqref="D6:E53 G6:H53"/>
  </dataValidation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厚生労働省ネットワークシステム（TPARRB1315)</cp:lastModifiedBy>
  <cp:lastPrinted>2014-04-22T05:13:15Z</cp:lastPrinted>
  <dcterms:created xsi:type="dcterms:W3CDTF">2009-12-11T02:42:58Z</dcterms:created>
  <dcterms:modified xsi:type="dcterms:W3CDTF">2014-12-08T01:30:12Z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