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6年4月末日現在" sheetId="1" r:id="rId1"/>
  </sheets>
  <definedNames>
    <definedName name="_xlnm.Print_Area" localSheetId="0">'平成25年度・平成26年4月末日現在'!$A$1:$I$59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<sst xmlns="http://schemas.openxmlformats.org/spreadsheetml/2006/main" count="63" uniqueCount="60">
  <si>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</si>
  <si>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</si>
  <si>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</si>
  <si>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</si>
  <si>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</si>
  <si>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</si>
  <si>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</si>
  <si>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</si>
  <si>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</si>
  <si>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</si>
  <si>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</si>
  <si>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</si>
  <si>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</si>
  <si>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</si>
  <si>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</si>
  <si>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</si>
  <si>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</si>
  <si>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</si>
  <si>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</si>
  <si>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</si>
  <si>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</si>
  <si>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</si>
  <si>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</si>
  <si>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</si>
  <si>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</si>
  <si>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</si>
  <si>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</si>
  <si>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</si>
  <si>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</si>
  <si>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</si>
  <si>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</si>
  <si>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</si>
  <si>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</si>
  <si>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</si>
  <si>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</si>
  <si>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</si>
  <si>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</si>
  <si>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</si>
  <si>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</si>
  <si>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</si>
  <si>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</si>
  <si>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</si>
  <si>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</si>
  <si>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</si>
  <si>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</si>
  <si>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</si>
  <si>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</si>
  <si>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</si>
  <si>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</si>
  <si>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</si>
  <si>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</si>
  <si>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</si>
  <si>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</si>
  <si>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</si>
  <si>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</si>
  <si>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</si>
  <si>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</si>
  <si>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</si>
  <si>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平成26年度・平成26年4月末日現在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</si>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</sst>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E2" sqref="E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2162665191</v>
      </c>
      <c r="E6" s="22">
        <v>596376697</v>
      </c>
      <c r="F6" s="23">
        <f>E6/D6</f>
        <v>0.2757600665520676</v>
      </c>
      <c r="G6" s="21">
        <v>2798002</v>
      </c>
      <c r="H6" s="22">
        <v>1788564</v>
      </c>
      <c r="I6" s="23">
        <f>H6/G6</f>
        <v>0.6392289926883541</v>
      </c>
    </row>
    <row r="7" spans="2:9" ht="13.5">
      <c r="B7" s="1">
        <v>2</v>
      </c>
      <c r="C7" s="8" t="s">
        <v>2</v>
      </c>
      <c r="D7" s="10">
        <v>1067569838</v>
      </c>
      <c r="E7" s="11">
        <v>91651233</v>
      </c>
      <c r="F7" s="17">
        <f aca="true" t="shared" si="0" ref="F7:F53">E7/D7</f>
        <v>0.08585033946978184</v>
      </c>
      <c r="G7" s="10">
        <v>1366544</v>
      </c>
      <c r="H7" s="11">
        <v>339704</v>
      </c>
      <c r="I7" s="17">
        <f aca="true" t="shared" si="1" ref="I7:I53">H7/G7</f>
        <v>0.24858621456755142</v>
      </c>
    </row>
    <row r="8" spans="2:9" ht="13.5">
      <c r="B8" s="19">
        <v>3</v>
      </c>
      <c r="C8" s="20" t="s">
        <v>3</v>
      </c>
      <c r="D8" s="21">
        <v>1207207124</v>
      </c>
      <c r="E8" s="22">
        <v>246470887</v>
      </c>
      <c r="F8" s="23">
        <f t="shared" si="0"/>
        <v>0.20416619658715665</v>
      </c>
      <c r="G8" s="21">
        <v>594000</v>
      </c>
      <c r="H8" s="22">
        <v>584560</v>
      </c>
      <c r="I8" s="23">
        <f t="shared" si="1"/>
        <v>0.9841077441077442</v>
      </c>
    </row>
    <row r="9" spans="2:9" ht="13.5">
      <c r="B9" s="1">
        <v>4</v>
      </c>
      <c r="C9" s="8" t="s">
        <v>4</v>
      </c>
      <c r="D9" s="10">
        <v>1967708384</v>
      </c>
      <c r="E9" s="11">
        <v>259437318</v>
      </c>
      <c r="F9" s="17">
        <f t="shared" si="0"/>
        <v>0.13184744249176306</v>
      </c>
      <c r="G9" s="10">
        <v>2096128</v>
      </c>
      <c r="H9" s="11">
        <v>1050877</v>
      </c>
      <c r="I9" s="14">
        <f t="shared" si="1"/>
        <v>0.5013419981985833</v>
      </c>
    </row>
    <row r="10" spans="2:9" ht="13.5">
      <c r="B10" s="24">
        <v>5</v>
      </c>
      <c r="C10" s="25" t="s">
        <v>5</v>
      </c>
      <c r="D10" s="26">
        <v>670342284</v>
      </c>
      <c r="E10" s="27">
        <v>68420282</v>
      </c>
      <c r="F10" s="28">
        <f>E10/D10</f>
        <v>0.10206768039713872</v>
      </c>
      <c r="G10" s="26">
        <v>857585</v>
      </c>
      <c r="H10" s="27">
        <v>210172</v>
      </c>
      <c r="I10" s="28">
        <f t="shared" si="1"/>
        <v>0.24507424919978776</v>
      </c>
    </row>
    <row r="11" spans="2:9" ht="13.5">
      <c r="B11" s="1">
        <v>6</v>
      </c>
      <c r="C11" s="8" t="s">
        <v>6</v>
      </c>
      <c r="D11" s="10">
        <v>505376448</v>
      </c>
      <c r="E11" s="11">
        <v>52002730</v>
      </c>
      <c r="F11" s="14">
        <f t="shared" si="0"/>
        <v>0.1028989977783848</v>
      </c>
      <c r="G11" s="10">
        <v>646312</v>
      </c>
      <c r="H11" s="11">
        <v>211425</v>
      </c>
      <c r="I11" s="17">
        <f t="shared" si="1"/>
        <v>0.32712528933394397</v>
      </c>
    </row>
    <row r="12" spans="2:9" ht="13.5">
      <c r="B12" s="19">
        <v>7</v>
      </c>
      <c r="C12" s="20" t="s">
        <v>7</v>
      </c>
      <c r="D12" s="21">
        <v>1554701887</v>
      </c>
      <c r="E12" s="22">
        <v>325222269</v>
      </c>
      <c r="F12" s="23">
        <f t="shared" si="0"/>
        <v>0.20918625732651472</v>
      </c>
      <c r="G12" s="21">
        <v>2031531</v>
      </c>
      <c r="H12" s="22">
        <v>1297571</v>
      </c>
      <c r="I12" s="23">
        <f t="shared" si="1"/>
        <v>0.6387158256507038</v>
      </c>
    </row>
    <row r="13" spans="2:9" ht="13.5">
      <c r="B13" s="1">
        <v>8</v>
      </c>
      <c r="C13" s="8" t="s">
        <v>8</v>
      </c>
      <c r="D13" s="10">
        <v>1350061886</v>
      </c>
      <c r="E13" s="11">
        <v>164131690</v>
      </c>
      <c r="F13" s="14">
        <f t="shared" si="0"/>
        <v>0.12157345652227382</v>
      </c>
      <c r="G13" s="10">
        <v>2454614</v>
      </c>
      <c r="H13" s="11">
        <v>760626</v>
      </c>
      <c r="I13" s="14">
        <f t="shared" si="1"/>
        <v>0.30987601309207885</v>
      </c>
    </row>
    <row r="14" spans="2:9" ht="13.5">
      <c r="B14" s="19">
        <v>9</v>
      </c>
      <c r="C14" s="20" t="s">
        <v>9</v>
      </c>
      <c r="D14" s="21">
        <v>626227897</v>
      </c>
      <c r="E14" s="22">
        <v>88759800</v>
      </c>
      <c r="F14" s="23">
        <f t="shared" si="0"/>
        <v>0.14173721807222522</v>
      </c>
      <c r="G14" s="21">
        <v>1107873</v>
      </c>
      <c r="H14" s="22">
        <v>378876</v>
      </c>
      <c r="I14" s="23">
        <f t="shared" si="1"/>
        <v>0.3419850470225378</v>
      </c>
    </row>
    <row r="15" spans="2:9" ht="13.5">
      <c r="B15" s="3">
        <v>10</v>
      </c>
      <c r="C15" s="9" t="s">
        <v>10</v>
      </c>
      <c r="D15" s="12">
        <v>927251273</v>
      </c>
      <c r="E15" s="13">
        <v>47749292</v>
      </c>
      <c r="F15" s="18">
        <f t="shared" si="0"/>
        <v>0.05149552595976862</v>
      </c>
      <c r="G15" s="12">
        <v>1728776</v>
      </c>
      <c r="H15" s="13">
        <v>230076</v>
      </c>
      <c r="I15" s="15">
        <f t="shared" si="1"/>
        <v>0.13308606783065013</v>
      </c>
    </row>
    <row r="16" spans="2:9" ht="13.5">
      <c r="B16" s="19">
        <v>11</v>
      </c>
      <c r="C16" s="20" t="s">
        <v>11</v>
      </c>
      <c r="D16" s="21">
        <v>2173465563</v>
      </c>
      <c r="E16" s="22">
        <v>168503827</v>
      </c>
      <c r="F16" s="23">
        <f t="shared" si="0"/>
        <v>0.07752771880471704</v>
      </c>
      <c r="G16" s="21">
        <v>4154040</v>
      </c>
      <c r="H16" s="22">
        <v>839223</v>
      </c>
      <c r="I16" s="23">
        <f t="shared" si="1"/>
        <v>0.20202573879885605</v>
      </c>
    </row>
    <row r="17" spans="2:9" ht="13.5">
      <c r="B17" s="1">
        <v>12</v>
      </c>
      <c r="C17" s="8" t="s">
        <v>12</v>
      </c>
      <c r="D17" s="10">
        <v>2935882699</v>
      </c>
      <c r="E17" s="11">
        <v>226519989</v>
      </c>
      <c r="F17" s="14">
        <f t="shared" si="0"/>
        <v>0.07715566738315385</v>
      </c>
      <c r="G17" s="10">
        <v>4077212</v>
      </c>
      <c r="H17" s="11">
        <v>830137</v>
      </c>
      <c r="I17" s="17">
        <f t="shared" si="1"/>
        <v>0.20360408043535633</v>
      </c>
    </row>
    <row r="18" spans="2:9" ht="13.5">
      <c r="B18" s="19">
        <v>13</v>
      </c>
      <c r="C18" s="20" t="s">
        <v>13</v>
      </c>
      <c r="D18" s="21">
        <v>9828099920</v>
      </c>
      <c r="E18" s="22">
        <v>794844065</v>
      </c>
      <c r="F18" s="23">
        <f t="shared" si="0"/>
        <v>0.08087464224722697</v>
      </c>
      <c r="G18" s="21">
        <v>17708641</v>
      </c>
      <c r="H18" s="22">
        <v>5127826</v>
      </c>
      <c r="I18" s="23">
        <f t="shared" si="1"/>
        <v>0.2895663196289314</v>
      </c>
    </row>
    <row r="19" spans="2:9" ht="13.5">
      <c r="B19" s="1">
        <v>14</v>
      </c>
      <c r="C19" s="8" t="s">
        <v>14</v>
      </c>
      <c r="D19" s="10">
        <v>3620145702</v>
      </c>
      <c r="E19" s="11">
        <v>375394108</v>
      </c>
      <c r="F19" s="14">
        <f t="shared" si="0"/>
        <v>0.10369585616197942</v>
      </c>
      <c r="G19" s="10">
        <v>6712009</v>
      </c>
      <c r="H19" s="11">
        <v>1710553</v>
      </c>
      <c r="I19" s="14">
        <f t="shared" si="1"/>
        <v>0.254849628479342</v>
      </c>
    </row>
    <row r="20" spans="2:9" ht="13.5">
      <c r="B20" s="24">
        <v>15</v>
      </c>
      <c r="C20" s="25" t="s">
        <v>15</v>
      </c>
      <c r="D20" s="26">
        <v>700200543</v>
      </c>
      <c r="E20" s="27">
        <v>150053743</v>
      </c>
      <c r="F20" s="28">
        <f t="shared" si="0"/>
        <v>0.21430109487932802</v>
      </c>
      <c r="G20" s="26">
        <v>1353772</v>
      </c>
      <c r="H20" s="27">
        <v>731381</v>
      </c>
      <c r="I20" s="28">
        <f>H20/G20</f>
        <v>0.540254193468324</v>
      </c>
    </row>
    <row r="21" spans="2:9" ht="13.5">
      <c r="B21" s="1">
        <v>16</v>
      </c>
      <c r="C21" s="8" t="s">
        <v>16</v>
      </c>
      <c r="D21" s="10">
        <v>407294732</v>
      </c>
      <c r="E21" s="11">
        <v>70324655</v>
      </c>
      <c r="F21" s="14">
        <f t="shared" si="0"/>
        <v>0.1726628150938127</v>
      </c>
      <c r="G21" s="10">
        <v>301143</v>
      </c>
      <c r="H21" s="32">
        <v>66087</v>
      </c>
      <c r="I21" s="14">
        <f t="shared" si="1"/>
        <v>0.21945388071447783</v>
      </c>
    </row>
    <row r="22" spans="2:9" ht="13.5">
      <c r="B22" s="19">
        <v>17</v>
      </c>
      <c r="C22" s="20" t="s">
        <v>17</v>
      </c>
      <c r="D22" s="21">
        <v>302884196</v>
      </c>
      <c r="E22" s="22">
        <v>100636665</v>
      </c>
      <c r="F22" s="23">
        <f t="shared" si="0"/>
        <v>0.33226119529854903</v>
      </c>
      <c r="G22" s="21">
        <v>531261</v>
      </c>
      <c r="H22" s="22">
        <v>427720</v>
      </c>
      <c r="I22" s="23">
        <f t="shared" si="1"/>
        <v>0.8051033296251748</v>
      </c>
    </row>
    <row r="23" spans="2:9" ht="13.5">
      <c r="B23" s="1">
        <v>18</v>
      </c>
      <c r="C23" s="8" t="s">
        <v>18</v>
      </c>
      <c r="D23" s="10">
        <v>424362266</v>
      </c>
      <c r="E23" s="11">
        <v>66545300</v>
      </c>
      <c r="F23" s="14">
        <f t="shared" si="0"/>
        <v>0.1568124815319937</v>
      </c>
      <c r="G23" s="10">
        <v>566515</v>
      </c>
      <c r="H23" s="11">
        <v>240455</v>
      </c>
      <c r="I23" s="14">
        <f t="shared" si="1"/>
        <v>0.4244459546525688</v>
      </c>
    </row>
    <row r="24" spans="2:9" ht="13.5">
      <c r="B24" s="19">
        <v>19</v>
      </c>
      <c r="C24" s="20" t="s">
        <v>19</v>
      </c>
      <c r="D24" s="21">
        <v>450299037</v>
      </c>
      <c r="E24" s="22">
        <v>50132289</v>
      </c>
      <c r="F24" s="23">
        <f t="shared" si="0"/>
        <v>0.1113311041791102</v>
      </c>
      <c r="G24" s="21">
        <v>357505</v>
      </c>
      <c r="H24" s="22">
        <v>171870</v>
      </c>
      <c r="I24" s="23">
        <f t="shared" si="1"/>
        <v>0.4807485209997063</v>
      </c>
    </row>
    <row r="25" spans="2:9" ht="13.5">
      <c r="B25" s="3">
        <v>20</v>
      </c>
      <c r="C25" s="9" t="s">
        <v>20</v>
      </c>
      <c r="D25" s="12">
        <v>984418946</v>
      </c>
      <c r="E25" s="13">
        <v>71369379</v>
      </c>
      <c r="F25" s="15">
        <f t="shared" si="0"/>
        <v>0.0724989896730411</v>
      </c>
      <c r="G25" s="12">
        <v>1578498</v>
      </c>
      <c r="H25" s="13">
        <v>414282</v>
      </c>
      <c r="I25" s="15">
        <f t="shared" si="1"/>
        <v>0.26245329420753144</v>
      </c>
    </row>
    <row r="26" spans="2:9" ht="13.5">
      <c r="B26" s="19">
        <v>21</v>
      </c>
      <c r="C26" s="20" t="s">
        <v>21</v>
      </c>
      <c r="D26" s="21">
        <v>842440874</v>
      </c>
      <c r="E26" s="22">
        <v>82426867</v>
      </c>
      <c r="F26" s="23">
        <f t="shared" si="0"/>
        <v>0.0978429104568827</v>
      </c>
      <c r="G26" s="21">
        <v>1359880</v>
      </c>
      <c r="H26" s="22">
        <v>198135</v>
      </c>
      <c r="I26" s="23">
        <f t="shared" si="1"/>
        <v>0.1457003559137571</v>
      </c>
    </row>
    <row r="27" spans="2:9" s="37" customFormat="1" ht="13.5">
      <c r="B27" s="29">
        <v>22</v>
      </c>
      <c r="C27" s="30" t="s">
        <v>22</v>
      </c>
      <c r="D27" s="31">
        <v>1880497445</v>
      </c>
      <c r="E27" s="32">
        <v>227877832</v>
      </c>
      <c r="F27" s="17">
        <f t="shared" si="0"/>
        <v>0.12117954885070317</v>
      </c>
      <c r="G27" s="31">
        <v>3735175</v>
      </c>
      <c r="H27" s="32">
        <v>968841</v>
      </c>
      <c r="I27" s="17">
        <f t="shared" si="1"/>
        <v>0.2593830275689894</v>
      </c>
    </row>
    <row r="28" spans="2:9" ht="13.5">
      <c r="B28" s="19">
        <v>23</v>
      </c>
      <c r="C28" s="20" t="s">
        <v>23</v>
      </c>
      <c r="D28" s="21">
        <v>3319702747</v>
      </c>
      <c r="E28" s="22">
        <v>267320666</v>
      </c>
      <c r="F28" s="23">
        <f t="shared" si="0"/>
        <v>0.08052548266304158</v>
      </c>
      <c r="G28" s="21">
        <v>5219305</v>
      </c>
      <c r="H28" s="22">
        <v>1009729</v>
      </c>
      <c r="I28" s="23">
        <f t="shared" si="1"/>
        <v>0.19346043199238214</v>
      </c>
    </row>
    <row r="29" spans="2:9" ht="13.5">
      <c r="B29" s="1">
        <v>24</v>
      </c>
      <c r="C29" s="8" t="s">
        <v>24</v>
      </c>
      <c r="D29" s="10">
        <v>1313310240</v>
      </c>
      <c r="E29" s="11">
        <v>68549792</v>
      </c>
      <c r="F29" s="14">
        <f t="shared" si="0"/>
        <v>0.05219619090154966</v>
      </c>
      <c r="G29" s="10">
        <v>1661457</v>
      </c>
      <c r="H29" s="11">
        <v>319680</v>
      </c>
      <c r="I29" s="14">
        <f t="shared" si="1"/>
        <v>0.19240943340694341</v>
      </c>
    </row>
    <row r="30" spans="2:9" ht="13.5">
      <c r="B30" s="24">
        <v>25</v>
      </c>
      <c r="C30" s="25" t="s">
        <v>25</v>
      </c>
      <c r="D30" s="26">
        <v>385019047</v>
      </c>
      <c r="E30" s="27">
        <v>55788054</v>
      </c>
      <c r="F30" s="28">
        <f t="shared" si="0"/>
        <v>0.14489686792040707</v>
      </c>
      <c r="G30" s="26">
        <v>692718</v>
      </c>
      <c r="H30" s="27">
        <v>276599</v>
      </c>
      <c r="I30" s="28">
        <f t="shared" si="1"/>
        <v>0.3992952399100355</v>
      </c>
    </row>
    <row r="31" spans="2:9" ht="13.5">
      <c r="B31" s="1">
        <v>26</v>
      </c>
      <c r="C31" s="8" t="s">
        <v>26</v>
      </c>
      <c r="D31" s="10">
        <v>1020126716</v>
      </c>
      <c r="E31" s="11">
        <v>120939672</v>
      </c>
      <c r="F31" s="14">
        <f t="shared" si="0"/>
        <v>0.11855357780866117</v>
      </c>
      <c r="G31" s="10">
        <v>1376999</v>
      </c>
      <c r="H31" s="11">
        <v>582173</v>
      </c>
      <c r="I31" s="14">
        <f t="shared" si="1"/>
        <v>0.42278389454168086</v>
      </c>
    </row>
    <row r="32" spans="2:9" ht="13.5">
      <c r="B32" s="19">
        <v>27</v>
      </c>
      <c r="C32" s="20" t="s">
        <v>27</v>
      </c>
      <c r="D32" s="21">
        <v>4939120204</v>
      </c>
      <c r="E32" s="22">
        <v>379714676</v>
      </c>
      <c r="F32" s="23">
        <f t="shared" si="0"/>
        <v>0.07687901090005543</v>
      </c>
      <c r="G32" s="21">
        <v>9876200</v>
      </c>
      <c r="H32" s="22">
        <v>2038336</v>
      </c>
      <c r="I32" s="23">
        <f t="shared" si="1"/>
        <v>0.20638869200704724</v>
      </c>
    </row>
    <row r="33" spans="2:9" ht="13.5">
      <c r="B33" s="1">
        <v>28</v>
      </c>
      <c r="C33" s="8" t="s">
        <v>28</v>
      </c>
      <c r="D33" s="10">
        <v>3106507900</v>
      </c>
      <c r="E33" s="11">
        <v>183088273</v>
      </c>
      <c r="F33" s="14">
        <f t="shared" si="0"/>
        <v>0.0589370054394518</v>
      </c>
      <c r="G33" s="10">
        <v>4828032</v>
      </c>
      <c r="H33" s="11">
        <v>962751</v>
      </c>
      <c r="I33" s="14">
        <f t="shared" si="1"/>
        <v>0.1994085788992285</v>
      </c>
    </row>
    <row r="34" spans="2:9" ht="13.5">
      <c r="B34" s="19">
        <v>29</v>
      </c>
      <c r="C34" s="20" t="s">
        <v>29</v>
      </c>
      <c r="D34" s="21">
        <v>370650421</v>
      </c>
      <c r="E34" s="22">
        <v>42239638</v>
      </c>
      <c r="F34" s="23">
        <f t="shared" si="0"/>
        <v>0.11396085261697302</v>
      </c>
      <c r="G34" s="21">
        <v>554867</v>
      </c>
      <c r="H34" s="22">
        <v>171358</v>
      </c>
      <c r="I34" s="23">
        <f t="shared" si="1"/>
        <v>0.3088271603825782</v>
      </c>
    </row>
    <row r="35" spans="2:9" ht="13.5">
      <c r="B35" s="3">
        <v>30</v>
      </c>
      <c r="C35" s="9" t="s">
        <v>30</v>
      </c>
      <c r="D35" s="12">
        <v>835848968</v>
      </c>
      <c r="E35" s="13">
        <v>80429414</v>
      </c>
      <c r="F35" s="15">
        <f t="shared" si="0"/>
        <v>0.09622481701742078</v>
      </c>
      <c r="G35" s="12">
        <v>1856332</v>
      </c>
      <c r="H35" s="13">
        <v>420962</v>
      </c>
      <c r="I35" s="15">
        <f>H35/G35</f>
        <v>0.2267708577991437</v>
      </c>
    </row>
    <row r="36" spans="2:9" ht="13.5">
      <c r="B36" s="19">
        <v>31</v>
      </c>
      <c r="C36" s="20" t="s">
        <v>31</v>
      </c>
      <c r="D36" s="21">
        <v>220595000</v>
      </c>
      <c r="E36" s="22">
        <v>37359309</v>
      </c>
      <c r="F36" s="23">
        <f t="shared" si="0"/>
        <v>0.16935700718511298</v>
      </c>
      <c r="G36" s="21">
        <v>264065</v>
      </c>
      <c r="H36" s="22">
        <v>73929</v>
      </c>
      <c r="I36" s="23">
        <f t="shared" si="1"/>
        <v>0.27996516009315886</v>
      </c>
    </row>
    <row r="37" spans="2:9" ht="13.5">
      <c r="B37" s="1">
        <v>32</v>
      </c>
      <c r="C37" s="8" t="s">
        <v>32</v>
      </c>
      <c r="D37" s="10">
        <v>284587259</v>
      </c>
      <c r="E37" s="11">
        <v>39960986</v>
      </c>
      <c r="F37" s="14">
        <f t="shared" si="0"/>
        <v>0.1404173403279449</v>
      </c>
      <c r="G37" s="10">
        <v>337255</v>
      </c>
      <c r="H37" s="11">
        <v>141414</v>
      </c>
      <c r="I37" s="14">
        <f t="shared" si="1"/>
        <v>0.41930883159626986</v>
      </c>
    </row>
    <row r="38" spans="2:9" ht="13.5">
      <c r="B38" s="19">
        <v>33</v>
      </c>
      <c r="C38" s="20" t="s">
        <v>33</v>
      </c>
      <c r="D38" s="21">
        <v>857238924</v>
      </c>
      <c r="E38" s="22">
        <v>61633174</v>
      </c>
      <c r="F38" s="23">
        <f t="shared" si="0"/>
        <v>0.07189731155978167</v>
      </c>
      <c r="G38" s="21">
        <v>1773399</v>
      </c>
      <c r="H38" s="22">
        <v>347178</v>
      </c>
      <c r="I38" s="23">
        <f t="shared" si="1"/>
        <v>0.19576981829808182</v>
      </c>
    </row>
    <row r="39" spans="2:9" ht="13.5">
      <c r="B39" s="29">
        <v>34</v>
      </c>
      <c r="C39" s="30" t="s">
        <v>34</v>
      </c>
      <c r="D39" s="31">
        <v>1871340096</v>
      </c>
      <c r="E39" s="32">
        <v>140070600</v>
      </c>
      <c r="F39" s="17">
        <f t="shared" si="0"/>
        <v>0.07485042419568827</v>
      </c>
      <c r="G39" s="31">
        <v>3075603</v>
      </c>
      <c r="H39" s="32">
        <v>650754</v>
      </c>
      <c r="I39" s="17">
        <f t="shared" si="1"/>
        <v>0.21158582560883182</v>
      </c>
    </row>
    <row r="40" spans="2:9" ht="13.5">
      <c r="B40" s="24">
        <v>35</v>
      </c>
      <c r="C40" s="25" t="s">
        <v>35</v>
      </c>
      <c r="D40" s="26">
        <v>604120490</v>
      </c>
      <c r="E40" s="27">
        <v>70020550</v>
      </c>
      <c r="F40" s="28">
        <f t="shared" si="0"/>
        <v>0.11590494141326013</v>
      </c>
      <c r="G40" s="26">
        <v>971164</v>
      </c>
      <c r="H40" s="27">
        <v>240074</v>
      </c>
      <c r="I40" s="28">
        <f t="shared" si="1"/>
        <v>0.2472023262806282</v>
      </c>
    </row>
    <row r="41" spans="2:9" ht="13.5">
      <c r="B41" s="1">
        <v>36</v>
      </c>
      <c r="C41" s="8" t="s">
        <v>36</v>
      </c>
      <c r="D41" s="10">
        <v>233077639</v>
      </c>
      <c r="E41" s="11">
        <v>44445189</v>
      </c>
      <c r="F41" s="14">
        <f t="shared" si="0"/>
        <v>0.19068834398138038</v>
      </c>
      <c r="G41" s="10">
        <v>311832</v>
      </c>
      <c r="H41" s="11">
        <v>121922</v>
      </c>
      <c r="I41" s="14">
        <f t="shared" si="1"/>
        <v>0.3909861720413556</v>
      </c>
    </row>
    <row r="42" spans="2:9" ht="13.5">
      <c r="B42" s="19">
        <v>37</v>
      </c>
      <c r="C42" s="20" t="s">
        <v>37</v>
      </c>
      <c r="D42" s="21">
        <v>324693260</v>
      </c>
      <c r="E42" s="22">
        <v>29783092</v>
      </c>
      <c r="F42" s="23">
        <f t="shared" si="0"/>
        <v>0.09172685629507678</v>
      </c>
      <c r="G42" s="21">
        <v>708702</v>
      </c>
      <c r="H42" s="22">
        <v>70732</v>
      </c>
      <c r="I42" s="23">
        <f t="shared" si="1"/>
        <v>0.09980499561169574</v>
      </c>
    </row>
    <row r="43" spans="2:9" ht="13.5">
      <c r="B43" s="1">
        <v>38</v>
      </c>
      <c r="C43" s="8" t="s">
        <v>38</v>
      </c>
      <c r="D43" s="10">
        <v>687671659</v>
      </c>
      <c r="E43" s="11">
        <v>52425989</v>
      </c>
      <c r="F43" s="14">
        <f t="shared" si="0"/>
        <v>0.0762369487150844</v>
      </c>
      <c r="G43" s="10">
        <v>869588</v>
      </c>
      <c r="H43" s="11">
        <v>170507</v>
      </c>
      <c r="I43" s="14">
        <f t="shared" si="1"/>
        <v>0.19607791275868572</v>
      </c>
    </row>
    <row r="44" spans="2:9" ht="13.5">
      <c r="B44" s="19">
        <v>39</v>
      </c>
      <c r="C44" s="20" t="s">
        <v>39</v>
      </c>
      <c r="D44" s="21">
        <v>412349289</v>
      </c>
      <c r="E44" s="22">
        <v>38445028</v>
      </c>
      <c r="F44" s="23">
        <f t="shared" si="0"/>
        <v>0.0932341319012193</v>
      </c>
      <c r="G44" s="21">
        <v>656785</v>
      </c>
      <c r="H44" s="22">
        <v>175357</v>
      </c>
      <c r="I44" s="23">
        <f t="shared" si="1"/>
        <v>0.2669930037988078</v>
      </c>
    </row>
    <row r="45" spans="2:9" s="37" customFormat="1" ht="13.5">
      <c r="B45" s="33">
        <v>40</v>
      </c>
      <c r="C45" s="34" t="s">
        <v>40</v>
      </c>
      <c r="D45" s="35">
        <v>2720109143</v>
      </c>
      <c r="E45" s="36">
        <v>236531999</v>
      </c>
      <c r="F45" s="18">
        <f t="shared" si="0"/>
        <v>0.0869568045123107</v>
      </c>
      <c r="G45" s="35">
        <v>4911738</v>
      </c>
      <c r="H45" s="36">
        <v>1094457</v>
      </c>
      <c r="I45" s="18">
        <f t="shared" si="1"/>
        <v>0.22282479236473932</v>
      </c>
    </row>
    <row r="46" spans="2:9" ht="13.5">
      <c r="B46" s="19">
        <v>41</v>
      </c>
      <c r="C46" s="20" t="s">
        <v>41</v>
      </c>
      <c r="D46" s="21">
        <v>225726887</v>
      </c>
      <c r="E46" s="22">
        <v>23514248</v>
      </c>
      <c r="F46" s="23">
        <f t="shared" si="0"/>
        <v>0.10417123237959686</v>
      </c>
      <c r="G46" s="21">
        <v>296251</v>
      </c>
      <c r="H46" s="22">
        <v>120159</v>
      </c>
      <c r="I46" s="23">
        <f t="shared" si="1"/>
        <v>0.4055986308906974</v>
      </c>
    </row>
    <row r="47" spans="2:9" ht="13.5">
      <c r="B47" s="1">
        <v>42</v>
      </c>
      <c r="C47" s="8" t="s">
        <v>42</v>
      </c>
      <c r="D47" s="10">
        <v>801747526</v>
      </c>
      <c r="E47" s="11">
        <v>115035027</v>
      </c>
      <c r="F47" s="14">
        <f t="shared" si="0"/>
        <v>0.14348036416641216</v>
      </c>
      <c r="G47" s="10">
        <v>918391</v>
      </c>
      <c r="H47" s="11">
        <v>218133</v>
      </c>
      <c r="I47" s="14">
        <f t="shared" si="1"/>
        <v>0.23751648263103622</v>
      </c>
    </row>
    <row r="48" spans="2:9" ht="13.5">
      <c r="B48" s="19">
        <v>43</v>
      </c>
      <c r="C48" s="20" t="s">
        <v>43</v>
      </c>
      <c r="D48" s="21">
        <v>897934436</v>
      </c>
      <c r="E48" s="22">
        <v>95023295</v>
      </c>
      <c r="F48" s="23">
        <f t="shared" si="0"/>
        <v>0.1058243132129972</v>
      </c>
      <c r="G48" s="21">
        <v>1511029</v>
      </c>
      <c r="H48" s="22">
        <v>177013</v>
      </c>
      <c r="I48" s="23">
        <f t="shared" si="1"/>
        <v>0.11714732146107057</v>
      </c>
    </row>
    <row r="49" spans="2:9" ht="13.5">
      <c r="B49" s="1">
        <v>44</v>
      </c>
      <c r="C49" s="8" t="s">
        <v>44</v>
      </c>
      <c r="D49" s="10">
        <v>555679323</v>
      </c>
      <c r="E49" s="11">
        <v>38718889</v>
      </c>
      <c r="F49" s="14">
        <f t="shared" si="0"/>
        <v>0.06967847713131482</v>
      </c>
      <c r="G49" s="10">
        <v>913318</v>
      </c>
      <c r="H49" s="11">
        <v>218649</v>
      </c>
      <c r="I49" s="14">
        <f t="shared" si="1"/>
        <v>0.2394007344648852</v>
      </c>
    </row>
    <row r="50" spans="2:9" ht="13.5">
      <c r="B50" s="24">
        <v>45</v>
      </c>
      <c r="C50" s="25" t="s">
        <v>45</v>
      </c>
      <c r="D50" s="26">
        <v>507119091</v>
      </c>
      <c r="E50" s="27">
        <v>44645556</v>
      </c>
      <c r="F50" s="28">
        <f t="shared" si="0"/>
        <v>0.0880376163949229</v>
      </c>
      <c r="G50" s="26">
        <v>501944</v>
      </c>
      <c r="H50" s="27">
        <v>166623</v>
      </c>
      <c r="I50" s="28">
        <f t="shared" si="1"/>
        <v>0.33195535756976874</v>
      </c>
    </row>
    <row r="51" spans="2:9" ht="13.5">
      <c r="B51" s="1">
        <v>46</v>
      </c>
      <c r="C51" s="8" t="s">
        <v>46</v>
      </c>
      <c r="D51" s="10">
        <v>754180493</v>
      </c>
      <c r="E51" s="11">
        <v>42916944</v>
      </c>
      <c r="F51" s="14">
        <f t="shared" si="0"/>
        <v>0.0569054018213648</v>
      </c>
      <c r="G51" s="10">
        <v>1252298</v>
      </c>
      <c r="H51" s="11">
        <v>229355</v>
      </c>
      <c r="I51" s="14">
        <f t="shared" si="1"/>
        <v>0.1831473020000032</v>
      </c>
    </row>
    <row r="52" spans="2:9" ht="13.5">
      <c r="B52" s="24">
        <v>47</v>
      </c>
      <c r="C52" s="25" t="s">
        <v>47</v>
      </c>
      <c r="D52" s="26">
        <v>777581714</v>
      </c>
      <c r="E52" s="27">
        <v>79941431</v>
      </c>
      <c r="F52" s="28">
        <f t="shared" si="0"/>
        <v>0.10280775584185098</v>
      </c>
      <c r="G52" s="26">
        <v>987402</v>
      </c>
      <c r="H52" s="27">
        <v>245497</v>
      </c>
      <c r="I52" s="28">
        <f t="shared" si="1"/>
        <v>0.2486292310528032</v>
      </c>
    </row>
    <row r="53" spans="2:9" ht="27.75" customHeight="1">
      <c r="B53" s="48" t="s">
        <v>51</v>
      </c>
      <c r="C53" s="48"/>
      <c r="D53" s="41">
        <f>SUM(D6:D52)</f>
        <v>64615142607</v>
      </c>
      <c r="E53" s="41">
        <f>SUM(E6:E52)</f>
        <v>6713392408</v>
      </c>
      <c r="F53" s="42">
        <f t="shared" si="0"/>
        <v>0.10389812878433101</v>
      </c>
      <c r="G53" s="41">
        <f>SUM(G6:G52)</f>
        <v>104443690</v>
      </c>
      <c r="H53" s="41">
        <f>SUM(H6:H52)</f>
        <v>28822302</v>
      </c>
      <c r="I53" s="42">
        <f t="shared" si="1"/>
        <v>0.2759602040104098</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2014-04-22T05:13:15Z</cp:lastPrinted>
  <dcterms:created xsi:type="dcterms:W3CDTF">2009-12-11T02:42:58Z</dcterms:created>
  <dcterms:modified xsi:type="dcterms:W3CDTF">2014-07-07T07:50:25Z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