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6年1月末日現在" sheetId="1" r:id="rId1"/>
  </sheets>
  <definedNames>
    <definedName name="_xlnm.Print_Area" localSheetId="0">'平成25年度・平成26年1月末日現在'!$A$1:$I$59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<sst xmlns="http://schemas.openxmlformats.org/spreadsheetml/2006/main" count="63" uniqueCount="60">
  <si>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</si>
  <si>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</si>
  <si>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</si>
  <si>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</si>
  <si>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</si>
  <si>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</si>
  <si>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</si>
  <si>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</si>
  <si>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</si>
  <si>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</si>
  <si>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</si>
  <si>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</si>
  <si>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</si>
  <si>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</si>
  <si>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</si>
  <si>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</si>
  <si>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</si>
  <si>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</si>
  <si>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</si>
  <si>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</si>
  <si>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</si>
  <si>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</si>
  <si>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</si>
  <si>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</si>
  <si>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</si>
  <si>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</si>
  <si>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</si>
  <si>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</si>
  <si>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</si>
  <si>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</si>
  <si>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</si>
  <si>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</si>
  <si>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</si>
  <si>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</si>
  <si>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</si>
  <si>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</si>
  <si>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</si>
  <si>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</si>
  <si>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</si>
  <si>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</si>
  <si>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</si>
  <si>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</si>
  <si>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</si>
  <si>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</si>
  <si>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</si>
  <si>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</si>
  <si>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</si>
  <si>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</si>
  <si>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</si>
  <si>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</si>
  <si>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</si>
  <si>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</si>
  <si>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</si>
  <si>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</si>
  <si>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</si>
  <si>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</si>
  <si>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</si>
  <si>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</si>
  <si>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</si>
  <si>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平成25年度・平成26年1月末日現在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</si>
</sst>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C1" sqref="C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93515026544</v>
      </c>
      <c r="E6" s="22">
        <v>82692361486</v>
      </c>
      <c r="F6" s="23">
        <f>E6/D6</f>
        <v>0.8842681710312321</v>
      </c>
      <c r="G6" s="21">
        <v>241972704</v>
      </c>
      <c r="H6" s="22">
        <v>239773940</v>
      </c>
      <c r="I6" s="23">
        <f>H6/G6</f>
        <v>0.9909131734131467</v>
      </c>
    </row>
    <row r="7" spans="2:9" ht="13.5">
      <c r="B7" s="1">
        <v>2</v>
      </c>
      <c r="C7" s="8" t="s">
        <v>2</v>
      </c>
      <c r="D7" s="10">
        <v>20160909872</v>
      </c>
      <c r="E7" s="11">
        <v>16978685231</v>
      </c>
      <c r="F7" s="17">
        <f aca="true" t="shared" si="0" ref="F7:F53">E7/D7</f>
        <v>0.842158679285623</v>
      </c>
      <c r="G7" s="10">
        <v>51156657</v>
      </c>
      <c r="H7" s="11">
        <v>49360355</v>
      </c>
      <c r="I7" s="17">
        <f aca="true" t="shared" si="1" ref="I7:I53">H7/G7</f>
        <v>0.9648862512654023</v>
      </c>
    </row>
    <row r="8" spans="2:9" ht="13.5">
      <c r="B8" s="19">
        <v>3</v>
      </c>
      <c r="C8" s="20" t="s">
        <v>3</v>
      </c>
      <c r="D8" s="21">
        <v>22310535461</v>
      </c>
      <c r="E8" s="22">
        <v>19480610141</v>
      </c>
      <c r="F8" s="23">
        <f t="shared" si="0"/>
        <v>0.8731574450578804</v>
      </c>
      <c r="G8" s="21">
        <v>55641675</v>
      </c>
      <c r="H8" s="22">
        <v>54832344</v>
      </c>
      <c r="I8" s="23">
        <f t="shared" si="1"/>
        <v>0.9854545895679812</v>
      </c>
    </row>
    <row r="9" spans="2:9" ht="13.5">
      <c r="B9" s="1">
        <v>4</v>
      </c>
      <c r="C9" s="8" t="s">
        <v>4</v>
      </c>
      <c r="D9" s="10">
        <v>45360485856</v>
      </c>
      <c r="E9" s="11">
        <v>39894420736</v>
      </c>
      <c r="F9" s="17">
        <f t="shared" si="0"/>
        <v>0.8794972095900295</v>
      </c>
      <c r="G9" s="10">
        <v>119513950</v>
      </c>
      <c r="H9" s="11">
        <v>117177066</v>
      </c>
      <c r="I9" s="14">
        <f t="shared" si="1"/>
        <v>0.9804467679296015</v>
      </c>
    </row>
    <row r="10" spans="2:9" ht="13.5">
      <c r="B10" s="24">
        <v>5</v>
      </c>
      <c r="C10" s="25" t="s">
        <v>5</v>
      </c>
      <c r="D10" s="26">
        <v>16362050404</v>
      </c>
      <c r="E10" s="27">
        <v>14094650984</v>
      </c>
      <c r="F10" s="28">
        <f>E10/D10</f>
        <v>0.8614232712884387</v>
      </c>
      <c r="G10" s="26">
        <v>42290047</v>
      </c>
      <c r="H10" s="27">
        <v>41112795</v>
      </c>
      <c r="I10" s="28">
        <f t="shared" si="1"/>
        <v>0.9721624333971537</v>
      </c>
    </row>
    <row r="11" spans="2:9" ht="13.5">
      <c r="B11" s="1">
        <v>6</v>
      </c>
      <c r="C11" s="8" t="s">
        <v>6</v>
      </c>
      <c r="D11" s="10">
        <v>18716653473</v>
      </c>
      <c r="E11" s="11">
        <v>15964411476</v>
      </c>
      <c r="F11" s="14">
        <f t="shared" si="0"/>
        <v>0.8529522384452813</v>
      </c>
      <c r="G11" s="10">
        <v>49791134</v>
      </c>
      <c r="H11" s="11">
        <v>48901823</v>
      </c>
      <c r="I11" s="17">
        <f t="shared" si="1"/>
        <v>0.9821391695959365</v>
      </c>
    </row>
    <row r="12" spans="2:9" ht="13.5">
      <c r="B12" s="19">
        <v>7</v>
      </c>
      <c r="C12" s="20" t="s">
        <v>7</v>
      </c>
      <c r="D12" s="21">
        <v>36786410240</v>
      </c>
      <c r="E12" s="22">
        <v>31839050025</v>
      </c>
      <c r="F12" s="23">
        <f t="shared" si="0"/>
        <v>0.865511198762731</v>
      </c>
      <c r="G12" s="21">
        <v>95834215</v>
      </c>
      <c r="H12" s="22">
        <v>93484962</v>
      </c>
      <c r="I12" s="23">
        <f t="shared" si="1"/>
        <v>0.9754862811783871</v>
      </c>
    </row>
    <row r="13" spans="2:9" ht="13.5">
      <c r="B13" s="1">
        <v>8</v>
      </c>
      <c r="C13" s="8" t="s">
        <v>8</v>
      </c>
      <c r="D13" s="10">
        <v>54537472272</v>
      </c>
      <c r="E13" s="11">
        <v>47557874894</v>
      </c>
      <c r="F13" s="14">
        <f t="shared" si="0"/>
        <v>0.872021986219127</v>
      </c>
      <c r="G13" s="10">
        <v>159013419</v>
      </c>
      <c r="H13" s="11">
        <v>155462990</v>
      </c>
      <c r="I13" s="14">
        <f t="shared" si="1"/>
        <v>0.9776721422485734</v>
      </c>
    </row>
    <row r="14" spans="2:9" ht="13.5">
      <c r="B14" s="19">
        <v>9</v>
      </c>
      <c r="C14" s="20" t="s">
        <v>9</v>
      </c>
      <c r="D14" s="21">
        <v>38788307778</v>
      </c>
      <c r="E14" s="22">
        <v>33711410797</v>
      </c>
      <c r="F14" s="23">
        <f t="shared" si="0"/>
        <v>0.8691126973092773</v>
      </c>
      <c r="G14" s="21">
        <v>111297648</v>
      </c>
      <c r="H14" s="22">
        <v>109640509</v>
      </c>
      <c r="I14" s="23">
        <f t="shared" si="1"/>
        <v>0.9851107455568153</v>
      </c>
    </row>
    <row r="15" spans="2:9" ht="13.5">
      <c r="B15" s="3">
        <v>10</v>
      </c>
      <c r="C15" s="9" t="s">
        <v>10</v>
      </c>
      <c r="D15" s="12">
        <v>38238471104</v>
      </c>
      <c r="E15" s="13">
        <v>32503495540</v>
      </c>
      <c r="F15" s="18">
        <f t="shared" si="0"/>
        <v>0.8500207932372045</v>
      </c>
      <c r="G15" s="12">
        <v>110010914</v>
      </c>
      <c r="H15" s="13">
        <v>107893621</v>
      </c>
      <c r="I15" s="15">
        <f t="shared" si="1"/>
        <v>0.9807537913920068</v>
      </c>
    </row>
    <row r="16" spans="2:9" ht="13.5">
      <c r="B16" s="19">
        <v>11</v>
      </c>
      <c r="C16" s="20" t="s">
        <v>11</v>
      </c>
      <c r="D16" s="21">
        <v>94375001083</v>
      </c>
      <c r="E16" s="22">
        <v>80615763229</v>
      </c>
      <c r="F16" s="23">
        <f t="shared" si="0"/>
        <v>0.854206752888944</v>
      </c>
      <c r="G16" s="21">
        <v>276365552</v>
      </c>
      <c r="H16" s="22">
        <v>268991255</v>
      </c>
      <c r="I16" s="23">
        <f t="shared" si="1"/>
        <v>0.9733168734430404</v>
      </c>
    </row>
    <row r="17" spans="2:9" ht="13.5">
      <c r="B17" s="1">
        <v>12</v>
      </c>
      <c r="C17" s="8" t="s">
        <v>12</v>
      </c>
      <c r="D17" s="10">
        <v>79908734565</v>
      </c>
      <c r="E17" s="11">
        <v>69055368290</v>
      </c>
      <c r="F17" s="14">
        <f t="shared" si="0"/>
        <v>0.8641779733581995</v>
      </c>
      <c r="G17" s="10">
        <v>233656466</v>
      </c>
      <c r="H17" s="11">
        <v>228641719</v>
      </c>
      <c r="I17" s="17">
        <f t="shared" si="1"/>
        <v>0.9785379489562254</v>
      </c>
    </row>
    <row r="18" spans="2:9" ht="13.5">
      <c r="B18" s="19">
        <v>13</v>
      </c>
      <c r="C18" s="20" t="s">
        <v>13</v>
      </c>
      <c r="D18" s="21">
        <v>833846389262</v>
      </c>
      <c r="E18" s="22">
        <v>759821515714</v>
      </c>
      <c r="F18" s="23">
        <f t="shared" si="0"/>
        <v>0.9112248077088682</v>
      </c>
      <c r="G18" s="21">
        <v>2541989812</v>
      </c>
      <c r="H18" s="22">
        <v>2509493742</v>
      </c>
      <c r="I18" s="23">
        <f t="shared" si="1"/>
        <v>0.9872162862940695</v>
      </c>
    </row>
    <row r="19" spans="2:9" ht="13.5">
      <c r="B19" s="1">
        <v>14</v>
      </c>
      <c r="C19" s="8" t="s">
        <v>14</v>
      </c>
      <c r="D19" s="10">
        <v>158512798423</v>
      </c>
      <c r="E19" s="11">
        <v>141114865762</v>
      </c>
      <c r="F19" s="14">
        <f t="shared" si="0"/>
        <v>0.8902427259244223</v>
      </c>
      <c r="G19" s="10">
        <v>471083184</v>
      </c>
      <c r="H19" s="11">
        <v>470234226</v>
      </c>
      <c r="I19" s="14">
        <f t="shared" si="1"/>
        <v>0.9981978596799159</v>
      </c>
    </row>
    <row r="20" spans="2:9" ht="13.5">
      <c r="B20" s="24">
        <v>15</v>
      </c>
      <c r="C20" s="25" t="s">
        <v>15</v>
      </c>
      <c r="D20" s="26">
        <v>44505417620</v>
      </c>
      <c r="E20" s="27">
        <v>38011224729</v>
      </c>
      <c r="F20" s="28">
        <f t="shared" si="0"/>
        <v>0.8540808459219666</v>
      </c>
      <c r="G20" s="26">
        <v>121254990</v>
      </c>
      <c r="H20" s="27">
        <v>119829496</v>
      </c>
      <c r="I20" s="28">
        <f>H20/G20</f>
        <v>0.9882438322744491</v>
      </c>
    </row>
    <row r="21" spans="2:9" ht="13.5">
      <c r="B21" s="1">
        <v>16</v>
      </c>
      <c r="C21" s="8" t="s">
        <v>16</v>
      </c>
      <c r="D21" s="10">
        <v>24326674579</v>
      </c>
      <c r="E21" s="11">
        <v>20972416208</v>
      </c>
      <c r="F21" s="14">
        <f t="shared" si="0"/>
        <v>0.862116033981251</v>
      </c>
      <c r="G21" s="10">
        <v>65907687</v>
      </c>
      <c r="H21" s="32">
        <v>65436036</v>
      </c>
      <c r="I21" s="14">
        <f t="shared" si="1"/>
        <v>0.9928437634292947</v>
      </c>
    </row>
    <row r="22" spans="2:9" ht="13.5">
      <c r="B22" s="19">
        <v>17</v>
      </c>
      <c r="C22" s="20" t="s">
        <v>17</v>
      </c>
      <c r="D22" s="21">
        <v>22361840241</v>
      </c>
      <c r="E22" s="22">
        <v>19415443115</v>
      </c>
      <c r="F22" s="23">
        <f t="shared" si="0"/>
        <v>0.868239952783589</v>
      </c>
      <c r="G22" s="21">
        <v>64098844</v>
      </c>
      <c r="H22" s="22">
        <v>63533504</v>
      </c>
      <c r="I22" s="23">
        <f t="shared" si="1"/>
        <v>0.9911801841543352</v>
      </c>
    </row>
    <row r="23" spans="2:9" ht="13.5">
      <c r="B23" s="1">
        <v>18</v>
      </c>
      <c r="C23" s="8" t="s">
        <v>18</v>
      </c>
      <c r="D23" s="10">
        <v>15761146983</v>
      </c>
      <c r="E23" s="11">
        <v>13498345414</v>
      </c>
      <c r="F23" s="14">
        <f t="shared" si="0"/>
        <v>0.8564316688727881</v>
      </c>
      <c r="G23" s="10">
        <v>43126892</v>
      </c>
      <c r="H23" s="11">
        <v>42580846</v>
      </c>
      <c r="I23" s="14">
        <f t="shared" si="1"/>
        <v>0.987338619254084</v>
      </c>
    </row>
    <row r="24" spans="2:9" ht="13.5">
      <c r="B24" s="19">
        <v>19</v>
      </c>
      <c r="C24" s="20" t="s">
        <v>19</v>
      </c>
      <c r="D24" s="21">
        <v>13884701151</v>
      </c>
      <c r="E24" s="22">
        <v>11889870396</v>
      </c>
      <c r="F24" s="23">
        <f t="shared" si="0"/>
        <v>0.8563288663324</v>
      </c>
      <c r="G24" s="21">
        <v>39610370</v>
      </c>
      <c r="H24" s="22">
        <v>39064307</v>
      </c>
      <c r="I24" s="23">
        <f t="shared" si="1"/>
        <v>0.9862141403879843</v>
      </c>
    </row>
    <row r="25" spans="2:9" ht="13.5">
      <c r="B25" s="3">
        <v>20</v>
      </c>
      <c r="C25" s="9" t="s">
        <v>20</v>
      </c>
      <c r="D25" s="12">
        <v>39140330364</v>
      </c>
      <c r="E25" s="13">
        <v>32636780643</v>
      </c>
      <c r="F25" s="15">
        <f t="shared" si="0"/>
        <v>0.8338401934649546</v>
      </c>
      <c r="G25" s="12">
        <v>110935305</v>
      </c>
      <c r="H25" s="13">
        <v>108767617</v>
      </c>
      <c r="I25" s="15">
        <f t="shared" si="1"/>
        <v>0.9804598905641446</v>
      </c>
    </row>
    <row r="26" spans="2:9" ht="13.5">
      <c r="B26" s="19">
        <v>21</v>
      </c>
      <c r="C26" s="20" t="s">
        <v>21</v>
      </c>
      <c r="D26" s="21">
        <v>37865440559</v>
      </c>
      <c r="E26" s="22">
        <v>32092505476</v>
      </c>
      <c r="F26" s="23">
        <f t="shared" si="0"/>
        <v>0.8475407918731355</v>
      </c>
      <c r="G26" s="21">
        <v>102912204</v>
      </c>
      <c r="H26" s="22">
        <v>101022758</v>
      </c>
      <c r="I26" s="23">
        <f t="shared" si="1"/>
        <v>0.9816402144103337</v>
      </c>
    </row>
    <row r="27" spans="2:9" s="37" customFormat="1" ht="13.5">
      <c r="B27" s="29">
        <v>22</v>
      </c>
      <c r="C27" s="30" t="s">
        <v>22</v>
      </c>
      <c r="D27" s="31">
        <v>79937808685</v>
      </c>
      <c r="E27" s="32">
        <v>68463279615</v>
      </c>
      <c r="F27" s="17">
        <f t="shared" si="0"/>
        <v>0.8564567973683629</v>
      </c>
      <c r="G27" s="31">
        <v>227420040</v>
      </c>
      <c r="H27" s="32">
        <v>222173364</v>
      </c>
      <c r="I27" s="17">
        <f t="shared" si="1"/>
        <v>0.9769295792930122</v>
      </c>
    </row>
    <row r="28" spans="2:9" ht="13.5">
      <c r="B28" s="19">
        <v>23</v>
      </c>
      <c r="C28" s="20" t="s">
        <v>23</v>
      </c>
      <c r="D28" s="21">
        <v>207099178011</v>
      </c>
      <c r="E28" s="22">
        <v>185371697320</v>
      </c>
      <c r="F28" s="23">
        <f t="shared" si="0"/>
        <v>0.8950865913632648</v>
      </c>
      <c r="G28" s="21">
        <v>599324563</v>
      </c>
      <c r="H28" s="22">
        <v>591132863</v>
      </c>
      <c r="I28" s="23">
        <f t="shared" si="1"/>
        <v>0.986331779964106</v>
      </c>
    </row>
    <row r="29" spans="2:9" ht="13.5">
      <c r="B29" s="1">
        <v>24</v>
      </c>
      <c r="C29" s="8" t="s">
        <v>24</v>
      </c>
      <c r="D29" s="10">
        <v>35408235394</v>
      </c>
      <c r="E29" s="11">
        <v>30373579626</v>
      </c>
      <c r="F29" s="14">
        <f t="shared" si="0"/>
        <v>0.8578111642114441</v>
      </c>
      <c r="G29" s="10">
        <v>98101138</v>
      </c>
      <c r="H29" s="11">
        <v>95995769</v>
      </c>
      <c r="I29" s="14">
        <f t="shared" si="1"/>
        <v>0.9785387912625437</v>
      </c>
    </row>
    <row r="30" spans="2:9" ht="13.5">
      <c r="B30" s="24">
        <v>25</v>
      </c>
      <c r="C30" s="25" t="s">
        <v>25</v>
      </c>
      <c r="D30" s="26">
        <v>24565711621</v>
      </c>
      <c r="E30" s="27">
        <v>21156828332</v>
      </c>
      <c r="F30" s="28">
        <f t="shared" si="0"/>
        <v>0.8612340915829234</v>
      </c>
      <c r="G30" s="26">
        <v>71230290</v>
      </c>
      <c r="H30" s="27">
        <v>70295863</v>
      </c>
      <c r="I30" s="28">
        <f t="shared" si="1"/>
        <v>0.9868816061257086</v>
      </c>
    </row>
    <row r="31" spans="2:9" ht="13.5">
      <c r="B31" s="1">
        <v>26</v>
      </c>
      <c r="C31" s="8" t="s">
        <v>26</v>
      </c>
      <c r="D31" s="10">
        <v>47420666835</v>
      </c>
      <c r="E31" s="11">
        <v>41606527600</v>
      </c>
      <c r="F31" s="14">
        <f t="shared" si="0"/>
        <v>0.8773922927901822</v>
      </c>
      <c r="G31" s="10">
        <v>142099797</v>
      </c>
      <c r="H31" s="11">
        <v>139457101</v>
      </c>
      <c r="I31" s="14">
        <f t="shared" si="1"/>
        <v>0.9814025350085476</v>
      </c>
    </row>
    <row r="32" spans="2:9" ht="13.5">
      <c r="B32" s="19">
        <v>27</v>
      </c>
      <c r="C32" s="20" t="s">
        <v>27</v>
      </c>
      <c r="D32" s="21">
        <v>255191675381</v>
      </c>
      <c r="E32" s="22">
        <v>227141759979</v>
      </c>
      <c r="F32" s="23">
        <f t="shared" si="0"/>
        <v>0.8900829529014941</v>
      </c>
      <c r="G32" s="21">
        <v>758723041</v>
      </c>
      <c r="H32" s="22">
        <v>742028201</v>
      </c>
      <c r="I32" s="23">
        <f t="shared" si="1"/>
        <v>0.9779961341651149</v>
      </c>
    </row>
    <row r="33" spans="2:9" ht="13.5">
      <c r="B33" s="1">
        <v>28</v>
      </c>
      <c r="C33" s="8" t="s">
        <v>28</v>
      </c>
      <c r="D33" s="10">
        <v>98289649367</v>
      </c>
      <c r="E33" s="11">
        <v>84689968450</v>
      </c>
      <c r="F33" s="14">
        <f t="shared" si="0"/>
        <v>0.8616366931351981</v>
      </c>
      <c r="G33" s="10">
        <v>283512782</v>
      </c>
      <c r="H33" s="11">
        <v>277010486</v>
      </c>
      <c r="I33" s="14">
        <f t="shared" si="1"/>
        <v>0.9770652456861716</v>
      </c>
    </row>
    <row r="34" spans="2:9" ht="13.5">
      <c r="B34" s="19">
        <v>29</v>
      </c>
      <c r="C34" s="20" t="s">
        <v>29</v>
      </c>
      <c r="D34" s="21">
        <v>14569024675</v>
      </c>
      <c r="E34" s="22">
        <v>12654387126</v>
      </c>
      <c r="F34" s="23">
        <f t="shared" si="0"/>
        <v>0.8685816249398315</v>
      </c>
      <c r="G34" s="21">
        <v>42196819</v>
      </c>
      <c r="H34" s="22">
        <v>41233073</v>
      </c>
      <c r="I34" s="23">
        <f t="shared" si="1"/>
        <v>0.9771606954543185</v>
      </c>
    </row>
    <row r="35" spans="2:9" ht="13.5">
      <c r="B35" s="3">
        <v>30</v>
      </c>
      <c r="C35" s="9" t="s">
        <v>30</v>
      </c>
      <c r="D35" s="12">
        <v>15105781858</v>
      </c>
      <c r="E35" s="13">
        <v>12883588101</v>
      </c>
      <c r="F35" s="15">
        <f t="shared" si="0"/>
        <v>0.8528911791597779</v>
      </c>
      <c r="G35" s="12">
        <v>39986613</v>
      </c>
      <c r="H35" s="13">
        <v>39130550</v>
      </c>
      <c r="I35" s="15">
        <f>H35/G35</f>
        <v>0.9785912600299506</v>
      </c>
    </row>
    <row r="36" spans="2:9" ht="13.5">
      <c r="B36" s="19">
        <v>31</v>
      </c>
      <c r="C36" s="20" t="s">
        <v>31</v>
      </c>
      <c r="D36" s="21">
        <v>8706850953</v>
      </c>
      <c r="E36" s="22">
        <v>7328693347</v>
      </c>
      <c r="F36" s="23">
        <f t="shared" si="0"/>
        <v>0.84171572323457</v>
      </c>
      <c r="G36" s="21">
        <v>23331508</v>
      </c>
      <c r="H36" s="22">
        <v>22989104</v>
      </c>
      <c r="I36" s="23">
        <f t="shared" si="1"/>
        <v>0.9853243948055136</v>
      </c>
    </row>
    <row r="37" spans="2:9" ht="13.5">
      <c r="B37" s="1">
        <v>32</v>
      </c>
      <c r="C37" s="8" t="s">
        <v>32</v>
      </c>
      <c r="D37" s="10">
        <v>11784888015</v>
      </c>
      <c r="E37" s="11">
        <v>9856007225</v>
      </c>
      <c r="F37" s="14">
        <f t="shared" si="0"/>
        <v>0.8363259126819967</v>
      </c>
      <c r="G37" s="10">
        <v>30812885</v>
      </c>
      <c r="H37" s="11">
        <v>30424606</v>
      </c>
      <c r="I37" s="14">
        <f t="shared" si="1"/>
        <v>0.9873988105949832</v>
      </c>
    </row>
    <row r="38" spans="2:9" ht="13.5">
      <c r="B38" s="19">
        <v>33</v>
      </c>
      <c r="C38" s="20" t="s">
        <v>33</v>
      </c>
      <c r="D38" s="21">
        <v>36723214260</v>
      </c>
      <c r="E38" s="22">
        <v>31864792796</v>
      </c>
      <c r="F38" s="23">
        <f t="shared" si="0"/>
        <v>0.8677016279238952</v>
      </c>
      <c r="G38" s="21">
        <v>101950204</v>
      </c>
      <c r="H38" s="22">
        <v>100306507</v>
      </c>
      <c r="I38" s="23">
        <f t="shared" si="1"/>
        <v>0.9838774525649797</v>
      </c>
    </row>
    <row r="39" spans="2:9" ht="13.5">
      <c r="B39" s="29">
        <v>34</v>
      </c>
      <c r="C39" s="30" t="s">
        <v>34</v>
      </c>
      <c r="D39" s="31">
        <v>63774714917</v>
      </c>
      <c r="E39" s="32">
        <v>55240591292</v>
      </c>
      <c r="F39" s="17">
        <f t="shared" si="0"/>
        <v>0.866183272851838</v>
      </c>
      <c r="G39" s="31">
        <v>176363158</v>
      </c>
      <c r="H39" s="32">
        <v>172308464</v>
      </c>
      <c r="I39" s="17">
        <f t="shared" si="1"/>
        <v>0.977009404651282</v>
      </c>
    </row>
    <row r="40" spans="2:9" ht="13.5">
      <c r="B40" s="24">
        <v>35</v>
      </c>
      <c r="C40" s="25" t="s">
        <v>35</v>
      </c>
      <c r="D40" s="26">
        <v>25627208684</v>
      </c>
      <c r="E40" s="27">
        <v>22062843256</v>
      </c>
      <c r="F40" s="28">
        <f t="shared" si="0"/>
        <v>0.860914800673342</v>
      </c>
      <c r="G40" s="26">
        <v>70296901</v>
      </c>
      <c r="H40" s="27">
        <v>69120646</v>
      </c>
      <c r="I40" s="28">
        <f t="shared" si="1"/>
        <v>0.9832673278157739</v>
      </c>
    </row>
    <row r="41" spans="2:9" ht="13.5">
      <c r="B41" s="1">
        <v>36</v>
      </c>
      <c r="C41" s="8" t="s">
        <v>36</v>
      </c>
      <c r="D41" s="10">
        <v>12452244092</v>
      </c>
      <c r="E41" s="11">
        <v>10932558075</v>
      </c>
      <c r="F41" s="14">
        <f t="shared" si="0"/>
        <v>0.8779588638182632</v>
      </c>
      <c r="G41" s="10">
        <v>33896308</v>
      </c>
      <c r="H41" s="11">
        <v>33452669</v>
      </c>
      <c r="I41" s="14">
        <f t="shared" si="1"/>
        <v>0.9869118784264056</v>
      </c>
    </row>
    <row r="42" spans="2:9" ht="13.5">
      <c r="B42" s="19">
        <v>37</v>
      </c>
      <c r="C42" s="20" t="s">
        <v>37</v>
      </c>
      <c r="D42" s="21">
        <v>20012221571</v>
      </c>
      <c r="E42" s="22">
        <v>17333021175</v>
      </c>
      <c r="F42" s="23">
        <f t="shared" si="0"/>
        <v>0.8661217903022587</v>
      </c>
      <c r="G42" s="21">
        <v>54481416</v>
      </c>
      <c r="H42" s="22">
        <v>53714676</v>
      </c>
      <c r="I42" s="23">
        <f t="shared" si="1"/>
        <v>0.9859265772387413</v>
      </c>
    </row>
    <row r="43" spans="2:9" ht="13.5">
      <c r="B43" s="1">
        <v>38</v>
      </c>
      <c r="C43" s="8" t="s">
        <v>38</v>
      </c>
      <c r="D43" s="10">
        <v>25716548698</v>
      </c>
      <c r="E43" s="11">
        <v>21599288974</v>
      </c>
      <c r="F43" s="14">
        <f t="shared" si="0"/>
        <v>0.8398984337925484</v>
      </c>
      <c r="G43" s="10">
        <v>67074435</v>
      </c>
      <c r="H43" s="11">
        <v>65687716</v>
      </c>
      <c r="I43" s="14">
        <f t="shared" si="1"/>
        <v>0.9793256700559609</v>
      </c>
    </row>
    <row r="44" spans="2:9" ht="13.5">
      <c r="B44" s="19">
        <v>39</v>
      </c>
      <c r="C44" s="20" t="s">
        <v>39</v>
      </c>
      <c r="D44" s="21">
        <v>11511481816</v>
      </c>
      <c r="E44" s="22">
        <v>9725277233</v>
      </c>
      <c r="F44" s="23">
        <f t="shared" si="0"/>
        <v>0.8448327842105154</v>
      </c>
      <c r="G44" s="21">
        <v>30350384</v>
      </c>
      <c r="H44" s="22">
        <v>29506052</v>
      </c>
      <c r="I44" s="23">
        <f t="shared" si="1"/>
        <v>0.9721805167275643</v>
      </c>
    </row>
    <row r="45" spans="2:9" s="37" customFormat="1" ht="13.5">
      <c r="B45" s="33">
        <v>40</v>
      </c>
      <c r="C45" s="34" t="s">
        <v>40</v>
      </c>
      <c r="D45" s="35">
        <v>99398291392</v>
      </c>
      <c r="E45" s="36">
        <v>87192025934</v>
      </c>
      <c r="F45" s="18">
        <f t="shared" si="0"/>
        <v>0.8771984378497837</v>
      </c>
      <c r="G45" s="35">
        <v>285345524</v>
      </c>
      <c r="H45" s="36">
        <v>278974891</v>
      </c>
      <c r="I45" s="18">
        <f t="shared" si="1"/>
        <v>0.9776739690509391</v>
      </c>
    </row>
    <row r="46" spans="2:9" ht="13.5">
      <c r="B46" s="19">
        <v>41</v>
      </c>
      <c r="C46" s="20" t="s">
        <v>41</v>
      </c>
      <c r="D46" s="21">
        <v>12904172659</v>
      </c>
      <c r="E46" s="22">
        <v>11219879809</v>
      </c>
      <c r="F46" s="23">
        <f t="shared" si="0"/>
        <v>0.8694768820513811</v>
      </c>
      <c r="G46" s="21">
        <v>34835594</v>
      </c>
      <c r="H46" s="22">
        <v>34425809</v>
      </c>
      <c r="I46" s="23">
        <f t="shared" si="1"/>
        <v>0.9882366007595564</v>
      </c>
    </row>
    <row r="47" spans="2:9" ht="13.5">
      <c r="B47" s="1">
        <v>42</v>
      </c>
      <c r="C47" s="8" t="s">
        <v>42</v>
      </c>
      <c r="D47" s="10">
        <v>21560772358</v>
      </c>
      <c r="E47" s="11">
        <v>18863369397</v>
      </c>
      <c r="F47" s="14">
        <f t="shared" si="0"/>
        <v>0.8748930271971846</v>
      </c>
      <c r="G47" s="10">
        <v>55863311</v>
      </c>
      <c r="H47" s="11">
        <v>54735374</v>
      </c>
      <c r="I47" s="14">
        <f t="shared" si="1"/>
        <v>0.9798089841112354</v>
      </c>
    </row>
    <row r="48" spans="2:9" ht="13.5">
      <c r="B48" s="19">
        <v>43</v>
      </c>
      <c r="C48" s="20" t="s">
        <v>43</v>
      </c>
      <c r="D48" s="21">
        <v>28296539821</v>
      </c>
      <c r="E48" s="22">
        <v>24120745685</v>
      </c>
      <c r="F48" s="23">
        <f t="shared" si="0"/>
        <v>0.8524273935111679</v>
      </c>
      <c r="G48" s="21">
        <v>78685583</v>
      </c>
      <c r="H48" s="22">
        <v>76546673</v>
      </c>
      <c r="I48" s="23">
        <f t="shared" si="1"/>
        <v>0.9728170025759356</v>
      </c>
    </row>
    <row r="49" spans="2:9" ht="13.5">
      <c r="B49" s="1">
        <v>44</v>
      </c>
      <c r="C49" s="8" t="s">
        <v>44</v>
      </c>
      <c r="D49" s="10">
        <v>19448073124</v>
      </c>
      <c r="E49" s="11">
        <v>16396652253</v>
      </c>
      <c r="F49" s="14">
        <f t="shared" si="0"/>
        <v>0.8430990642854804</v>
      </c>
      <c r="G49" s="10">
        <v>52485215</v>
      </c>
      <c r="H49" s="11">
        <v>51052067</v>
      </c>
      <c r="I49" s="14">
        <f t="shared" si="1"/>
        <v>0.9726942530386891</v>
      </c>
    </row>
    <row r="50" spans="2:9" ht="13.5">
      <c r="B50" s="24">
        <v>45</v>
      </c>
      <c r="C50" s="25" t="s">
        <v>45</v>
      </c>
      <c r="D50" s="26">
        <v>15997908644</v>
      </c>
      <c r="E50" s="27">
        <v>13433188593</v>
      </c>
      <c r="F50" s="28">
        <f t="shared" si="0"/>
        <v>0.8396840419537027</v>
      </c>
      <c r="G50" s="26">
        <v>42007305</v>
      </c>
      <c r="H50" s="27">
        <v>41151469</v>
      </c>
      <c r="I50" s="28">
        <f t="shared" si="1"/>
        <v>0.9796264959154128</v>
      </c>
    </row>
    <row r="51" spans="2:9" ht="13.5">
      <c r="B51" s="1">
        <v>46</v>
      </c>
      <c r="C51" s="8" t="s">
        <v>46</v>
      </c>
      <c r="D51" s="10">
        <v>25009236397</v>
      </c>
      <c r="E51" s="11">
        <v>21653153895</v>
      </c>
      <c r="F51" s="14">
        <f t="shared" si="0"/>
        <v>0.8658062785794379</v>
      </c>
      <c r="G51" s="10">
        <v>68446330</v>
      </c>
      <c r="H51" s="11">
        <v>66811610</v>
      </c>
      <c r="I51" s="14">
        <f t="shared" si="1"/>
        <v>0.9761167618482978</v>
      </c>
    </row>
    <row r="52" spans="2:9" ht="13.5">
      <c r="B52" s="24">
        <v>47</v>
      </c>
      <c r="C52" s="25" t="s">
        <v>47</v>
      </c>
      <c r="D52" s="26">
        <v>19006285773</v>
      </c>
      <c r="E52" s="27">
        <v>16069026555</v>
      </c>
      <c r="F52" s="28">
        <f t="shared" si="0"/>
        <v>0.8454585365556999</v>
      </c>
      <c r="G52" s="26">
        <v>51867570</v>
      </c>
      <c r="H52" s="27">
        <v>50525361</v>
      </c>
      <c r="I52" s="28">
        <f>H52/G52</f>
        <v>0.9741223851435492</v>
      </c>
    </row>
    <row r="53" spans="2:9" ht="27.75" customHeight="1">
      <c r="B53" s="48" t="s">
        <v>51</v>
      </c>
      <c r="C53" s="48"/>
      <c r="D53" s="41">
        <f>SUM(D6:D52)</f>
        <v>2984783182835</v>
      </c>
      <c r="E53" s="41">
        <f>SUM(E6:E52)</f>
        <v>2633073801929</v>
      </c>
      <c r="F53" s="42">
        <f t="shared" si="0"/>
        <v>0.882165852806789</v>
      </c>
      <c r="G53" s="41">
        <f>SUM(G6:G52)</f>
        <v>8628152383</v>
      </c>
      <c r="H53" s="41">
        <f>SUM(H6:H52)</f>
        <v>8485426875</v>
      </c>
      <c r="I53" s="42">
        <f t="shared" si="1"/>
        <v>0.9834581609521394</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2013-08-30T00:47:14Z</cp:lastPrinted>
  <dcterms:created xsi:type="dcterms:W3CDTF">2009-12-11T02:42:58Z</dcterms:created>
  <dcterms:modified xsi:type="dcterms:W3CDTF">2014-02-19T08:15:10Z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