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平成25年度・平成25年5月末日現在" sheetId="1" r:id="rId1"/>
  </sheets>
  <definedNames>
    <definedName name="_xlnm.Print_Area" localSheetId="0">'平成25年度・平成25年5月末日現在'!$A$1:$I$59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<sst xmlns="http://schemas.openxmlformats.org/spreadsheetml/2006/main" count="63" uniqueCount="60">
  <si>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</si>
  <si>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</si>
  <si>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</si>
  <si>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</si>
  <si>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</si>
  <si>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</si>
  <si>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</si>
  <si>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</si>
  <si>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</si>
  <si>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</si>
  <si>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</si>
  <si>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</si>
  <si>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</si>
  <si>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</si>
  <si>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</si>
  <si>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</si>
  <si>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</si>
  <si>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</si>
  <si>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</si>
  <si>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</si>
  <si>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</si>
  <si>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</si>
  <si>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</si>
  <si>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</si>
  <si>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</si>
  <si>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</si>
  <si>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</si>
  <si>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</si>
  <si>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</si>
  <si>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</si>
  <si>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</si>
  <si>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</si>
  <si>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</si>
  <si>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</si>
  <si>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</si>
  <si>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</si>
  <si>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</si>
  <si>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</si>
  <si>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</si>
  <si>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</si>
  <si>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</si>
  <si>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</si>
  <si>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</si>
  <si>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</si>
  <si>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</si>
  <si>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</si>
  <si>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</si>
  <si>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</si>
  <si>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</si>
  <si>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</si>
  <si>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</si>
  <si>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</si>
  <si>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</si>
  <si>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</si>
  <si>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</si>
  <si>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</si>
  <si>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</si>
  <si>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</si>
  <si>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平成25年度・平成25年5月末日現在</t>
  </si>
  <si>
    <t>Ⅶ－③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</si>
</sst>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38" fontId="37" fillId="0" borderId="16" xfId="0" applyNumberFormat="1"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6"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2"/>
      <c r="I3" t="s">
        <v>52</v>
      </c>
    </row>
    <row r="4" spans="2:9" ht="16.5" customHeight="1">
      <c r="B4" s="4"/>
      <c r="C4" s="5"/>
      <c r="D4" s="44" t="s">
        <v>49</v>
      </c>
      <c r="E4" s="45"/>
      <c r="F4" s="46"/>
      <c r="G4" s="44" t="s">
        <v>50</v>
      </c>
      <c r="H4" s="45"/>
      <c r="I4" s="46"/>
    </row>
    <row r="5" spans="2:9" ht="16.5" customHeight="1">
      <c r="B5" s="7" t="s">
        <v>0</v>
      </c>
      <c r="C5" s="6"/>
      <c r="D5" s="40" t="s">
        <v>53</v>
      </c>
      <c r="E5" s="40" t="s">
        <v>54</v>
      </c>
      <c r="F5" s="41" t="s">
        <v>48</v>
      </c>
      <c r="G5" s="40" t="s">
        <v>53</v>
      </c>
      <c r="H5" s="40" t="s">
        <v>54</v>
      </c>
      <c r="I5" s="41" t="s">
        <v>48</v>
      </c>
    </row>
    <row r="6" spans="2:9" ht="13.5">
      <c r="B6" s="21">
        <v>1</v>
      </c>
      <c r="C6" s="22" t="s">
        <v>1</v>
      </c>
      <c r="D6" s="23">
        <v>3083898530</v>
      </c>
      <c r="E6" s="24">
        <v>933036928</v>
      </c>
      <c r="F6" s="25">
        <f>E6/D6</f>
        <v>0.30255111149847075</v>
      </c>
      <c r="G6" s="23">
        <v>4263695</v>
      </c>
      <c r="H6" s="24">
        <v>2371558</v>
      </c>
      <c r="I6" s="25">
        <f>H6/G6</f>
        <v>0.5562213056984611</v>
      </c>
    </row>
    <row r="7" spans="2:9" ht="13.5">
      <c r="B7" s="1">
        <v>2</v>
      </c>
      <c r="C7" s="8" t="s">
        <v>2</v>
      </c>
      <c r="D7" s="10">
        <v>1611820871</v>
      </c>
      <c r="E7" s="11">
        <v>226727351</v>
      </c>
      <c r="F7" s="19">
        <f aca="true" t="shared" si="0" ref="F7:F53">E7/D7</f>
        <v>0.14066535250864115</v>
      </c>
      <c r="G7" s="10">
        <v>2227423</v>
      </c>
      <c r="H7" s="11">
        <v>655896</v>
      </c>
      <c r="I7" s="19">
        <f aca="true" t="shared" si="1" ref="I7:I53">H7/G7</f>
        <v>0.29446405105810614</v>
      </c>
    </row>
    <row r="8" spans="2:9" ht="13.5">
      <c r="B8" s="21">
        <v>3</v>
      </c>
      <c r="C8" s="22" t="s">
        <v>3</v>
      </c>
      <c r="D8" s="23">
        <v>1188377907</v>
      </c>
      <c r="E8" s="24">
        <v>323335152</v>
      </c>
      <c r="F8" s="25">
        <f t="shared" si="0"/>
        <v>0.2720810864081471</v>
      </c>
      <c r="G8" s="23">
        <v>1173381</v>
      </c>
      <c r="H8" s="24">
        <v>574981</v>
      </c>
      <c r="I8" s="25">
        <f t="shared" si="1"/>
        <v>0.49002071790833496</v>
      </c>
    </row>
    <row r="9" spans="2:9" ht="13.5">
      <c r="B9" s="1">
        <v>4</v>
      </c>
      <c r="C9" s="8" t="s">
        <v>4</v>
      </c>
      <c r="D9" s="10">
        <v>2477004998</v>
      </c>
      <c r="E9" s="11">
        <v>567987978</v>
      </c>
      <c r="F9" s="15">
        <f t="shared" si="0"/>
        <v>0.2293043326350204</v>
      </c>
      <c r="G9" s="10">
        <v>3500822</v>
      </c>
      <c r="H9" s="11">
        <v>1597798</v>
      </c>
      <c r="I9" s="15">
        <f t="shared" si="1"/>
        <v>0.4564065239535172</v>
      </c>
    </row>
    <row r="10" spans="2:9" ht="13.5">
      <c r="B10" s="26">
        <v>5</v>
      </c>
      <c r="C10" s="27" t="s">
        <v>5</v>
      </c>
      <c r="D10" s="28">
        <v>983047467</v>
      </c>
      <c r="E10" s="29">
        <v>124370085</v>
      </c>
      <c r="F10" s="30">
        <f>E10/D10</f>
        <v>0.12651483186213225</v>
      </c>
      <c r="G10" s="28">
        <v>1515156</v>
      </c>
      <c r="H10" s="29">
        <v>414583</v>
      </c>
      <c r="I10" s="30">
        <f t="shared" si="1"/>
        <v>0.27362397007304856</v>
      </c>
    </row>
    <row r="11" spans="2:9" ht="13.5">
      <c r="B11" s="1">
        <v>6</v>
      </c>
      <c r="C11" s="8" t="s">
        <v>6</v>
      </c>
      <c r="D11" s="10">
        <v>730982137</v>
      </c>
      <c r="E11" s="11">
        <v>135990947</v>
      </c>
      <c r="F11" s="15">
        <f t="shared" si="0"/>
        <v>0.18603867333628155</v>
      </c>
      <c r="G11" s="10">
        <v>852807</v>
      </c>
      <c r="H11" s="11">
        <v>156114</v>
      </c>
      <c r="I11" s="19">
        <f t="shared" si="1"/>
        <v>0.18305900397159028</v>
      </c>
    </row>
    <row r="12" spans="2:9" ht="13.5">
      <c r="B12" s="21">
        <v>7</v>
      </c>
      <c r="C12" s="22" t="s">
        <v>7</v>
      </c>
      <c r="D12" s="23">
        <v>1921500703</v>
      </c>
      <c r="E12" s="24">
        <v>528526962</v>
      </c>
      <c r="F12" s="25">
        <f t="shared" si="0"/>
        <v>0.2750594684533925</v>
      </c>
      <c r="G12" s="23">
        <v>3644090</v>
      </c>
      <c r="H12" s="24">
        <v>1749689</v>
      </c>
      <c r="I12" s="25">
        <f t="shared" si="1"/>
        <v>0.48014428842317286</v>
      </c>
    </row>
    <row r="13" spans="2:9" ht="13.5">
      <c r="B13" s="1">
        <v>8</v>
      </c>
      <c r="C13" s="8" t="s">
        <v>8</v>
      </c>
      <c r="D13" s="10">
        <v>2067379563</v>
      </c>
      <c r="E13" s="11">
        <v>314452115</v>
      </c>
      <c r="F13" s="15">
        <f t="shared" si="0"/>
        <v>0.1521017817084806</v>
      </c>
      <c r="G13" s="10">
        <v>4130368</v>
      </c>
      <c r="H13" s="11">
        <v>1174171</v>
      </c>
      <c r="I13" s="15">
        <f t="shared" si="1"/>
        <v>0.2842775752669012</v>
      </c>
    </row>
    <row r="14" spans="2:9" ht="13.5">
      <c r="B14" s="21">
        <v>9</v>
      </c>
      <c r="C14" s="22" t="s">
        <v>9</v>
      </c>
      <c r="D14" s="23">
        <v>1060540954</v>
      </c>
      <c r="E14" s="24">
        <v>214603426</v>
      </c>
      <c r="F14" s="25">
        <f t="shared" si="0"/>
        <v>0.20235279476062554</v>
      </c>
      <c r="G14" s="23">
        <v>1945238</v>
      </c>
      <c r="H14" s="24">
        <v>672874</v>
      </c>
      <c r="I14" s="25">
        <f t="shared" si="1"/>
        <v>0.3459083155891464</v>
      </c>
    </row>
    <row r="15" spans="2:9" ht="13.5">
      <c r="B15" s="3">
        <v>10</v>
      </c>
      <c r="C15" s="9" t="s">
        <v>10</v>
      </c>
      <c r="D15" s="12">
        <v>1321132604</v>
      </c>
      <c r="E15" s="13">
        <v>146118955</v>
      </c>
      <c r="F15" s="20">
        <f t="shared" si="0"/>
        <v>0.11060127844668649</v>
      </c>
      <c r="G15" s="12">
        <v>2454327</v>
      </c>
      <c r="H15" s="13">
        <v>489868</v>
      </c>
      <c r="I15" s="16">
        <f t="shared" si="1"/>
        <v>0.1995936156836477</v>
      </c>
    </row>
    <row r="16" spans="2:9" ht="13.5">
      <c r="B16" s="21">
        <v>11</v>
      </c>
      <c r="C16" s="22" t="s">
        <v>11</v>
      </c>
      <c r="D16" s="23">
        <v>3984382560</v>
      </c>
      <c r="E16" s="24">
        <v>769942424</v>
      </c>
      <c r="F16" s="25">
        <f t="shared" si="0"/>
        <v>0.19324008485771507</v>
      </c>
      <c r="G16" s="23">
        <v>8674914</v>
      </c>
      <c r="H16" s="24">
        <v>2227936</v>
      </c>
      <c r="I16" s="25">
        <f t="shared" si="1"/>
        <v>0.25682513970743687</v>
      </c>
    </row>
    <row r="17" spans="2:9" ht="13.5">
      <c r="B17" s="1">
        <v>12</v>
      </c>
      <c r="C17" s="8" t="s">
        <v>12</v>
      </c>
      <c r="D17" s="10">
        <v>3989414030</v>
      </c>
      <c r="E17" s="11">
        <v>552672148</v>
      </c>
      <c r="F17" s="15">
        <f t="shared" si="0"/>
        <v>0.13853466795974545</v>
      </c>
      <c r="G17" s="10">
        <v>6258010</v>
      </c>
      <c r="H17" s="11">
        <v>2019826</v>
      </c>
      <c r="I17" s="19">
        <f t="shared" si="1"/>
        <v>0.32275851269013633</v>
      </c>
    </row>
    <row r="18" spans="2:9" ht="13.5">
      <c r="B18" s="21">
        <v>13</v>
      </c>
      <c r="C18" s="22" t="s">
        <v>13</v>
      </c>
      <c r="D18" s="23">
        <v>15646233932</v>
      </c>
      <c r="E18" s="24">
        <v>2367755511</v>
      </c>
      <c r="F18" s="25">
        <f t="shared" si="0"/>
        <v>0.15133069857516432</v>
      </c>
      <c r="G18" s="23">
        <v>32963757</v>
      </c>
      <c r="H18" s="24">
        <v>9777915</v>
      </c>
      <c r="I18" s="25">
        <f t="shared" si="1"/>
        <v>0.2966262310452052</v>
      </c>
    </row>
    <row r="19" spans="2:9" ht="13.5">
      <c r="B19" s="1">
        <v>14</v>
      </c>
      <c r="C19" s="8" t="s">
        <v>14</v>
      </c>
      <c r="D19" s="10">
        <v>5465458900</v>
      </c>
      <c r="E19" s="11">
        <v>785765515</v>
      </c>
      <c r="F19" s="15">
        <f t="shared" si="0"/>
        <v>0.1437693575922783</v>
      </c>
      <c r="G19" s="10">
        <v>10431425</v>
      </c>
      <c r="H19" s="11">
        <v>2789835</v>
      </c>
      <c r="I19" s="15">
        <f t="shared" si="1"/>
        <v>0.26744524357889743</v>
      </c>
    </row>
    <row r="20" spans="2:9" ht="13.5">
      <c r="B20" s="26">
        <v>15</v>
      </c>
      <c r="C20" s="27" t="s">
        <v>15</v>
      </c>
      <c r="D20" s="28">
        <v>1112900754</v>
      </c>
      <c r="E20" s="29">
        <v>270611478</v>
      </c>
      <c r="F20" s="30">
        <f t="shared" si="0"/>
        <v>0.24315867971817368</v>
      </c>
      <c r="G20" s="28">
        <v>2162082</v>
      </c>
      <c r="H20" s="29">
        <v>945842</v>
      </c>
      <c r="I20" s="30">
        <f>H20/G20</f>
        <v>0.4374681441314437</v>
      </c>
    </row>
    <row r="21" spans="2:9" ht="13.5">
      <c r="B21" s="1">
        <v>16</v>
      </c>
      <c r="C21" s="8" t="s">
        <v>16</v>
      </c>
      <c r="D21" s="10">
        <v>633232509</v>
      </c>
      <c r="E21" s="11">
        <v>99256399</v>
      </c>
      <c r="F21" s="15">
        <f t="shared" si="0"/>
        <v>0.1567455833193807</v>
      </c>
      <c r="G21" s="10">
        <v>727575</v>
      </c>
      <c r="H21" s="34">
        <v>453644</v>
      </c>
      <c r="I21" s="15">
        <f t="shared" si="1"/>
        <v>0.6235013572483936</v>
      </c>
    </row>
    <row r="22" spans="2:9" ht="13.5">
      <c r="B22" s="21">
        <v>17</v>
      </c>
      <c r="C22" s="22" t="s">
        <v>17</v>
      </c>
      <c r="D22" s="23">
        <v>583537507</v>
      </c>
      <c r="E22" s="24">
        <v>144434534</v>
      </c>
      <c r="F22" s="25">
        <f t="shared" si="0"/>
        <v>0.2475154249168083</v>
      </c>
      <c r="G22" s="23">
        <v>1045836</v>
      </c>
      <c r="H22" s="24">
        <v>464729</v>
      </c>
      <c r="I22" s="25">
        <f t="shared" si="1"/>
        <v>0.4443612574055588</v>
      </c>
    </row>
    <row r="23" spans="2:9" ht="13.5">
      <c r="B23" s="1">
        <v>18</v>
      </c>
      <c r="C23" s="8" t="s">
        <v>18</v>
      </c>
      <c r="D23" s="10">
        <v>445705229</v>
      </c>
      <c r="E23" s="11">
        <v>78862752</v>
      </c>
      <c r="F23" s="15">
        <f t="shared" si="0"/>
        <v>0.17693925686476522</v>
      </c>
      <c r="G23" s="10">
        <v>897101</v>
      </c>
      <c r="H23" s="11">
        <v>540999</v>
      </c>
      <c r="I23" s="15">
        <f t="shared" si="1"/>
        <v>0.6030524991054519</v>
      </c>
    </row>
    <row r="24" spans="2:9" ht="13.5">
      <c r="B24" s="21">
        <v>19</v>
      </c>
      <c r="C24" s="22" t="s">
        <v>19</v>
      </c>
      <c r="D24" s="23">
        <v>535823926</v>
      </c>
      <c r="E24" s="24">
        <v>102918305</v>
      </c>
      <c r="F24" s="25">
        <f t="shared" si="0"/>
        <v>0.19207485893416412</v>
      </c>
      <c r="G24" s="23">
        <v>593486</v>
      </c>
      <c r="H24" s="24">
        <v>246590</v>
      </c>
      <c r="I24" s="25">
        <f t="shared" si="1"/>
        <v>0.4154942155333066</v>
      </c>
    </row>
    <row r="25" spans="2:9" ht="13.5">
      <c r="B25" s="3">
        <v>20</v>
      </c>
      <c r="C25" s="9" t="s">
        <v>20</v>
      </c>
      <c r="D25" s="12">
        <v>1334110459</v>
      </c>
      <c r="E25" s="13">
        <v>181345787</v>
      </c>
      <c r="F25" s="16">
        <f t="shared" si="0"/>
        <v>0.13593011416455733</v>
      </c>
      <c r="G25" s="12">
        <v>2306336</v>
      </c>
      <c r="H25" s="13">
        <v>581886</v>
      </c>
      <c r="I25" s="16">
        <f t="shared" si="1"/>
        <v>0.2522988844643625</v>
      </c>
    </row>
    <row r="26" spans="2:9" ht="13.5">
      <c r="B26" s="21">
        <v>21</v>
      </c>
      <c r="C26" s="22" t="s">
        <v>21</v>
      </c>
      <c r="D26" s="23">
        <v>1189974412</v>
      </c>
      <c r="E26" s="24">
        <v>152616350</v>
      </c>
      <c r="F26" s="25">
        <f t="shared" si="0"/>
        <v>0.12825179135028325</v>
      </c>
      <c r="G26" s="23">
        <v>2217096</v>
      </c>
      <c r="H26" s="24">
        <v>470010</v>
      </c>
      <c r="I26" s="25">
        <f t="shared" si="1"/>
        <v>0.21199352666731616</v>
      </c>
    </row>
    <row r="27" spans="2:9" s="39" customFormat="1" ht="13.5">
      <c r="B27" s="31">
        <v>22</v>
      </c>
      <c r="C27" s="32" t="s">
        <v>22</v>
      </c>
      <c r="D27" s="33">
        <v>2581423619</v>
      </c>
      <c r="E27" s="34">
        <v>328323295</v>
      </c>
      <c r="F27" s="19">
        <f t="shared" si="0"/>
        <v>0.12718691058044435</v>
      </c>
      <c r="G27" s="33">
        <v>5384267</v>
      </c>
      <c r="H27" s="34">
        <v>1108509</v>
      </c>
      <c r="I27" s="19">
        <f t="shared" si="1"/>
        <v>0.20587927753211346</v>
      </c>
    </row>
    <row r="28" spans="2:9" ht="13.5">
      <c r="B28" s="21">
        <v>23</v>
      </c>
      <c r="C28" s="22" t="s">
        <v>23</v>
      </c>
      <c r="D28" s="23">
        <v>4819406233</v>
      </c>
      <c r="E28" s="24">
        <v>715884231</v>
      </c>
      <c r="F28" s="25">
        <f t="shared" si="0"/>
        <v>0.14854199799512938</v>
      </c>
      <c r="G28" s="23">
        <v>9481965</v>
      </c>
      <c r="H28" s="24">
        <v>2951634</v>
      </c>
      <c r="I28" s="25">
        <f t="shared" si="1"/>
        <v>0.3112892739005048</v>
      </c>
    </row>
    <row r="29" spans="2:9" ht="13.5">
      <c r="B29" s="1">
        <v>24</v>
      </c>
      <c r="C29" s="8" t="s">
        <v>24</v>
      </c>
      <c r="D29" s="10">
        <v>1613093266</v>
      </c>
      <c r="E29" s="11">
        <v>180559579</v>
      </c>
      <c r="F29" s="15">
        <f t="shared" si="0"/>
        <v>0.11193375039481443</v>
      </c>
      <c r="G29" s="10">
        <v>2480522</v>
      </c>
      <c r="H29" s="11">
        <v>920567</v>
      </c>
      <c r="I29" s="15">
        <f t="shared" si="1"/>
        <v>0.3711182565605143</v>
      </c>
    </row>
    <row r="30" spans="2:9" ht="13.5">
      <c r="B30" s="26">
        <v>25</v>
      </c>
      <c r="C30" s="27" t="s">
        <v>25</v>
      </c>
      <c r="D30" s="28">
        <v>631081925</v>
      </c>
      <c r="E30" s="29">
        <v>148657463</v>
      </c>
      <c r="F30" s="30">
        <f t="shared" si="0"/>
        <v>0.23555969060593837</v>
      </c>
      <c r="G30" s="28">
        <v>1166599</v>
      </c>
      <c r="H30" s="29">
        <v>418822</v>
      </c>
      <c r="I30" s="30">
        <f t="shared" si="1"/>
        <v>0.35901110835857053</v>
      </c>
    </row>
    <row r="31" spans="2:9" ht="13.5">
      <c r="B31" s="1">
        <v>26</v>
      </c>
      <c r="C31" s="8" t="s">
        <v>26</v>
      </c>
      <c r="D31" s="10">
        <v>1519825641</v>
      </c>
      <c r="E31" s="11">
        <v>250915746</v>
      </c>
      <c r="F31" s="15">
        <f t="shared" si="0"/>
        <v>0.16509508671988513</v>
      </c>
      <c r="G31" s="10">
        <v>3094081</v>
      </c>
      <c r="H31" s="11">
        <v>1002916</v>
      </c>
      <c r="I31" s="15">
        <f t="shared" si="1"/>
        <v>0.3241401889607932</v>
      </c>
    </row>
    <row r="32" spans="2:9" ht="13.5">
      <c r="B32" s="21">
        <v>27</v>
      </c>
      <c r="C32" s="22" t="s">
        <v>27</v>
      </c>
      <c r="D32" s="23">
        <v>7557271907</v>
      </c>
      <c r="E32" s="24">
        <v>998777929</v>
      </c>
      <c r="F32" s="25">
        <f t="shared" si="0"/>
        <v>0.13216117420293846</v>
      </c>
      <c r="G32" s="23">
        <v>17608414</v>
      </c>
      <c r="H32" s="24">
        <v>3667126</v>
      </c>
      <c r="I32" s="25">
        <f t="shared" si="1"/>
        <v>0.20825986940107155</v>
      </c>
    </row>
    <row r="33" spans="2:9" ht="13.5">
      <c r="B33" s="1">
        <v>28</v>
      </c>
      <c r="C33" s="8" t="s">
        <v>28</v>
      </c>
      <c r="D33" s="10">
        <v>3903820181</v>
      </c>
      <c r="E33" s="11">
        <v>455817792</v>
      </c>
      <c r="F33" s="15">
        <f t="shared" si="0"/>
        <v>0.11676198463711975</v>
      </c>
      <c r="G33" s="10">
        <v>6688604</v>
      </c>
      <c r="H33" s="11">
        <v>1210968</v>
      </c>
      <c r="I33" s="15">
        <f t="shared" si="1"/>
        <v>0.18104943871695797</v>
      </c>
    </row>
    <row r="34" spans="2:9" ht="13.5">
      <c r="B34" s="21">
        <v>29</v>
      </c>
      <c r="C34" s="22" t="s">
        <v>29</v>
      </c>
      <c r="D34" s="23">
        <v>586130611</v>
      </c>
      <c r="E34" s="24">
        <v>93441177</v>
      </c>
      <c r="F34" s="25">
        <f t="shared" si="0"/>
        <v>0.15942040092493992</v>
      </c>
      <c r="G34" s="23">
        <v>1146520</v>
      </c>
      <c r="H34" s="24">
        <v>318767</v>
      </c>
      <c r="I34" s="25">
        <f t="shared" si="1"/>
        <v>0.27803003872588355</v>
      </c>
    </row>
    <row r="35" spans="2:9" ht="13.5">
      <c r="B35" s="3">
        <v>30</v>
      </c>
      <c r="C35" s="9" t="s">
        <v>30</v>
      </c>
      <c r="D35" s="12">
        <v>839638298</v>
      </c>
      <c r="E35" s="13">
        <v>103072577</v>
      </c>
      <c r="F35" s="16">
        <f t="shared" si="0"/>
        <v>0.12275830824477232</v>
      </c>
      <c r="G35" s="12">
        <v>1036373</v>
      </c>
      <c r="H35" s="13">
        <v>400577</v>
      </c>
      <c r="I35" s="16">
        <f>H35/G35</f>
        <v>0.38651817444105546</v>
      </c>
    </row>
    <row r="36" spans="2:9" ht="13.5">
      <c r="B36" s="21">
        <v>31</v>
      </c>
      <c r="C36" s="22" t="s">
        <v>31</v>
      </c>
      <c r="D36" s="23">
        <v>300740804</v>
      </c>
      <c r="E36" s="24">
        <v>61563375</v>
      </c>
      <c r="F36" s="25">
        <f t="shared" si="0"/>
        <v>0.20470576051263067</v>
      </c>
      <c r="G36" s="23">
        <v>497224</v>
      </c>
      <c r="H36" s="24">
        <v>133620</v>
      </c>
      <c r="I36" s="25">
        <f t="shared" si="1"/>
        <v>0.2687320000643573</v>
      </c>
    </row>
    <row r="37" spans="2:9" ht="13.5">
      <c r="B37" s="1">
        <v>32</v>
      </c>
      <c r="C37" s="8" t="s">
        <v>32</v>
      </c>
      <c r="D37" s="10">
        <v>384021549</v>
      </c>
      <c r="E37" s="11">
        <v>88605816</v>
      </c>
      <c r="F37" s="15">
        <f t="shared" si="0"/>
        <v>0.23073136450475595</v>
      </c>
      <c r="G37" s="10">
        <v>562837</v>
      </c>
      <c r="H37" s="11">
        <v>286204</v>
      </c>
      <c r="I37" s="15">
        <f t="shared" si="1"/>
        <v>0.5085024616363174</v>
      </c>
    </row>
    <row r="38" spans="2:9" ht="13.5">
      <c r="B38" s="21">
        <v>33</v>
      </c>
      <c r="C38" s="22" t="s">
        <v>33</v>
      </c>
      <c r="D38" s="23">
        <v>1455974515</v>
      </c>
      <c r="E38" s="24">
        <v>331936964</v>
      </c>
      <c r="F38" s="25">
        <f t="shared" si="0"/>
        <v>0.22798267454564616</v>
      </c>
      <c r="G38" s="23">
        <v>2518143</v>
      </c>
      <c r="H38" s="24">
        <v>670348</v>
      </c>
      <c r="I38" s="25">
        <f t="shared" si="1"/>
        <v>0.2662072805237828</v>
      </c>
    </row>
    <row r="39" spans="2:9" ht="13.5">
      <c r="B39" s="31">
        <v>34</v>
      </c>
      <c r="C39" s="32" t="s">
        <v>34</v>
      </c>
      <c r="D39" s="33">
        <v>2699348661</v>
      </c>
      <c r="E39" s="34">
        <v>228863872</v>
      </c>
      <c r="F39" s="19">
        <f t="shared" si="0"/>
        <v>0.08478485025169559</v>
      </c>
      <c r="G39" s="33">
        <v>4305960</v>
      </c>
      <c r="H39" s="34">
        <v>782355</v>
      </c>
      <c r="I39" s="19">
        <f t="shared" si="1"/>
        <v>0.18169119081459187</v>
      </c>
    </row>
    <row r="40" spans="2:9" ht="13.5">
      <c r="B40" s="26">
        <v>35</v>
      </c>
      <c r="C40" s="27" t="s">
        <v>35</v>
      </c>
      <c r="D40" s="28">
        <v>919734753</v>
      </c>
      <c r="E40" s="29">
        <v>151639066</v>
      </c>
      <c r="F40" s="30">
        <f t="shared" si="0"/>
        <v>0.16487260648288235</v>
      </c>
      <c r="G40" s="28">
        <v>1518681</v>
      </c>
      <c r="H40" s="29">
        <v>515640</v>
      </c>
      <c r="I40" s="30">
        <f t="shared" si="1"/>
        <v>0.3395314750102227</v>
      </c>
    </row>
    <row r="41" spans="2:9" ht="13.5">
      <c r="B41" s="1">
        <v>36</v>
      </c>
      <c r="C41" s="8" t="s">
        <v>36</v>
      </c>
      <c r="D41" s="10">
        <v>366251581</v>
      </c>
      <c r="E41" s="11">
        <v>74726705</v>
      </c>
      <c r="F41" s="15">
        <f t="shared" si="0"/>
        <v>0.2040310782986081</v>
      </c>
      <c r="G41" s="10">
        <v>500081</v>
      </c>
      <c r="H41" s="11">
        <v>163848</v>
      </c>
      <c r="I41" s="15">
        <f t="shared" si="1"/>
        <v>0.32764292184666083</v>
      </c>
    </row>
    <row r="42" spans="2:9" ht="13.5">
      <c r="B42" s="21">
        <v>37</v>
      </c>
      <c r="C42" s="22" t="s">
        <v>37</v>
      </c>
      <c r="D42" s="23">
        <v>514395326</v>
      </c>
      <c r="E42" s="24">
        <v>80972298</v>
      </c>
      <c r="F42" s="25">
        <f t="shared" si="0"/>
        <v>0.1574125850435896</v>
      </c>
      <c r="G42" s="23">
        <v>900327</v>
      </c>
      <c r="H42" s="24">
        <v>228906</v>
      </c>
      <c r="I42" s="25">
        <f t="shared" si="1"/>
        <v>0.25424762336351125</v>
      </c>
    </row>
    <row r="43" spans="2:9" ht="13.5">
      <c r="B43" s="1">
        <v>38</v>
      </c>
      <c r="C43" s="8" t="s">
        <v>38</v>
      </c>
      <c r="D43" s="10">
        <v>957329611</v>
      </c>
      <c r="E43" s="11">
        <v>109525322</v>
      </c>
      <c r="F43" s="15">
        <f t="shared" si="0"/>
        <v>0.11440711823965508</v>
      </c>
      <c r="G43" s="10">
        <v>1422793</v>
      </c>
      <c r="H43" s="11">
        <v>497364</v>
      </c>
      <c r="I43" s="15">
        <f t="shared" si="1"/>
        <v>0.3495687707206881</v>
      </c>
    </row>
    <row r="44" spans="2:9" ht="13.5">
      <c r="B44" s="21">
        <v>39</v>
      </c>
      <c r="C44" s="22" t="s">
        <v>39</v>
      </c>
      <c r="D44" s="23">
        <v>557533184</v>
      </c>
      <c r="E44" s="24">
        <v>76142811</v>
      </c>
      <c r="F44" s="25">
        <f t="shared" si="0"/>
        <v>0.1365709040916926</v>
      </c>
      <c r="G44" s="23">
        <v>999229</v>
      </c>
      <c r="H44" s="24">
        <v>255351</v>
      </c>
      <c r="I44" s="25">
        <f t="shared" si="1"/>
        <v>0.255548027529225</v>
      </c>
    </row>
    <row r="45" spans="2:9" s="39" customFormat="1" ht="13.5">
      <c r="B45" s="35">
        <v>40</v>
      </c>
      <c r="C45" s="36" t="s">
        <v>40</v>
      </c>
      <c r="D45" s="37">
        <v>3843609810</v>
      </c>
      <c r="E45" s="38">
        <v>602549187</v>
      </c>
      <c r="F45" s="20">
        <f t="shared" si="0"/>
        <v>0.1567664817152707</v>
      </c>
      <c r="G45" s="37">
        <v>7083646</v>
      </c>
      <c r="H45" s="38">
        <v>1636024</v>
      </c>
      <c r="I45" s="20">
        <f t="shared" si="1"/>
        <v>0.23095789936425395</v>
      </c>
    </row>
    <row r="46" spans="2:9" ht="13.5">
      <c r="B46" s="21">
        <v>41</v>
      </c>
      <c r="C46" s="22" t="s">
        <v>41</v>
      </c>
      <c r="D46" s="23">
        <v>379255002</v>
      </c>
      <c r="E46" s="24">
        <v>70638130</v>
      </c>
      <c r="F46" s="25">
        <f t="shared" si="0"/>
        <v>0.18625497258438267</v>
      </c>
      <c r="G46" s="23">
        <v>559748</v>
      </c>
      <c r="H46" s="24">
        <v>232973</v>
      </c>
      <c r="I46" s="25">
        <f t="shared" si="1"/>
        <v>0.4162105090147709</v>
      </c>
    </row>
    <row r="47" spans="2:9" ht="13.5">
      <c r="B47" s="1">
        <v>42</v>
      </c>
      <c r="C47" s="8" t="s">
        <v>42</v>
      </c>
      <c r="D47" s="10">
        <v>876832507</v>
      </c>
      <c r="E47" s="11">
        <v>98627906</v>
      </c>
      <c r="F47" s="15">
        <f t="shared" si="0"/>
        <v>0.11248203643526643</v>
      </c>
      <c r="G47" s="10">
        <v>1435721</v>
      </c>
      <c r="H47" s="11">
        <v>392717</v>
      </c>
      <c r="I47" s="15">
        <f t="shared" si="1"/>
        <v>0.27353294964690217</v>
      </c>
    </row>
    <row r="48" spans="2:9" ht="13.5">
      <c r="B48" s="21">
        <v>43</v>
      </c>
      <c r="C48" s="22" t="s">
        <v>43</v>
      </c>
      <c r="D48" s="23">
        <v>1406610938</v>
      </c>
      <c r="E48" s="24">
        <v>158119316</v>
      </c>
      <c r="F48" s="25">
        <f t="shared" si="0"/>
        <v>0.11241155015104823</v>
      </c>
      <c r="G48" s="23">
        <v>2201458</v>
      </c>
      <c r="H48" s="24">
        <v>348201</v>
      </c>
      <c r="I48" s="25">
        <f t="shared" si="1"/>
        <v>0.15816835933276946</v>
      </c>
    </row>
    <row r="49" spans="2:9" ht="13.5">
      <c r="B49" s="1">
        <v>44</v>
      </c>
      <c r="C49" s="8" t="s">
        <v>44</v>
      </c>
      <c r="D49" s="10">
        <v>905606877</v>
      </c>
      <c r="E49" s="11">
        <v>117237889</v>
      </c>
      <c r="F49" s="15">
        <f t="shared" si="0"/>
        <v>0.1294578166062226</v>
      </c>
      <c r="G49" s="10">
        <v>1661343</v>
      </c>
      <c r="H49" s="11">
        <v>387024</v>
      </c>
      <c r="I49" s="15">
        <f t="shared" si="1"/>
        <v>0.2329585160921014</v>
      </c>
    </row>
    <row r="50" spans="2:9" ht="13.5">
      <c r="B50" s="26">
        <v>45</v>
      </c>
      <c r="C50" s="27" t="s">
        <v>45</v>
      </c>
      <c r="D50" s="28">
        <v>716760939</v>
      </c>
      <c r="E50" s="29">
        <v>94112392</v>
      </c>
      <c r="F50" s="30">
        <f t="shared" si="0"/>
        <v>0.13130234486731704</v>
      </c>
      <c r="G50" s="28">
        <v>869687</v>
      </c>
      <c r="H50" s="29">
        <v>290755</v>
      </c>
      <c r="I50" s="30">
        <f t="shared" si="1"/>
        <v>0.3343214282839688</v>
      </c>
    </row>
    <row r="51" spans="2:9" ht="13.5">
      <c r="B51" s="1">
        <v>46</v>
      </c>
      <c r="C51" s="8" t="s">
        <v>46</v>
      </c>
      <c r="D51" s="10">
        <v>1103732693</v>
      </c>
      <c r="E51" s="11">
        <v>121380956</v>
      </c>
      <c r="F51" s="15">
        <f t="shared" si="0"/>
        <v>0.10997314546340071</v>
      </c>
      <c r="G51" s="10">
        <v>1830964</v>
      </c>
      <c r="H51" s="11">
        <v>426103</v>
      </c>
      <c r="I51" s="15">
        <f t="shared" si="1"/>
        <v>0.23272057779399266</v>
      </c>
    </row>
    <row r="52" spans="2:9" ht="13.5">
      <c r="B52" s="26">
        <v>47</v>
      </c>
      <c r="C52" s="27" t="s">
        <v>47</v>
      </c>
      <c r="D52" s="28">
        <v>1030036706</v>
      </c>
      <c r="E52" s="29">
        <v>186839660</v>
      </c>
      <c r="F52" s="30">
        <f t="shared" si="0"/>
        <v>0.18139126393423888</v>
      </c>
      <c r="G52" s="28">
        <v>1697389</v>
      </c>
      <c r="H52" s="29">
        <v>589335</v>
      </c>
      <c r="I52" s="30">
        <f t="shared" si="1"/>
        <v>0.34720090680450977</v>
      </c>
    </row>
    <row r="53" spans="2:9" ht="27.75" customHeight="1">
      <c r="B53" s="47" t="s">
        <v>51</v>
      </c>
      <c r="C53" s="47"/>
      <c r="D53" s="14">
        <f>SUM(D6:D52)</f>
        <v>93835927089</v>
      </c>
      <c r="E53" s="14">
        <f>SUM(E6:E52)</f>
        <v>14950262556</v>
      </c>
      <c r="F53" s="17">
        <f t="shared" si="0"/>
        <v>0.15932343847170832</v>
      </c>
      <c r="G53" s="14">
        <f>SUM(G6:G52)</f>
        <v>172637501</v>
      </c>
      <c r="H53" s="14">
        <f>SUM(H6:H52)</f>
        <v>50213398</v>
      </c>
      <c r="I53" s="17">
        <f t="shared" si="1"/>
        <v>0.290860315453709</v>
      </c>
    </row>
    <row r="54" spans="1:9" ht="13.5">
      <c r="A54" s="42" t="s">
        <v>57</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18"/>
    </row>
    <row r="57" spans="3:10" ht="13.5">
      <c r="C57" s="43"/>
      <c r="D57" s="43"/>
      <c r="E57" s="43"/>
      <c r="F57" s="43"/>
      <c r="G57" s="43"/>
      <c r="H57" s="43"/>
      <c r="I57" s="43"/>
      <c r="J57" s="18"/>
    </row>
    <row r="58" spans="1:10" ht="13.5">
      <c r="A58" s="42"/>
      <c r="B58" s="42"/>
      <c r="C58" s="43"/>
      <c r="D58" s="43"/>
      <c r="E58" s="43"/>
      <c r="F58" s="43"/>
      <c r="G58" s="43"/>
      <c r="H58" s="43"/>
      <c r="I58" s="43"/>
      <c r="J58" s="18"/>
    </row>
    <row r="59" spans="3:10" ht="13.5">
      <c r="C59" s="43"/>
      <c r="D59" s="43"/>
      <c r="E59" s="43"/>
      <c r="F59" s="43"/>
      <c r="G59" s="43"/>
      <c r="H59" s="43"/>
      <c r="I59" s="43"/>
      <c r="J59" s="18"/>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2013-06-24T03:57:10Z</cp:lastPrinted>
  <dcterms:created xsi:type="dcterms:W3CDTF">2009-12-11T02:42:58Z</dcterms:created>
  <dcterms:modified xsi:type="dcterms:W3CDTF">2013-07-03T08:31:55Z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