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JXL\Desktop\"/>
    </mc:Choice>
  </mc:AlternateContent>
  <bookViews>
    <workbookView xWindow="360" yWindow="105" windowWidth="19395" windowHeight="5550"/>
  </bookViews>
  <sheets>
    <sheet name="常勤換算計算シート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Q34" i="1" l="1"/>
  <c r="E34" i="1"/>
  <c r="E35" i="1" l="1"/>
  <c r="H35" i="1"/>
  <c r="K35" i="1"/>
  <c r="N35" i="1"/>
  <c r="Q35" i="1"/>
  <c r="T35" i="1"/>
  <c r="W35" i="1"/>
  <c r="E36" i="1"/>
  <c r="H36" i="1"/>
  <c r="K36" i="1"/>
  <c r="N36" i="1"/>
  <c r="Q36" i="1"/>
  <c r="T36" i="1"/>
  <c r="W36" i="1"/>
  <c r="E37" i="1"/>
  <c r="H37" i="1"/>
  <c r="K37" i="1"/>
  <c r="N37" i="1"/>
  <c r="Q37" i="1"/>
  <c r="T37" i="1"/>
  <c r="W37" i="1"/>
  <c r="E38" i="1"/>
  <c r="H38" i="1"/>
  <c r="K38" i="1"/>
  <c r="N38" i="1"/>
  <c r="Q38" i="1"/>
  <c r="T38" i="1"/>
  <c r="W38" i="1"/>
  <c r="E39" i="1"/>
  <c r="H39" i="1"/>
  <c r="K39" i="1"/>
  <c r="N39" i="1"/>
  <c r="Q39" i="1"/>
  <c r="T39" i="1"/>
  <c r="W39" i="1"/>
  <c r="E40" i="1"/>
  <c r="H40" i="1"/>
  <c r="K40" i="1"/>
  <c r="N40" i="1"/>
  <c r="Q40" i="1"/>
  <c r="T40" i="1"/>
  <c r="W40" i="1"/>
  <c r="E41" i="1"/>
  <c r="H41" i="1"/>
  <c r="K41" i="1"/>
  <c r="N41" i="1"/>
  <c r="Q41" i="1"/>
  <c r="T41" i="1"/>
  <c r="W41" i="1"/>
  <c r="E42" i="1"/>
  <c r="H42" i="1"/>
  <c r="K42" i="1"/>
  <c r="N42" i="1"/>
  <c r="Q42" i="1"/>
  <c r="T42" i="1"/>
  <c r="W42" i="1"/>
  <c r="E43" i="1"/>
  <c r="H43" i="1"/>
  <c r="K43" i="1"/>
  <c r="N43" i="1"/>
  <c r="Q43" i="1"/>
  <c r="T43" i="1"/>
  <c r="W43" i="1"/>
  <c r="E44" i="1"/>
  <c r="H44" i="1"/>
  <c r="K44" i="1"/>
  <c r="N44" i="1"/>
  <c r="Q44" i="1"/>
  <c r="T44" i="1"/>
  <c r="W44" i="1"/>
  <c r="E45" i="1"/>
  <c r="H45" i="1"/>
  <c r="K45" i="1"/>
  <c r="N45" i="1"/>
  <c r="Q45" i="1"/>
  <c r="T45" i="1"/>
  <c r="W45" i="1"/>
  <c r="E46" i="1"/>
  <c r="H46" i="1"/>
  <c r="K46" i="1"/>
  <c r="N46" i="1"/>
  <c r="Q46" i="1"/>
  <c r="T46" i="1"/>
  <c r="W46" i="1"/>
  <c r="E47" i="1"/>
  <c r="H47" i="1"/>
  <c r="K47" i="1"/>
  <c r="N47" i="1"/>
  <c r="Q47" i="1"/>
  <c r="T47" i="1"/>
  <c r="W47" i="1"/>
  <c r="E48" i="1"/>
  <c r="H48" i="1"/>
  <c r="K48" i="1"/>
  <c r="N48" i="1"/>
  <c r="Q48" i="1"/>
  <c r="T48" i="1"/>
  <c r="W48" i="1"/>
  <c r="E49" i="1"/>
  <c r="H49" i="1"/>
  <c r="K49" i="1"/>
  <c r="N49" i="1"/>
  <c r="Q49" i="1"/>
  <c r="T49" i="1"/>
  <c r="W49" i="1"/>
  <c r="E50" i="1"/>
  <c r="H50" i="1"/>
  <c r="K50" i="1"/>
  <c r="N50" i="1"/>
  <c r="Q50" i="1"/>
  <c r="T50" i="1"/>
  <c r="W50" i="1"/>
  <c r="E51" i="1"/>
  <c r="H51" i="1"/>
  <c r="K51" i="1"/>
  <c r="N51" i="1"/>
  <c r="Q51" i="1"/>
  <c r="T51" i="1"/>
  <c r="W51" i="1"/>
  <c r="E52" i="1"/>
  <c r="H52" i="1"/>
  <c r="K52" i="1"/>
  <c r="N52" i="1"/>
  <c r="Q52" i="1"/>
  <c r="T52" i="1"/>
  <c r="W52" i="1"/>
  <c r="E53" i="1"/>
  <c r="H53" i="1"/>
  <c r="K53" i="1"/>
  <c r="N53" i="1"/>
  <c r="Q53" i="1"/>
  <c r="T53" i="1"/>
  <c r="W53" i="1"/>
  <c r="E54" i="1"/>
  <c r="H54" i="1"/>
  <c r="K54" i="1"/>
  <c r="N54" i="1"/>
  <c r="Q54" i="1"/>
  <c r="T54" i="1"/>
  <c r="W54" i="1"/>
  <c r="E55" i="1"/>
  <c r="H55" i="1"/>
  <c r="K55" i="1"/>
  <c r="N55" i="1"/>
  <c r="Q55" i="1"/>
  <c r="T55" i="1"/>
  <c r="W55" i="1"/>
  <c r="E56" i="1"/>
  <c r="H56" i="1"/>
  <c r="K56" i="1"/>
  <c r="N56" i="1"/>
  <c r="Q56" i="1"/>
  <c r="T56" i="1"/>
  <c r="W56" i="1"/>
  <c r="E57" i="1"/>
  <c r="H57" i="1"/>
  <c r="K57" i="1"/>
  <c r="N57" i="1"/>
  <c r="Q57" i="1"/>
  <c r="T57" i="1"/>
  <c r="W57" i="1"/>
  <c r="E58" i="1"/>
  <c r="H58" i="1"/>
  <c r="K58" i="1"/>
  <c r="N58" i="1"/>
  <c r="Q58" i="1"/>
  <c r="T58" i="1"/>
  <c r="W58" i="1"/>
  <c r="E59" i="1"/>
  <c r="H59" i="1"/>
  <c r="K59" i="1"/>
  <c r="N59" i="1"/>
  <c r="Q59" i="1"/>
  <c r="T59" i="1"/>
  <c r="W59" i="1"/>
  <c r="E60" i="1"/>
  <c r="H60" i="1"/>
  <c r="K60" i="1"/>
  <c r="N60" i="1"/>
  <c r="Q60" i="1"/>
  <c r="T60" i="1"/>
  <c r="W60" i="1"/>
  <c r="E61" i="1"/>
  <c r="H61" i="1"/>
  <c r="K61" i="1"/>
  <c r="N61" i="1"/>
  <c r="Q61" i="1"/>
  <c r="T61" i="1"/>
  <c r="W61" i="1"/>
  <c r="E62" i="1"/>
  <c r="H62" i="1"/>
  <c r="K62" i="1"/>
  <c r="N62" i="1"/>
  <c r="Q62" i="1"/>
  <c r="T62" i="1"/>
  <c r="W62" i="1"/>
  <c r="E63" i="1"/>
  <c r="H63" i="1"/>
  <c r="K63" i="1"/>
  <c r="N63" i="1"/>
  <c r="Q63" i="1"/>
  <c r="T63" i="1"/>
  <c r="W63" i="1"/>
  <c r="E64" i="1"/>
  <c r="H64" i="1"/>
  <c r="K64" i="1"/>
  <c r="N64" i="1"/>
  <c r="Q64" i="1"/>
  <c r="T64" i="1"/>
  <c r="W64" i="1"/>
  <c r="E65" i="1"/>
  <c r="H65" i="1"/>
  <c r="K65" i="1"/>
  <c r="N65" i="1"/>
  <c r="Q65" i="1"/>
  <c r="T65" i="1"/>
  <c r="W65" i="1"/>
  <c r="E66" i="1"/>
  <c r="H66" i="1"/>
  <c r="K66" i="1"/>
  <c r="N66" i="1"/>
  <c r="Q66" i="1"/>
  <c r="T66" i="1"/>
  <c r="W66" i="1"/>
  <c r="E67" i="1"/>
  <c r="H67" i="1"/>
  <c r="K67" i="1"/>
  <c r="N67" i="1"/>
  <c r="Q67" i="1"/>
  <c r="T67" i="1"/>
  <c r="W67" i="1"/>
  <c r="E68" i="1"/>
  <c r="H68" i="1"/>
  <c r="K68" i="1"/>
  <c r="N68" i="1"/>
  <c r="Q68" i="1"/>
  <c r="T68" i="1"/>
  <c r="W68" i="1"/>
  <c r="E69" i="1"/>
  <c r="H69" i="1"/>
  <c r="K69" i="1"/>
  <c r="N69" i="1"/>
  <c r="Q69" i="1"/>
  <c r="T69" i="1"/>
  <c r="W69" i="1"/>
  <c r="E70" i="1"/>
  <c r="H70" i="1"/>
  <c r="K70" i="1"/>
  <c r="N70" i="1"/>
  <c r="Q70" i="1"/>
  <c r="T70" i="1"/>
  <c r="W70" i="1"/>
  <c r="E71" i="1"/>
  <c r="H71" i="1"/>
  <c r="K71" i="1"/>
  <c r="N71" i="1"/>
  <c r="Q71" i="1"/>
  <c r="T71" i="1"/>
  <c r="W71" i="1"/>
  <c r="E72" i="1"/>
  <c r="H72" i="1"/>
  <c r="K72" i="1"/>
  <c r="N72" i="1"/>
  <c r="Q72" i="1"/>
  <c r="T72" i="1"/>
  <c r="W72" i="1"/>
  <c r="E73" i="1"/>
  <c r="H73" i="1"/>
  <c r="K73" i="1"/>
  <c r="N73" i="1"/>
  <c r="Q73" i="1"/>
  <c r="T73" i="1"/>
  <c r="W73" i="1"/>
  <c r="E74" i="1"/>
  <c r="H74" i="1"/>
  <c r="K74" i="1"/>
  <c r="N74" i="1"/>
  <c r="Q74" i="1"/>
  <c r="T74" i="1"/>
  <c r="W74" i="1"/>
  <c r="E75" i="1"/>
  <c r="H75" i="1"/>
  <c r="K75" i="1"/>
  <c r="N75" i="1"/>
  <c r="Q75" i="1"/>
  <c r="T75" i="1"/>
  <c r="W75" i="1"/>
  <c r="E76" i="1"/>
  <c r="H76" i="1"/>
  <c r="K76" i="1"/>
  <c r="N76" i="1"/>
  <c r="Q76" i="1"/>
  <c r="T76" i="1"/>
  <c r="W76" i="1"/>
  <c r="E77" i="1"/>
  <c r="H77" i="1"/>
  <c r="K77" i="1"/>
  <c r="N77" i="1"/>
  <c r="Q77" i="1"/>
  <c r="T77" i="1"/>
  <c r="W77" i="1"/>
  <c r="E78" i="1"/>
  <c r="H78" i="1"/>
  <c r="K78" i="1"/>
  <c r="N78" i="1"/>
  <c r="Q78" i="1"/>
  <c r="T78" i="1"/>
  <c r="W78" i="1"/>
  <c r="E79" i="1"/>
  <c r="H79" i="1"/>
  <c r="K79" i="1"/>
  <c r="N79" i="1"/>
  <c r="Q79" i="1"/>
  <c r="T79" i="1"/>
  <c r="W79" i="1"/>
  <c r="E80" i="1"/>
  <c r="H80" i="1"/>
  <c r="K80" i="1"/>
  <c r="N80" i="1"/>
  <c r="Q80" i="1"/>
  <c r="T80" i="1"/>
  <c r="W80" i="1"/>
  <c r="E81" i="1"/>
  <c r="H81" i="1"/>
  <c r="K81" i="1"/>
  <c r="N81" i="1"/>
  <c r="Q81" i="1"/>
  <c r="T81" i="1"/>
  <c r="W81" i="1"/>
  <c r="E82" i="1"/>
  <c r="H82" i="1"/>
  <c r="K82" i="1"/>
  <c r="N82" i="1"/>
  <c r="Q82" i="1"/>
  <c r="T82" i="1"/>
  <c r="W82" i="1"/>
  <c r="E83" i="1"/>
  <c r="H83" i="1"/>
  <c r="K83" i="1"/>
  <c r="N83" i="1"/>
  <c r="Q83" i="1"/>
  <c r="T83" i="1"/>
  <c r="W83" i="1"/>
  <c r="W34" i="1"/>
  <c r="T34" i="1"/>
  <c r="N34" i="1"/>
  <c r="K34" i="1"/>
  <c r="H34" i="1"/>
  <c r="W29" i="1"/>
  <c r="T29" i="1"/>
  <c r="Q29" i="1"/>
  <c r="N29" i="1"/>
  <c r="K29" i="1"/>
  <c r="H29" i="1"/>
  <c r="E29" i="1"/>
  <c r="Y29" i="1" s="1"/>
  <c r="Y50" i="1"/>
  <c r="Y49" i="1"/>
  <c r="Y48" i="1"/>
  <c r="Y47" i="1"/>
  <c r="Y46" i="1"/>
  <c r="Y45" i="1"/>
  <c r="Y44" i="1"/>
  <c r="Y43" i="1"/>
  <c r="Y42" i="1"/>
  <c r="Y41" i="1"/>
  <c r="Y60" i="1"/>
  <c r="Y59" i="1"/>
  <c r="Y58" i="1"/>
  <c r="Y57" i="1"/>
  <c r="Y56" i="1"/>
  <c r="Y55" i="1"/>
  <c r="Y54" i="1"/>
  <c r="Y53" i="1"/>
  <c r="Y52" i="1"/>
  <c r="Y51" i="1"/>
  <c r="Y70" i="1"/>
  <c r="Y69" i="1"/>
  <c r="Y68" i="1"/>
  <c r="Y67" i="1"/>
  <c r="Y66" i="1"/>
  <c r="Y65" i="1"/>
  <c r="Y64" i="1"/>
  <c r="Y63" i="1"/>
  <c r="Y62" i="1"/>
  <c r="Y61" i="1"/>
  <c r="Y40" i="1"/>
  <c r="Y39" i="1"/>
  <c r="Y38" i="1"/>
  <c r="Y37" i="1"/>
  <c r="Y36" i="1"/>
  <c r="Y80" i="1"/>
  <c r="Y79" i="1"/>
  <c r="Y78" i="1"/>
  <c r="Y77" i="1"/>
  <c r="Y76" i="1"/>
  <c r="C105" i="1"/>
  <c r="C92" i="1"/>
  <c r="L92" i="1"/>
  <c r="Y35" i="1"/>
  <c r="Y71" i="1"/>
  <c r="Y72" i="1"/>
  <c r="Y73" i="1"/>
  <c r="Y74" i="1"/>
  <c r="Y75" i="1"/>
  <c r="Y81" i="1"/>
  <c r="Y82" i="1"/>
  <c r="Y83" i="1"/>
  <c r="I84" i="1" l="1"/>
  <c r="O84" i="1"/>
  <c r="C84" i="1"/>
  <c r="U84" i="1"/>
  <c r="R84" i="1"/>
  <c r="L84" i="1"/>
  <c r="F84" i="1"/>
  <c r="Y34" i="1"/>
  <c r="Y84" i="1" s="1"/>
  <c r="C21" i="1" s="1"/>
  <c r="G92" i="1" s="1"/>
  <c r="C94" i="1" s="1"/>
</calcChain>
</file>

<file path=xl/sharedStrings.xml><?xml version="1.0" encoding="utf-8"?>
<sst xmlns="http://schemas.openxmlformats.org/spreadsheetml/2006/main" count="166" uniqueCount="102">
  <si>
    <t>時間</t>
    <rPh sb="0" eb="2">
      <t>ジカン</t>
    </rPh>
    <phoneticPr fontId="1"/>
  </si>
  <si>
    <r>
      <t>（例）１日８時間勤務で週５日の場合→</t>
    </r>
    <r>
      <rPr>
        <b/>
        <sz val="14"/>
        <color theme="1"/>
        <rFont val="ＭＳ Ｐゴシック"/>
        <family val="3"/>
        <charset val="128"/>
        <scheme val="minor"/>
      </rPr>
      <t>４０</t>
    </r>
    <r>
      <rPr>
        <sz val="11"/>
        <color theme="1"/>
        <rFont val="ＭＳ Ｐゴシック"/>
        <family val="2"/>
        <charset val="128"/>
        <scheme val="minor"/>
      </rPr>
      <t>時間</t>
    </r>
    <rPh sb="1" eb="2">
      <t>レイ</t>
    </rPh>
    <rPh sb="4" eb="5">
      <t>ニチ</t>
    </rPh>
    <rPh sb="6" eb="8">
      <t>ジカン</t>
    </rPh>
    <rPh sb="8" eb="10">
      <t>キンム</t>
    </rPh>
    <rPh sb="11" eb="12">
      <t>シュウ</t>
    </rPh>
    <rPh sb="13" eb="14">
      <t>ニチ</t>
    </rPh>
    <rPh sb="15" eb="17">
      <t>バアイ</t>
    </rPh>
    <rPh sb="20" eb="22">
      <t>ジカン</t>
    </rPh>
    <phoneticPr fontId="1"/>
  </si>
  <si>
    <t>人</t>
    <rPh sb="0" eb="1">
      <t>ニン</t>
    </rPh>
    <phoneticPr fontId="1"/>
  </si>
  <si>
    <t>第１日目</t>
    <rPh sb="0" eb="1">
      <t>ダイ</t>
    </rPh>
    <rPh sb="2" eb="3">
      <t>ニチ</t>
    </rPh>
    <rPh sb="3" eb="4">
      <t>メ</t>
    </rPh>
    <phoneticPr fontId="1"/>
  </si>
  <si>
    <t>第２日目</t>
    <rPh sb="0" eb="1">
      <t>ダイ</t>
    </rPh>
    <rPh sb="2" eb="3">
      <t>ニチ</t>
    </rPh>
    <rPh sb="3" eb="4">
      <t>メ</t>
    </rPh>
    <phoneticPr fontId="1"/>
  </si>
  <si>
    <t>第３日目</t>
    <rPh sb="0" eb="1">
      <t>ダイ</t>
    </rPh>
    <rPh sb="2" eb="3">
      <t>ニチ</t>
    </rPh>
    <rPh sb="3" eb="4">
      <t>メ</t>
    </rPh>
    <phoneticPr fontId="1"/>
  </si>
  <si>
    <t>第４日目</t>
    <rPh sb="0" eb="1">
      <t>ダイ</t>
    </rPh>
    <rPh sb="2" eb="3">
      <t>ニチ</t>
    </rPh>
    <rPh sb="3" eb="4">
      <t>メ</t>
    </rPh>
    <phoneticPr fontId="1"/>
  </si>
  <si>
    <t>第５日目</t>
    <rPh sb="0" eb="1">
      <t>ダイ</t>
    </rPh>
    <rPh sb="2" eb="3">
      <t>ニチ</t>
    </rPh>
    <rPh sb="3" eb="4">
      <t>メ</t>
    </rPh>
    <phoneticPr fontId="1"/>
  </si>
  <si>
    <t>第６日目</t>
    <rPh sb="0" eb="1">
      <t>ダイ</t>
    </rPh>
    <rPh sb="2" eb="3">
      <t>ニチ</t>
    </rPh>
    <rPh sb="3" eb="4">
      <t>メ</t>
    </rPh>
    <phoneticPr fontId="1"/>
  </si>
  <si>
    <t>第７日目</t>
    <rPh sb="0" eb="1">
      <t>ダイ</t>
    </rPh>
    <rPh sb="2" eb="3">
      <t>ニチ</t>
    </rPh>
    <rPh sb="3" eb="4">
      <t>メ</t>
    </rPh>
    <phoneticPr fontId="1"/>
  </si>
  <si>
    <t>Ａさん</t>
    <phoneticPr fontId="1"/>
  </si>
  <si>
    <t>Ｂさん</t>
    <phoneticPr fontId="1"/>
  </si>
  <si>
    <t>Ｃさん</t>
    <phoneticPr fontId="1"/>
  </si>
  <si>
    <t>Ｄさん</t>
    <phoneticPr fontId="1"/>
  </si>
  <si>
    <t>Ｅさん</t>
    <phoneticPr fontId="1"/>
  </si>
  <si>
    <t>Ｆさん</t>
    <phoneticPr fontId="1"/>
  </si>
  <si>
    <t>例　ＡＡさん</t>
    <rPh sb="0" eb="1">
      <t>レイ</t>
    </rPh>
    <phoneticPr fontId="1"/>
  </si>
  <si>
    <t>Ｇさん</t>
    <phoneticPr fontId="1"/>
  </si>
  <si>
    <t>Ｈさん</t>
    <phoneticPr fontId="1"/>
  </si>
  <si>
    <t>Ｉさん</t>
    <phoneticPr fontId="1"/>
  </si>
  <si>
    <t>Ｊさん</t>
    <phoneticPr fontId="1"/>
  </si>
  <si>
    <t>計</t>
    <rPh sb="0" eb="1">
      <t>ケイ</t>
    </rPh>
    <phoneticPr fontId="1"/>
  </si>
  <si>
    <r>
      <rPr>
        <b/>
        <sz val="10.75"/>
        <color theme="1"/>
        <rFont val="ＭＳ Ｐゴシック"/>
        <family val="3"/>
        <charset val="128"/>
      </rPr>
      <t>非常勤の従業者全員の１週間分の勤務時間数を入力してください</t>
    </r>
    <r>
      <rPr>
        <b/>
        <sz val="10.75"/>
        <color theme="1"/>
        <rFont val="Lr oSVbN"/>
        <family val="2"/>
      </rPr>
      <t/>
    </r>
    <phoneticPr fontId="1"/>
  </si>
  <si>
    <t>(単位：時間)</t>
    <phoneticPr fontId="1"/>
  </si>
  <si>
    <t>=</t>
    <phoneticPr fontId="1"/>
  </si>
  <si>
    <t>（a)</t>
    <phoneticPr fontId="1"/>
  </si>
  <si>
    <t>(b)</t>
    <phoneticPr fontId="1"/>
  </si>
  <si>
    <t>（c)</t>
    <phoneticPr fontId="1"/>
  </si>
  <si>
    <t>常勤換算方法による数値は？</t>
    <phoneticPr fontId="1"/>
  </si>
  <si>
    <r>
      <t>※施設で定める１週間の勤務時間が32時間未満の場合、</t>
    </r>
    <r>
      <rPr>
        <b/>
        <sz val="14"/>
        <color theme="1"/>
        <rFont val="ＭＳ Ｐゴシック"/>
        <family val="3"/>
        <charset val="128"/>
        <scheme val="minor"/>
      </rPr>
      <t>３２</t>
    </r>
    <r>
      <rPr>
        <sz val="11"/>
        <color theme="1"/>
        <rFont val="ＭＳ Ｐゴシック"/>
        <family val="2"/>
        <charset val="128"/>
        <scheme val="minor"/>
      </rPr>
      <t>時間として計算してください。</t>
    </r>
    <phoneticPr fontId="1"/>
  </si>
  <si>
    <t>なお、施設で定める１週間の勤務時間は週４０時間とする。</t>
    <phoneticPr fontId="1"/>
  </si>
  <si>
    <t>例）Ａ病院で、Ｂさんが週４０時間、Ｃさんが週４０時間、Ｄさんが週３０時間、</t>
    <rPh sb="3" eb="5">
      <t>ビョウイン</t>
    </rPh>
    <phoneticPr fontId="1"/>
  </si>
  <si>
    <t>（Bさん、Cさんの人数）　</t>
  </si>
  <si>
    <t>（Dさん、Eさんの勤務時間の合計を常勤の勤務時間で割る）</t>
  </si>
  <si>
    <r>
      <rPr>
        <b/>
        <sz val="10.75"/>
        <color theme="1"/>
        <rFont val="ＭＳ Ｐゴシック"/>
        <family val="3"/>
        <charset val="128"/>
      </rPr>
      <t>医療機関において常勤の従事者が勤務すべき</t>
    </r>
    <r>
      <rPr>
        <b/>
        <sz val="10.75"/>
        <color theme="1"/>
        <rFont val="Lr oSVbN"/>
        <family val="2"/>
      </rPr>
      <t>1</t>
    </r>
    <r>
      <rPr>
        <b/>
        <sz val="10.75"/>
        <color theme="1"/>
        <rFont val="ＭＳ Ｐゴシック"/>
        <family val="3"/>
        <charset val="128"/>
      </rPr>
      <t>週間の時間数（所定労働時間）</t>
    </r>
    <phoneticPr fontId="1"/>
  </si>
  <si>
    <t>常勤の人数</t>
    <rPh sb="0" eb="2">
      <t>ジョウキン</t>
    </rPh>
    <rPh sb="3" eb="5">
      <t>ニンズウ</t>
    </rPh>
    <phoneticPr fontId="1"/>
  </si>
  <si>
    <t>常勤換算計算シート</t>
    <rPh sb="0" eb="2">
      <t>ジョウキン</t>
    </rPh>
    <rPh sb="2" eb="4">
      <t>カンサン</t>
    </rPh>
    <rPh sb="4" eb="6">
      <t>ケイサン</t>
    </rPh>
    <phoneticPr fontId="1"/>
  </si>
  <si>
    <t>（32時間～168時間）</t>
    <rPh sb="3" eb="5">
      <t>ジカン</t>
    </rPh>
    <rPh sb="9" eb="11">
      <t>ジカン</t>
    </rPh>
    <phoneticPr fontId="1"/>
  </si>
  <si>
    <t>※30分未満は切り捨て、30分以上は切り上げて時間単位で入力してください。</t>
    <rPh sb="3" eb="4">
      <t>フン</t>
    </rPh>
    <rPh sb="4" eb="6">
      <t>ミマン</t>
    </rPh>
    <rPh sb="7" eb="8">
      <t>キ</t>
    </rPh>
    <rPh sb="9" eb="10">
      <t>ス</t>
    </rPh>
    <rPh sb="14" eb="15">
      <t>フン</t>
    </rPh>
    <rPh sb="15" eb="17">
      <t>イジョウ</t>
    </rPh>
    <rPh sb="18" eb="19">
      <t>キ</t>
    </rPh>
    <rPh sb="20" eb="21">
      <t>ア</t>
    </rPh>
    <rPh sb="23" eb="25">
      <t>ジカン</t>
    </rPh>
    <rPh sb="25" eb="27">
      <t>タンイ</t>
    </rPh>
    <rPh sb="28" eb="30">
      <t>ニュウリョク</t>
    </rPh>
    <phoneticPr fontId="1"/>
  </si>
  <si>
    <t>非常勤を常勤換算するための入力補助シートです。</t>
    <rPh sb="0" eb="3">
      <t>ヒジョウキン</t>
    </rPh>
    <rPh sb="4" eb="6">
      <t>ジョウキン</t>
    </rPh>
    <rPh sb="6" eb="8">
      <t>カンサン</t>
    </rPh>
    <rPh sb="13" eb="15">
      <t>ニュウリョク</t>
    </rPh>
    <rPh sb="15" eb="17">
      <t>ホジョ</t>
    </rPh>
    <phoneticPr fontId="1"/>
  </si>
  <si>
    <t>（常勤がいない場合は、「0」を入力してください。）</t>
    <rPh sb="1" eb="3">
      <t>ジョウキン</t>
    </rPh>
    <rPh sb="7" eb="9">
      <t>バアイ</t>
    </rPh>
    <rPh sb="15" eb="17">
      <t>ニュウリョク</t>
    </rPh>
    <phoneticPr fontId="1"/>
  </si>
  <si>
    <t>※下表を入力すると自動入力されます。</t>
    <phoneticPr fontId="1"/>
  </si>
  <si>
    <r>
      <t>（例）</t>
    </r>
    <r>
      <rPr>
        <b/>
        <sz val="11"/>
        <color rgb="FF0000FF"/>
        <rFont val="ＭＳ Ｐゴシック"/>
        <family val="3"/>
        <charset val="128"/>
        <scheme val="minor"/>
      </rPr>
      <t>隔週</t>
    </r>
    <r>
      <rPr>
        <sz val="11"/>
        <color rgb="FF0000FF"/>
        <rFont val="ＭＳ Ｐゴシック"/>
        <family val="3"/>
        <charset val="128"/>
        <scheme val="minor"/>
      </rPr>
      <t>で</t>
    </r>
    <r>
      <rPr>
        <b/>
        <sz val="11"/>
        <color rgb="FF0000FF"/>
        <rFont val="ＭＳ Ｐゴシック"/>
        <family val="3"/>
        <charset val="128"/>
        <scheme val="minor"/>
      </rPr>
      <t>火曜日</t>
    </r>
    <r>
      <rPr>
        <sz val="11"/>
        <color rgb="FF0000FF"/>
        <rFont val="ＭＳ Ｐゴシック"/>
        <family val="3"/>
        <charset val="128"/>
        <scheme val="minor"/>
      </rPr>
      <t>と</t>
    </r>
    <r>
      <rPr>
        <b/>
        <sz val="11"/>
        <color rgb="FF0000FF"/>
        <rFont val="ＭＳ Ｐゴシック"/>
        <family val="3"/>
        <charset val="128"/>
        <scheme val="minor"/>
      </rPr>
      <t>木曜日</t>
    </r>
    <r>
      <rPr>
        <sz val="11"/>
        <color rgb="FF0000FF"/>
        <rFont val="ＭＳ Ｐゴシック"/>
        <family val="3"/>
        <charset val="128"/>
        <scheme val="minor"/>
      </rPr>
      <t>に</t>
    </r>
    <r>
      <rPr>
        <b/>
        <sz val="11"/>
        <color rgb="FF0000FF"/>
        <rFont val="ＭＳ Ｐゴシック"/>
        <family val="3"/>
        <charset val="128"/>
        <scheme val="minor"/>
      </rPr>
      <t>８時間</t>
    </r>
    <r>
      <rPr>
        <sz val="11"/>
        <color rgb="FF0000FF"/>
        <rFont val="ＭＳ Ｐゴシック"/>
        <family val="3"/>
        <charset val="128"/>
        <scheme val="minor"/>
      </rPr>
      <t>、</t>
    </r>
    <r>
      <rPr>
        <b/>
        <sz val="11"/>
        <color rgb="FF0000FF"/>
        <rFont val="ＭＳ Ｐゴシック"/>
        <family val="3"/>
        <charset val="128"/>
        <scheme val="minor"/>
      </rPr>
      <t>金曜日</t>
    </r>
    <r>
      <rPr>
        <sz val="11"/>
        <color rgb="FF0000FF"/>
        <rFont val="ＭＳ Ｐゴシック"/>
        <family val="3"/>
        <charset val="128"/>
        <scheme val="minor"/>
      </rPr>
      <t>に</t>
    </r>
    <r>
      <rPr>
        <b/>
        <sz val="11"/>
        <color rgb="FF0000FF"/>
        <rFont val="ＭＳ Ｐゴシック"/>
        <family val="3"/>
        <charset val="128"/>
        <scheme val="minor"/>
      </rPr>
      <t>３時間半</t>
    </r>
    <r>
      <rPr>
        <sz val="11"/>
        <color rgb="FF0000FF"/>
        <rFont val="ＭＳ Ｐゴシック"/>
        <family val="3"/>
        <charset val="128"/>
        <scheme val="minor"/>
      </rPr>
      <t>勤務しているAAさんの場合</t>
    </r>
    <phoneticPr fontId="1"/>
  </si>
  <si>
    <t>※隔週の勤務の場合２分の１、月１回の勤務サイクルの場合４分の１を乗じる等所要の調整をしてください。</t>
    <rPh sb="1" eb="3">
      <t>カクシュウ</t>
    </rPh>
    <rPh sb="4" eb="6">
      <t>キンム</t>
    </rPh>
    <rPh sb="7" eb="9">
      <t>バアイ</t>
    </rPh>
    <rPh sb="10" eb="11">
      <t>ブン</t>
    </rPh>
    <rPh sb="14" eb="15">
      <t>ツキ</t>
    </rPh>
    <rPh sb="16" eb="17">
      <t>カイ</t>
    </rPh>
    <rPh sb="18" eb="20">
      <t>キンム</t>
    </rPh>
    <rPh sb="25" eb="27">
      <t>バアイ</t>
    </rPh>
    <rPh sb="28" eb="29">
      <t>ブン</t>
    </rPh>
    <rPh sb="32" eb="33">
      <t>ジョウ</t>
    </rPh>
    <rPh sb="35" eb="36">
      <t>トウ</t>
    </rPh>
    <rPh sb="36" eb="38">
      <t>ショヨウ</t>
    </rPh>
    <rPh sb="39" eb="41">
      <t>チョウセイ</t>
    </rPh>
    <phoneticPr fontId="1"/>
  </si>
  <si>
    <t>※所要の調整をする場合は小数点第２位まで入力してください。</t>
    <rPh sb="9" eb="11">
      <t>バアイ</t>
    </rPh>
    <rPh sb="20" eb="22">
      <t>ニュウリョク</t>
    </rPh>
    <phoneticPr fontId="1"/>
  </si>
  <si>
    <t>※雇用形態にかかわらず、医療機関が定める1週間の勤務時間（所定労働時間）の</t>
    <rPh sb="1" eb="3">
      <t>コヨウ</t>
    </rPh>
    <rPh sb="3" eb="5">
      <t>ケイタイ</t>
    </rPh>
    <rPh sb="12" eb="14">
      <t>イリョウ</t>
    </rPh>
    <rPh sb="14" eb="16">
      <t>キカン</t>
    </rPh>
    <rPh sb="17" eb="18">
      <t>サダ</t>
    </rPh>
    <phoneticPr fontId="1"/>
  </si>
  <si>
    <t>すべてを勤務している場合は「常勤」、勤務していない場合は「非常勤」としてください。</t>
    <phoneticPr fontId="1"/>
  </si>
  <si>
    <t>非常勤の勤務時間</t>
    <rPh sb="0" eb="3">
      <t>ヒジョウキン</t>
    </rPh>
    <rPh sb="4" eb="6">
      <t>キンム</t>
    </rPh>
    <rPh sb="6" eb="8">
      <t>ジカン</t>
    </rPh>
    <phoneticPr fontId="1"/>
  </si>
  <si>
    <t>勤務時間数</t>
    <rPh sb="0" eb="2">
      <t>キンム</t>
    </rPh>
    <rPh sb="2" eb="5">
      <t>ジカンスウ</t>
    </rPh>
    <phoneticPr fontId="1"/>
  </si>
  <si>
    <t>所要の調整</t>
    <rPh sb="0" eb="2">
      <t>ショヨウ</t>
    </rPh>
    <rPh sb="3" eb="5">
      <t>チョウセイ</t>
    </rPh>
    <phoneticPr fontId="1"/>
  </si>
  <si>
    <r>
      <t xml:space="preserve">               </t>
    </r>
    <r>
      <rPr>
        <b/>
        <sz val="10.75"/>
        <color theme="1"/>
        <rFont val="ＭＳ Ｐゴシック"/>
        <family val="3"/>
        <charset val="128"/>
      </rPr>
      <t>「常勤の職員の人数」＋「</t>
    </r>
    <r>
      <rPr>
        <b/>
        <sz val="10.75"/>
        <color theme="1"/>
        <rFont val="ＭＳ Ｐゴシック"/>
        <family val="3"/>
        <charset val="128"/>
      </rPr>
      <t>（非常勤の職員の勤務時間）</t>
    </r>
    <r>
      <rPr>
        <b/>
        <sz val="10.75"/>
        <color theme="1"/>
        <rFont val="Lr oSVbN"/>
        <family val="2"/>
      </rPr>
      <t xml:space="preserve">    ÷    </t>
    </r>
    <r>
      <rPr>
        <b/>
        <sz val="10.75"/>
        <color theme="1"/>
        <rFont val="ＭＳ Ｐゴシック"/>
        <family val="3"/>
        <charset val="128"/>
      </rPr>
      <t>（常勤の職員が勤務すべき時間）」</t>
    </r>
    <phoneticPr fontId="1"/>
  </si>
  <si>
    <t>時間</t>
    <rPh sb="0" eb="2">
      <t>ジカン</t>
    </rPh>
    <phoneticPr fontId="1"/>
  </si>
  <si>
    <t>人</t>
    <rPh sb="0" eb="1">
      <t>ニン</t>
    </rPh>
    <phoneticPr fontId="1"/>
  </si>
  <si>
    <t>Ｅさんが週２０時間勤務した場合の常勤換算による人数を算出する。</t>
    <rPh sb="26" eb="28">
      <t>サンシュツ</t>
    </rPh>
    <phoneticPr fontId="1"/>
  </si>
  <si>
    <t>Ｋさん</t>
    <phoneticPr fontId="1"/>
  </si>
  <si>
    <t>Ｌさん</t>
    <phoneticPr fontId="1"/>
  </si>
  <si>
    <t>Ｍさん</t>
    <phoneticPr fontId="1"/>
  </si>
  <si>
    <t>Ｎさん</t>
    <phoneticPr fontId="1"/>
  </si>
  <si>
    <t>Ｏさん</t>
    <phoneticPr fontId="1"/>
  </si>
  <si>
    <t>Ｐさん</t>
    <phoneticPr fontId="1"/>
  </si>
  <si>
    <t>Ｑさん</t>
    <phoneticPr fontId="1"/>
  </si>
  <si>
    <t>Ｒさん</t>
    <phoneticPr fontId="1"/>
  </si>
  <si>
    <t>Ｓさん</t>
    <phoneticPr fontId="1"/>
  </si>
  <si>
    <t>Ｔさん</t>
    <phoneticPr fontId="1"/>
  </si>
  <si>
    <t>Ｕさん</t>
    <phoneticPr fontId="1"/>
  </si>
  <si>
    <t>Ｖさん</t>
    <phoneticPr fontId="1"/>
  </si>
  <si>
    <t>Ｗさん</t>
    <phoneticPr fontId="1"/>
  </si>
  <si>
    <t>Ｘさん</t>
    <phoneticPr fontId="1"/>
  </si>
  <si>
    <t>Ｙさん</t>
    <phoneticPr fontId="1"/>
  </si>
  <si>
    <t>Ｚさん</t>
    <phoneticPr fontId="1"/>
  </si>
  <si>
    <t>ＡＡさん</t>
    <phoneticPr fontId="1"/>
  </si>
  <si>
    <t>ＡＢさん</t>
    <phoneticPr fontId="1"/>
  </si>
  <si>
    <t>ＡＣさん</t>
    <phoneticPr fontId="1"/>
  </si>
  <si>
    <t>ＡＤさん</t>
    <phoneticPr fontId="1"/>
  </si>
  <si>
    <t>ＡＥさん</t>
    <phoneticPr fontId="1"/>
  </si>
  <si>
    <t>ＡＦさん</t>
    <phoneticPr fontId="1"/>
  </si>
  <si>
    <t>ＡＧさん</t>
    <phoneticPr fontId="1"/>
  </si>
  <si>
    <t>ＡＨさん</t>
    <phoneticPr fontId="1"/>
  </si>
  <si>
    <t>ＡＩさん</t>
    <phoneticPr fontId="1"/>
  </si>
  <si>
    <t>ＡＪさん</t>
    <phoneticPr fontId="1"/>
  </si>
  <si>
    <t>ＡＫさん</t>
    <phoneticPr fontId="1"/>
  </si>
  <si>
    <t>ＡＬさん</t>
    <phoneticPr fontId="1"/>
  </si>
  <si>
    <t>ＡＭさん</t>
    <phoneticPr fontId="1"/>
  </si>
  <si>
    <t>ＡＮさん</t>
    <phoneticPr fontId="1"/>
  </si>
  <si>
    <t>ＡＯさん</t>
    <phoneticPr fontId="1"/>
  </si>
  <si>
    <t>ＡＰさん</t>
    <phoneticPr fontId="1"/>
  </si>
  <si>
    <t>ＡＱさん</t>
    <phoneticPr fontId="1"/>
  </si>
  <si>
    <t>ＡＲさん</t>
    <phoneticPr fontId="1"/>
  </si>
  <si>
    <t>ＡＳさん</t>
    <phoneticPr fontId="1"/>
  </si>
  <si>
    <t>ＡＴさん</t>
    <phoneticPr fontId="1"/>
  </si>
  <si>
    <t>ＡＵさん</t>
    <phoneticPr fontId="1"/>
  </si>
  <si>
    <t>ＡＶさん</t>
    <phoneticPr fontId="1"/>
  </si>
  <si>
    <t>ＡＷさん</t>
    <phoneticPr fontId="1"/>
  </si>
  <si>
    <t>ＡＸさん</t>
    <phoneticPr fontId="1"/>
  </si>
  <si>
    <t>５０人まで入力できます。１日ずつ所要の調整ができます。</t>
  </si>
  <si>
    <t>…入力するセル</t>
    <rPh sb="1" eb="3">
      <t>ニュウリョク</t>
    </rPh>
    <phoneticPr fontId="1"/>
  </si>
  <si>
    <t>…自動計算されるセル（読み取り専用）</t>
    <rPh sb="1" eb="3">
      <t>ジドウ</t>
    </rPh>
    <rPh sb="3" eb="5">
      <t>ケイサン</t>
    </rPh>
    <rPh sb="11" eb="12">
      <t>ヨ</t>
    </rPh>
    <rPh sb="13" eb="14">
      <t>ト</t>
    </rPh>
    <rPh sb="15" eb="17">
      <t>センヨウ</t>
    </rPh>
    <phoneticPr fontId="1"/>
  </si>
  <si>
    <t>結果</t>
    <rPh sb="0" eb="2">
      <t>ケッカ</t>
    </rPh>
    <phoneticPr fontId="1"/>
  </si>
  <si>
    <t>この数字を調査票に記入してください。（薄い緑色のセルに入力すると自動計算されます。）</t>
    <rPh sb="19" eb="20">
      <t>ウス</t>
    </rPh>
    <rPh sb="21" eb="22">
      <t>ミドリ</t>
    </rPh>
    <rPh sb="22" eb="23">
      <t>イロ</t>
    </rPh>
    <rPh sb="27" eb="29">
      <t>ニュウリョク</t>
    </rPh>
    <rPh sb="32" eb="34">
      <t>ジドウ</t>
    </rPh>
    <rPh sb="34" eb="36">
      <t>ケイサン</t>
    </rPh>
    <phoneticPr fontId="1"/>
  </si>
  <si>
    <t>※ドラッグアンドドロップは使用せず、直接各セルに入力してください。</t>
    <rPh sb="13" eb="15">
      <t>シヨウ</t>
    </rPh>
    <rPh sb="18" eb="20">
      <t>チョクセツ</t>
    </rPh>
    <rPh sb="20" eb="21">
      <t>カク</t>
    </rPh>
    <rPh sb="24" eb="26">
      <t>ニュウリョク</t>
    </rPh>
    <phoneticPr fontId="1"/>
  </si>
  <si>
    <t>１週間は、任意の１週間を選んでください。</t>
    <phoneticPr fontId="1"/>
  </si>
  <si>
    <t>※第１日目～第７日目の勤務時間数は小数点第２位を四捨五入して小数点第１位で入力してください。</t>
    <rPh sb="37" eb="3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</si>
</sst>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.75"/>
      <color theme="1"/>
      <name val="Lr oSVbN"/>
      <family val="2"/>
    </font>
    <font>
      <b/>
      <sz val="10.7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.9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b/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.5"/>
      <color rgb="FFFF0000"/>
      <name val="ＭＳ ゴシック"/>
      <family val="3"/>
      <charset val="128"/>
    </font>
    <font>
      <strike/>
      <sz val="11"/>
      <color rgb="FF0000FF"/>
      <name val="ＭＳ Ｐゴシック"/>
      <family val="2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176" fontId="0" fillId="0" borderId="0" xfId="0" applyNumberFormat="1" applyFill="1" applyBorder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3"/>
    </xf>
    <xf numFmtId="0" fontId="9" fillId="0" borderId="0" xfId="0" applyFont="1" applyAlignment="1">
      <alignment horizontal="left" vertical="center" indent="1"/>
    </xf>
    <xf numFmtId="0" fontId="10" fillId="0" borderId="0" xfId="0" applyFont="1">
      <alignment vertical="center"/>
    </xf>
    <xf numFmtId="0" fontId="0" fillId="0" borderId="5" xfId="0" applyBorder="1">
      <alignment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11" fillId="0" borderId="0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top"/>
    </xf>
    <xf numFmtId="176" fontId="5" fillId="0" borderId="4" xfId="0" applyNumberFormat="1" applyFont="1" applyFill="1" applyBorder="1">
      <alignment vertical="center"/>
    </xf>
    <xf numFmtId="0" fontId="0" fillId="0" borderId="3" xfId="0" applyFill="1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Fill="1" applyBorder="1">
      <alignment vertical="center"/>
    </xf>
    <xf numFmtId="2" fontId="0" fillId="0" borderId="1" xfId="0" applyNumberFormat="1" applyFill="1" applyBorder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6" fontId="0" fillId="0" borderId="3" xfId="0" applyNumberFormat="1" applyFill="1" applyBorder="1">
      <alignment vertical="center"/>
    </xf>
    <xf numFmtId="0" fontId="0" fillId="0" borderId="9" xfId="0" applyBorder="1" applyAlignment="1">
      <alignment horizontal="center" vertical="center" wrapText="1"/>
    </xf>
    <xf numFmtId="176" fontId="0" fillId="0" borderId="9" xfId="0" applyNumberFormat="1" applyFill="1" applyBorder="1">
      <alignment vertical="center"/>
    </xf>
    <xf numFmtId="0" fontId="14" fillId="0" borderId="0" xfId="0" applyFont="1" applyBorder="1">
      <alignment vertical="center"/>
    </xf>
    <xf numFmtId="176" fontId="0" fillId="3" borderId="0" xfId="0" applyNumberFormat="1" applyFill="1" applyBorder="1">
      <alignment vertical="center"/>
    </xf>
    <xf numFmtId="0" fontId="0" fillId="2" borderId="0" xfId="0" applyFill="1" applyBorder="1">
      <alignment vertical="center"/>
    </xf>
    <xf numFmtId="0" fontId="0" fillId="3" borderId="0" xfId="0" applyFill="1" applyBorder="1">
      <alignment vertical="center"/>
    </xf>
    <xf numFmtId="2" fontId="0" fillId="3" borderId="1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1" fontId="0" fillId="0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1" fontId="20" fillId="4" borderId="1" xfId="0" applyNumberFormat="1" applyFont="1" applyFill="1" applyBorder="1" applyProtection="1">
      <alignment vertical="center"/>
      <protection locked="0"/>
    </xf>
    <xf numFmtId="177" fontId="0" fillId="4" borderId="1" xfId="0" applyNumberFormat="1" applyFill="1" applyBorder="1" applyProtection="1">
      <alignment vertical="center"/>
      <protection locked="0"/>
    </xf>
    <xf numFmtId="2" fontId="0" fillId="4" borderId="1" xfId="0" applyNumberFormat="1" applyFill="1" applyBorder="1" applyProtection="1">
      <alignment vertical="center"/>
      <protection locked="0"/>
    </xf>
    <xf numFmtId="0" fontId="0" fillId="5" borderId="1" xfId="0" applyFill="1" applyBorder="1">
      <alignment vertical="center"/>
    </xf>
    <xf numFmtId="176" fontId="20" fillId="5" borderId="1" xfId="0" applyNumberFormat="1" applyFont="1" applyFill="1" applyBorder="1">
      <alignment vertical="center"/>
    </xf>
    <xf numFmtId="176" fontId="0" fillId="5" borderId="1" xfId="0" applyNumberFormat="1" applyFill="1" applyBorder="1">
      <alignment vertical="center"/>
    </xf>
    <xf numFmtId="1" fontId="0" fillId="5" borderId="1" xfId="0" applyNumberFormat="1" applyFill="1" applyBorder="1">
      <alignment vertical="center"/>
    </xf>
    <xf numFmtId="176" fontId="5" fillId="5" borderId="4" xfId="0" applyNumberFormat="1" applyFont="1" applyFill="1" applyBorder="1">
      <alignment vertical="center"/>
    </xf>
    <xf numFmtId="0" fontId="21" fillId="0" borderId="0" xfId="0" applyFont="1">
      <alignment vertical="center"/>
    </xf>
    <xf numFmtId="176" fontId="0" fillId="5" borderId="5" xfId="0" applyNumberFormat="1" applyFill="1" applyBorder="1" applyAlignment="1">
      <alignment horizontal="right" vertical="center"/>
    </xf>
    <xf numFmtId="176" fontId="0" fillId="5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CCFFCC"/>
      <color rgb="FFFF99FF"/>
      <color rgb="FFCCFF99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96</xdr:row>
      <xdr:rowOff>38100</xdr:rowOff>
    </xdr:from>
    <xdr:to>
      <xdr:col>15</xdr:col>
      <xdr:colOff>9525</xdr:colOff>
      <xdr:row>106</xdr:row>
      <xdr:rowOff>85725</xdr:rowOff>
    </xdr:to>
    <xdr:sp macro="" textlink="">
      <xdr:nvSpPr>
        <xdr:cNvPr id="7" name="角丸四角形 6"/>
        <xdr:cNvSpPr/>
      </xdr:nvSpPr>
      <xdr:spPr>
        <a:xfrm>
          <a:off x="209550" y="10172700"/>
          <a:ext cx="7010400" cy="2124075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2"/>
  <sheetViews>
    <sheetView tabSelected="1" zoomScaleNormal="100" zoomScaleSheetLayoutView="100" workbookViewId="0"/>
  </sheetViews>
  <sheetFormatPr defaultRowHeight="13.5"/>
  <cols>
    <col min="1" max="1" width="2.75" customWidth="1"/>
    <col min="2" max="2" width="10.875" customWidth="1"/>
    <col min="5" max="5" width="0" hidden="1" customWidth="1"/>
    <col min="8" max="8" width="0" hidden="1" customWidth="1"/>
    <col min="11" max="11" width="0" hidden="1" customWidth="1"/>
    <col min="14" max="14" width="0" hidden="1" customWidth="1"/>
    <col min="17" max="17" width="0" hidden="1" customWidth="1"/>
    <col min="20" max="20" width="0" hidden="1" customWidth="1"/>
    <col min="23" max="23" width="0" hidden="1" customWidth="1"/>
    <col min="24" max="24" width="1" customWidth="1"/>
  </cols>
  <sheetData>
    <row r="1" spans="1:25" ht="18.75">
      <c r="A1" s="19"/>
      <c r="B1" s="20" t="s">
        <v>36</v>
      </c>
      <c r="C1" s="21"/>
      <c r="D1" s="21"/>
      <c r="E1" s="3"/>
      <c r="F1" s="37"/>
      <c r="G1" s="26" t="s">
        <v>39</v>
      </c>
      <c r="H1" s="26"/>
      <c r="J1" s="26"/>
      <c r="K1" s="26"/>
      <c r="P1" s="54"/>
      <c r="Q1" s="48"/>
      <c r="R1" t="s">
        <v>95</v>
      </c>
    </row>
    <row r="2" spans="1:25" ht="3.95" customHeight="1">
      <c r="A2" s="3"/>
      <c r="B2" s="22"/>
      <c r="C2" s="3"/>
      <c r="D2" s="3"/>
      <c r="E2" s="3"/>
      <c r="F2" s="3"/>
      <c r="G2" s="26"/>
      <c r="H2" s="26"/>
      <c r="J2" s="26"/>
      <c r="K2" s="26"/>
      <c r="P2" s="52"/>
      <c r="Q2" s="48"/>
    </row>
    <row r="3" spans="1:25" ht="18.75">
      <c r="A3" s="3"/>
      <c r="B3" s="22"/>
      <c r="C3" s="3"/>
      <c r="D3" s="3"/>
      <c r="E3" s="3"/>
      <c r="F3" s="3"/>
      <c r="G3" s="46" t="s">
        <v>94</v>
      </c>
      <c r="H3" s="46"/>
      <c r="P3" s="58"/>
      <c r="Q3" s="49"/>
      <c r="R3" t="s">
        <v>96</v>
      </c>
    </row>
    <row r="4" spans="1:25">
      <c r="B4" s="1" t="s">
        <v>34</v>
      </c>
      <c r="Y4" s="23"/>
    </row>
    <row r="5" spans="1:25">
      <c r="B5" s="3"/>
      <c r="Y5" s="25"/>
    </row>
    <row r="6" spans="1:25" ht="20.100000000000001" customHeight="1">
      <c r="B6" s="10" t="s">
        <v>25</v>
      </c>
      <c r="C6" s="55"/>
      <c r="D6" t="s">
        <v>0</v>
      </c>
      <c r="F6" s="26" t="s">
        <v>37</v>
      </c>
      <c r="J6" s="26"/>
      <c r="K6" s="26"/>
    </row>
    <row r="7" spans="1:25">
      <c r="F7" s="26" t="s">
        <v>38</v>
      </c>
      <c r="J7" s="26"/>
      <c r="K7" s="26"/>
    </row>
    <row r="8" spans="1:25">
      <c r="F8" s="26"/>
      <c r="J8" s="26"/>
      <c r="K8" s="26"/>
    </row>
    <row r="9" spans="1:25" ht="17.25">
      <c r="B9" t="s">
        <v>1</v>
      </c>
    </row>
    <row r="10" spans="1:25" ht="17.25">
      <c r="B10" t="s">
        <v>29</v>
      </c>
    </row>
    <row r="12" spans="1:25">
      <c r="B12" s="11" t="s">
        <v>35</v>
      </c>
    </row>
    <row r="13" spans="1:25">
      <c r="U13" s="5"/>
      <c r="V13" s="5"/>
      <c r="W13" s="5"/>
      <c r="X13" s="5"/>
      <c r="Y13" s="5"/>
    </row>
    <row r="14" spans="1:25" ht="20.100000000000001" customHeight="1">
      <c r="B14" s="10" t="s">
        <v>26</v>
      </c>
      <c r="C14" s="55"/>
      <c r="D14" t="s">
        <v>2</v>
      </c>
      <c r="F14" s="26" t="s">
        <v>40</v>
      </c>
      <c r="J14" s="26"/>
      <c r="K14" s="26"/>
      <c r="R14" s="4"/>
      <c r="S14" s="4"/>
      <c r="T14" s="4"/>
      <c r="U14" s="5"/>
      <c r="V14" s="5"/>
      <c r="W14" s="5"/>
      <c r="X14" s="5"/>
      <c r="Y14" s="5"/>
    </row>
    <row r="15" spans="1:25">
      <c r="R15" s="4"/>
      <c r="S15" s="4"/>
      <c r="T15" s="4"/>
      <c r="U15" s="5"/>
      <c r="V15" s="5"/>
      <c r="W15" s="5"/>
      <c r="X15" s="5"/>
      <c r="Y15" s="5"/>
    </row>
    <row r="16" spans="1:25">
      <c r="B16" s="5" t="s">
        <v>45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4"/>
      <c r="S16" s="4"/>
      <c r="T16" s="4"/>
      <c r="U16" s="5"/>
      <c r="V16" s="5"/>
      <c r="W16" s="5"/>
      <c r="X16" s="5"/>
      <c r="Y16" s="5"/>
    </row>
    <row r="17" spans="2:29">
      <c r="B17" s="5" t="s">
        <v>46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9" spans="2:29">
      <c r="B19" s="11" t="s">
        <v>47</v>
      </c>
    </row>
    <row r="20" spans="2:29">
      <c r="B20" s="1"/>
    </row>
    <row r="21" spans="2:29" ht="20.100000000000001" customHeight="1">
      <c r="B21" s="10" t="s">
        <v>27</v>
      </c>
      <c r="C21" s="59">
        <f>+Y84</f>
        <v>0</v>
      </c>
      <c r="D21" t="s">
        <v>0</v>
      </c>
      <c r="F21" s="26" t="s">
        <v>41</v>
      </c>
      <c r="J21" s="26"/>
      <c r="K21" s="26"/>
      <c r="AC21" s="10"/>
    </row>
    <row r="22" spans="2:29">
      <c r="B22" s="12"/>
      <c r="C22" s="34"/>
      <c r="D22" s="34"/>
      <c r="E22" s="34"/>
      <c r="AC22" s="10"/>
    </row>
    <row r="24" spans="2:29">
      <c r="B24" s="1" t="s">
        <v>22</v>
      </c>
    </row>
    <row r="26" spans="2:29">
      <c r="B26" s="35" t="s">
        <v>42</v>
      </c>
      <c r="V26" s="10" t="s">
        <v>23</v>
      </c>
      <c r="W26" s="10"/>
    </row>
    <row r="27" spans="2:29" s="8" customFormat="1">
      <c r="B27" s="6"/>
      <c r="C27" s="66" t="s">
        <v>3</v>
      </c>
      <c r="D27" s="67"/>
      <c r="E27" s="68"/>
      <c r="F27" s="66" t="s">
        <v>4</v>
      </c>
      <c r="G27" s="67"/>
      <c r="H27" s="68"/>
      <c r="I27" s="66" t="s">
        <v>5</v>
      </c>
      <c r="J27" s="67"/>
      <c r="K27" s="68"/>
      <c r="L27" s="66" t="s">
        <v>6</v>
      </c>
      <c r="M27" s="67"/>
      <c r="N27" s="68"/>
      <c r="O27" s="66" t="s">
        <v>7</v>
      </c>
      <c r="P27" s="67"/>
      <c r="Q27" s="68"/>
      <c r="R27" s="66" t="s">
        <v>8</v>
      </c>
      <c r="S27" s="67"/>
      <c r="T27" s="68"/>
      <c r="U27" s="66" t="s">
        <v>9</v>
      </c>
      <c r="V27" s="67"/>
      <c r="W27" s="68"/>
      <c r="X27" s="41"/>
      <c r="Y27" s="7" t="s">
        <v>21</v>
      </c>
    </row>
    <row r="28" spans="2:29" s="8" customFormat="1">
      <c r="B28" s="6"/>
      <c r="C28" s="38" t="s">
        <v>48</v>
      </c>
      <c r="D28" s="38" t="s">
        <v>49</v>
      </c>
      <c r="E28" s="38" t="s">
        <v>97</v>
      </c>
      <c r="F28" s="38" t="s">
        <v>48</v>
      </c>
      <c r="G28" s="38" t="s">
        <v>49</v>
      </c>
      <c r="H28" s="38" t="s">
        <v>97</v>
      </c>
      <c r="I28" s="38" t="s">
        <v>48</v>
      </c>
      <c r="J28" s="38" t="s">
        <v>49</v>
      </c>
      <c r="K28" s="38" t="s">
        <v>97</v>
      </c>
      <c r="L28" s="38" t="s">
        <v>48</v>
      </c>
      <c r="M28" s="38" t="s">
        <v>49</v>
      </c>
      <c r="N28" s="38" t="s">
        <v>97</v>
      </c>
      <c r="O28" s="38" t="s">
        <v>48</v>
      </c>
      <c r="P28" s="38" t="s">
        <v>49</v>
      </c>
      <c r="Q28" s="38" t="s">
        <v>97</v>
      </c>
      <c r="R28" s="38" t="s">
        <v>48</v>
      </c>
      <c r="S28" s="38" t="s">
        <v>49</v>
      </c>
      <c r="T28" s="38" t="s">
        <v>97</v>
      </c>
      <c r="U28" s="38" t="s">
        <v>48</v>
      </c>
      <c r="V28" s="38" t="s">
        <v>49</v>
      </c>
      <c r="W28" s="38" t="s">
        <v>97</v>
      </c>
      <c r="X28" s="42"/>
      <c r="Y28" s="7"/>
    </row>
    <row r="29" spans="2:29">
      <c r="B29" s="2" t="s">
        <v>16</v>
      </c>
      <c r="C29" s="39"/>
      <c r="D29" s="40"/>
      <c r="E29" s="40">
        <f>IF(D29="",C29,C29*D29)</f>
        <v>0</v>
      </c>
      <c r="F29" s="39">
        <v>8</v>
      </c>
      <c r="G29" s="40">
        <v>0.5</v>
      </c>
      <c r="H29" s="40">
        <f>IF(G29="",F29,F29*G29)</f>
        <v>4</v>
      </c>
      <c r="I29" s="39"/>
      <c r="J29" s="40"/>
      <c r="K29" s="40">
        <f>IF(J29="",I29,I29*J29)</f>
        <v>0</v>
      </c>
      <c r="L29" s="39">
        <v>8</v>
      </c>
      <c r="M29" s="40">
        <v>0.5</v>
      </c>
      <c r="N29" s="40">
        <f>IF(M29="",L29,L29*M29)</f>
        <v>4</v>
      </c>
      <c r="O29" s="39">
        <v>3.5</v>
      </c>
      <c r="P29" s="40">
        <v>0.5</v>
      </c>
      <c r="Q29" s="40">
        <f>IF(P29="",O29,O29*P29)</f>
        <v>1.75</v>
      </c>
      <c r="R29" s="39"/>
      <c r="S29" s="40"/>
      <c r="T29" s="40">
        <f>IF(S29="",R29,R29*S29)</f>
        <v>0</v>
      </c>
      <c r="U29" s="39"/>
      <c r="V29" s="40"/>
      <c r="W29" s="40">
        <f>IF(V29="",U29,U29*V29)</f>
        <v>0</v>
      </c>
      <c r="X29" s="43"/>
      <c r="Y29" s="29">
        <f>E29+H29+K29+N29+Q29+T29+W29</f>
        <v>9.75</v>
      </c>
    </row>
    <row r="31" spans="2:29">
      <c r="B31" s="63" t="s">
        <v>100</v>
      </c>
      <c r="G31" s="26" t="s">
        <v>99</v>
      </c>
      <c r="V31" s="10" t="s">
        <v>23</v>
      </c>
      <c r="W31" s="10"/>
      <c r="X31" s="10"/>
    </row>
    <row r="32" spans="2:29" s="8" customFormat="1">
      <c r="B32" s="6"/>
      <c r="C32" s="66" t="s">
        <v>3</v>
      </c>
      <c r="D32" s="67"/>
      <c r="E32" s="68"/>
      <c r="F32" s="66" t="s">
        <v>4</v>
      </c>
      <c r="G32" s="67"/>
      <c r="H32" s="68"/>
      <c r="I32" s="66" t="s">
        <v>5</v>
      </c>
      <c r="J32" s="67"/>
      <c r="K32" s="68"/>
      <c r="L32" s="66" t="s">
        <v>6</v>
      </c>
      <c r="M32" s="67"/>
      <c r="N32" s="68"/>
      <c r="O32" s="66" t="s">
        <v>7</v>
      </c>
      <c r="P32" s="67"/>
      <c r="Q32" s="68"/>
      <c r="R32" s="66" t="s">
        <v>8</v>
      </c>
      <c r="S32" s="67"/>
      <c r="T32" s="68"/>
      <c r="U32" s="66" t="s">
        <v>9</v>
      </c>
      <c r="V32" s="67"/>
      <c r="W32" s="68"/>
      <c r="X32" s="41"/>
      <c r="Y32" s="7" t="s">
        <v>21</v>
      </c>
    </row>
    <row r="33" spans="2:26" s="8" customFormat="1">
      <c r="B33" s="6"/>
      <c r="C33" s="38" t="s">
        <v>48</v>
      </c>
      <c r="D33" s="38" t="s">
        <v>49</v>
      </c>
      <c r="E33" s="38" t="s">
        <v>97</v>
      </c>
      <c r="F33" s="38" t="s">
        <v>48</v>
      </c>
      <c r="G33" s="38" t="s">
        <v>49</v>
      </c>
      <c r="H33" s="38" t="s">
        <v>97</v>
      </c>
      <c r="I33" s="38" t="s">
        <v>48</v>
      </c>
      <c r="J33" s="38" t="s">
        <v>49</v>
      </c>
      <c r="K33" s="38" t="s">
        <v>97</v>
      </c>
      <c r="L33" s="38" t="s">
        <v>48</v>
      </c>
      <c r="M33" s="38" t="s">
        <v>49</v>
      </c>
      <c r="N33" s="38" t="s">
        <v>97</v>
      </c>
      <c r="O33" s="38" t="s">
        <v>48</v>
      </c>
      <c r="P33" s="38" t="s">
        <v>49</v>
      </c>
      <c r="Q33" s="38" t="s">
        <v>97</v>
      </c>
      <c r="R33" s="38" t="s">
        <v>48</v>
      </c>
      <c r="S33" s="38" t="s">
        <v>49</v>
      </c>
      <c r="T33" s="38" t="s">
        <v>97</v>
      </c>
      <c r="U33" s="38" t="s">
        <v>48</v>
      </c>
      <c r="V33" s="38" t="s">
        <v>49</v>
      </c>
      <c r="W33" s="38" t="s">
        <v>97</v>
      </c>
      <c r="X33" s="44"/>
      <c r="Y33" s="7"/>
    </row>
    <row r="34" spans="2:26">
      <c r="B34" s="6" t="s">
        <v>10</v>
      </c>
      <c r="C34" s="56"/>
      <c r="D34" s="57"/>
      <c r="E34" s="57">
        <f>IF(D34="",C34,C34*D34)</f>
        <v>0</v>
      </c>
      <c r="F34" s="56"/>
      <c r="G34" s="57"/>
      <c r="H34" s="57">
        <f>IF(G34="",F34,F34*G34)</f>
        <v>0</v>
      </c>
      <c r="I34" s="56"/>
      <c r="J34" s="57"/>
      <c r="K34" s="57">
        <f>IF(J34="",I34,I34*J34)</f>
        <v>0</v>
      </c>
      <c r="L34" s="56"/>
      <c r="M34" s="57"/>
      <c r="N34" s="57">
        <f>IF(M34="",L34,L34*M34)</f>
        <v>0</v>
      </c>
      <c r="O34" s="56"/>
      <c r="P34" s="57"/>
      <c r="Q34" s="57">
        <f>IF(P34="",O34,O34*P34)</f>
        <v>0</v>
      </c>
      <c r="R34" s="56"/>
      <c r="S34" s="57"/>
      <c r="T34" s="57">
        <f>IF(S34="",R34,R34*S34)</f>
        <v>0</v>
      </c>
      <c r="U34" s="56"/>
      <c r="V34" s="57"/>
      <c r="W34" s="50">
        <f>IF(V34="",U34,U34*V34)</f>
        <v>0</v>
      </c>
      <c r="X34" s="43"/>
      <c r="Y34" s="60">
        <f>E34+H34+K34+N34+Q34+T34+W34</f>
        <v>0</v>
      </c>
    </row>
    <row r="35" spans="2:26">
      <c r="B35" s="6" t="s">
        <v>11</v>
      </c>
      <c r="C35" s="56"/>
      <c r="D35" s="57"/>
      <c r="E35" s="57">
        <f t="shared" ref="E35:E83" si="0">IF(D35="",C35,C35*D35)</f>
        <v>0</v>
      </c>
      <c r="F35" s="56"/>
      <c r="G35" s="57"/>
      <c r="H35" s="57">
        <f t="shared" ref="H35:H83" si="1">IF(G35="",F35,F35*G35)</f>
        <v>0</v>
      </c>
      <c r="I35" s="56"/>
      <c r="J35" s="57"/>
      <c r="K35" s="57">
        <f t="shared" ref="K35:K83" si="2">IF(J35="",I35,I35*J35)</f>
        <v>0</v>
      </c>
      <c r="L35" s="56"/>
      <c r="M35" s="57"/>
      <c r="N35" s="57">
        <f t="shared" ref="N35:N83" si="3">IF(M35="",L35,L35*M35)</f>
        <v>0</v>
      </c>
      <c r="O35" s="56"/>
      <c r="P35" s="57"/>
      <c r="Q35" s="57">
        <f t="shared" ref="Q35:Q83" si="4">IF(P35="",O35,O35*P35)</f>
        <v>0</v>
      </c>
      <c r="R35" s="56"/>
      <c r="S35" s="57"/>
      <c r="T35" s="57">
        <f t="shared" ref="T35:T83" si="5">IF(S35="",R35,R35*S35)</f>
        <v>0</v>
      </c>
      <c r="U35" s="56"/>
      <c r="V35" s="57"/>
      <c r="W35" s="50">
        <f t="shared" ref="W35:W83" si="6">IF(V35="",U35,U35*V35)</f>
        <v>0</v>
      </c>
      <c r="X35" s="45"/>
      <c r="Y35" s="60">
        <f t="shared" ref="Y35:Y83" si="7">IF(D35="",C35,C35*D35)+IF(G35="",F35,F35*G35)+IF(J35="",I35,I35*J35)+IF(M35="",L35,L35*M35)+IF(P35="",O35,O35*P35)+IF(S35="",R35,R35*S35)+IF(V35="",U35,U35*V35)</f>
        <v>0</v>
      </c>
    </row>
    <row r="36" spans="2:26">
      <c r="B36" s="6" t="s">
        <v>12</v>
      </c>
      <c r="C36" s="56"/>
      <c r="D36" s="57"/>
      <c r="E36" s="57">
        <f t="shared" si="0"/>
        <v>0</v>
      </c>
      <c r="F36" s="56"/>
      <c r="G36" s="57"/>
      <c r="H36" s="57">
        <f t="shared" si="1"/>
        <v>0</v>
      </c>
      <c r="I36" s="56"/>
      <c r="J36" s="57"/>
      <c r="K36" s="57">
        <f t="shared" si="2"/>
        <v>0</v>
      </c>
      <c r="L36" s="56"/>
      <c r="M36" s="57"/>
      <c r="N36" s="57">
        <f t="shared" si="3"/>
        <v>0</v>
      </c>
      <c r="O36" s="56"/>
      <c r="P36" s="57"/>
      <c r="Q36" s="57">
        <f t="shared" si="4"/>
        <v>0</v>
      </c>
      <c r="R36" s="56"/>
      <c r="S36" s="57"/>
      <c r="T36" s="57">
        <f t="shared" si="5"/>
        <v>0</v>
      </c>
      <c r="U36" s="56"/>
      <c r="V36" s="57"/>
      <c r="W36" s="50">
        <f t="shared" si="6"/>
        <v>0</v>
      </c>
      <c r="X36" s="45"/>
      <c r="Y36" s="60">
        <f t="shared" ref="Y36:Y70" si="8">IF(D36="",C36,C36*D36)+IF(G36="",F36,F36*G36)+IF(J36="",I36,I36*J36)+IF(M36="",L36,L36*M36)+IF(P36="",O36,O36*P36)+IF(S36="",R36,R36*S36)+IF(V36="",U36,U36*V36)</f>
        <v>0</v>
      </c>
    </row>
    <row r="37" spans="2:26">
      <c r="B37" s="6" t="s">
        <v>13</v>
      </c>
      <c r="C37" s="56"/>
      <c r="D37" s="57"/>
      <c r="E37" s="57">
        <f t="shared" si="0"/>
        <v>0</v>
      </c>
      <c r="F37" s="56"/>
      <c r="G37" s="57"/>
      <c r="H37" s="57">
        <f t="shared" si="1"/>
        <v>0</v>
      </c>
      <c r="I37" s="56"/>
      <c r="J37" s="57"/>
      <c r="K37" s="57">
        <f t="shared" si="2"/>
        <v>0</v>
      </c>
      <c r="L37" s="56"/>
      <c r="M37" s="57"/>
      <c r="N37" s="57">
        <f t="shared" si="3"/>
        <v>0</v>
      </c>
      <c r="O37" s="56"/>
      <c r="P37" s="57"/>
      <c r="Q37" s="57">
        <f t="shared" si="4"/>
        <v>0</v>
      </c>
      <c r="R37" s="56"/>
      <c r="S37" s="57"/>
      <c r="T37" s="57">
        <f t="shared" si="5"/>
        <v>0</v>
      </c>
      <c r="U37" s="56"/>
      <c r="V37" s="57"/>
      <c r="W37" s="50">
        <f t="shared" si="6"/>
        <v>0</v>
      </c>
      <c r="X37" s="45"/>
      <c r="Y37" s="60">
        <f t="shared" si="8"/>
        <v>0</v>
      </c>
      <c r="Z37" s="18"/>
    </row>
    <row r="38" spans="2:26">
      <c r="B38" s="6" t="s">
        <v>14</v>
      </c>
      <c r="C38" s="56"/>
      <c r="D38" s="57"/>
      <c r="E38" s="57">
        <f t="shared" si="0"/>
        <v>0</v>
      </c>
      <c r="F38" s="56"/>
      <c r="G38" s="57"/>
      <c r="H38" s="57">
        <f t="shared" si="1"/>
        <v>0</v>
      </c>
      <c r="I38" s="56"/>
      <c r="J38" s="57"/>
      <c r="K38" s="57">
        <f t="shared" si="2"/>
        <v>0</v>
      </c>
      <c r="L38" s="56"/>
      <c r="M38" s="57"/>
      <c r="N38" s="57">
        <f t="shared" si="3"/>
        <v>0</v>
      </c>
      <c r="O38" s="56"/>
      <c r="P38" s="57"/>
      <c r="Q38" s="57">
        <f t="shared" si="4"/>
        <v>0</v>
      </c>
      <c r="R38" s="56"/>
      <c r="S38" s="57"/>
      <c r="T38" s="57">
        <f t="shared" si="5"/>
        <v>0</v>
      </c>
      <c r="U38" s="56"/>
      <c r="V38" s="57"/>
      <c r="W38" s="50">
        <f t="shared" si="6"/>
        <v>0</v>
      </c>
      <c r="X38" s="45"/>
      <c r="Y38" s="60">
        <f t="shared" si="8"/>
        <v>0</v>
      </c>
      <c r="Z38" s="18"/>
    </row>
    <row r="39" spans="2:26">
      <c r="B39" s="6" t="s">
        <v>15</v>
      </c>
      <c r="C39" s="56"/>
      <c r="D39" s="57"/>
      <c r="E39" s="57">
        <f t="shared" si="0"/>
        <v>0</v>
      </c>
      <c r="F39" s="56"/>
      <c r="G39" s="57"/>
      <c r="H39" s="57">
        <f t="shared" si="1"/>
        <v>0</v>
      </c>
      <c r="I39" s="56"/>
      <c r="J39" s="57"/>
      <c r="K39" s="57">
        <f t="shared" si="2"/>
        <v>0</v>
      </c>
      <c r="L39" s="56"/>
      <c r="M39" s="57"/>
      <c r="N39" s="57">
        <f t="shared" si="3"/>
        <v>0</v>
      </c>
      <c r="O39" s="56"/>
      <c r="P39" s="57"/>
      <c r="Q39" s="57">
        <f t="shared" si="4"/>
        <v>0</v>
      </c>
      <c r="R39" s="56"/>
      <c r="S39" s="57"/>
      <c r="T39" s="57">
        <f t="shared" si="5"/>
        <v>0</v>
      </c>
      <c r="U39" s="56"/>
      <c r="V39" s="57"/>
      <c r="W39" s="50">
        <f t="shared" si="6"/>
        <v>0</v>
      </c>
      <c r="X39" s="45"/>
      <c r="Y39" s="60">
        <f t="shared" si="8"/>
        <v>0</v>
      </c>
    </row>
    <row r="40" spans="2:26">
      <c r="B40" s="6" t="s">
        <v>17</v>
      </c>
      <c r="C40" s="56"/>
      <c r="D40" s="57"/>
      <c r="E40" s="57">
        <f t="shared" si="0"/>
        <v>0</v>
      </c>
      <c r="F40" s="56"/>
      <c r="G40" s="57"/>
      <c r="H40" s="57">
        <f t="shared" si="1"/>
        <v>0</v>
      </c>
      <c r="I40" s="56"/>
      <c r="J40" s="57"/>
      <c r="K40" s="57">
        <f t="shared" si="2"/>
        <v>0</v>
      </c>
      <c r="L40" s="56"/>
      <c r="M40" s="57"/>
      <c r="N40" s="57">
        <f t="shared" si="3"/>
        <v>0</v>
      </c>
      <c r="O40" s="56"/>
      <c r="P40" s="57"/>
      <c r="Q40" s="57">
        <f t="shared" si="4"/>
        <v>0</v>
      </c>
      <c r="R40" s="56"/>
      <c r="S40" s="57"/>
      <c r="T40" s="57">
        <f t="shared" si="5"/>
        <v>0</v>
      </c>
      <c r="U40" s="56"/>
      <c r="V40" s="57"/>
      <c r="W40" s="50">
        <f t="shared" si="6"/>
        <v>0</v>
      </c>
      <c r="X40" s="45"/>
      <c r="Y40" s="60">
        <f t="shared" si="8"/>
        <v>0</v>
      </c>
    </row>
    <row r="41" spans="2:26">
      <c r="B41" s="6" t="s">
        <v>18</v>
      </c>
      <c r="C41" s="56"/>
      <c r="D41" s="57"/>
      <c r="E41" s="57">
        <f t="shared" si="0"/>
        <v>0</v>
      </c>
      <c r="F41" s="56"/>
      <c r="G41" s="57"/>
      <c r="H41" s="57">
        <f t="shared" si="1"/>
        <v>0</v>
      </c>
      <c r="I41" s="56"/>
      <c r="J41" s="57"/>
      <c r="K41" s="57">
        <f t="shared" si="2"/>
        <v>0</v>
      </c>
      <c r="L41" s="56"/>
      <c r="M41" s="57"/>
      <c r="N41" s="57">
        <f t="shared" si="3"/>
        <v>0</v>
      </c>
      <c r="O41" s="56"/>
      <c r="P41" s="57"/>
      <c r="Q41" s="57">
        <f t="shared" si="4"/>
        <v>0</v>
      </c>
      <c r="R41" s="56"/>
      <c r="S41" s="57"/>
      <c r="T41" s="57">
        <f t="shared" si="5"/>
        <v>0</v>
      </c>
      <c r="U41" s="56"/>
      <c r="V41" s="57"/>
      <c r="W41" s="50">
        <f t="shared" si="6"/>
        <v>0</v>
      </c>
      <c r="X41" s="45"/>
      <c r="Y41" s="60">
        <f t="shared" si="8"/>
        <v>0</v>
      </c>
    </row>
    <row r="42" spans="2:26">
      <c r="B42" s="6" t="s">
        <v>19</v>
      </c>
      <c r="C42" s="56"/>
      <c r="D42" s="57"/>
      <c r="E42" s="57">
        <f t="shared" si="0"/>
        <v>0</v>
      </c>
      <c r="F42" s="56"/>
      <c r="G42" s="57"/>
      <c r="H42" s="57">
        <f t="shared" si="1"/>
        <v>0</v>
      </c>
      <c r="I42" s="56"/>
      <c r="J42" s="57"/>
      <c r="K42" s="57">
        <f t="shared" si="2"/>
        <v>0</v>
      </c>
      <c r="L42" s="56"/>
      <c r="M42" s="57"/>
      <c r="N42" s="57">
        <f t="shared" si="3"/>
        <v>0</v>
      </c>
      <c r="O42" s="56"/>
      <c r="P42" s="57"/>
      <c r="Q42" s="57">
        <f t="shared" si="4"/>
        <v>0</v>
      </c>
      <c r="R42" s="56"/>
      <c r="S42" s="57"/>
      <c r="T42" s="57">
        <f t="shared" si="5"/>
        <v>0</v>
      </c>
      <c r="U42" s="56"/>
      <c r="V42" s="57"/>
      <c r="W42" s="50">
        <f t="shared" si="6"/>
        <v>0</v>
      </c>
      <c r="X42" s="45"/>
      <c r="Y42" s="60">
        <f t="shared" si="8"/>
        <v>0</v>
      </c>
      <c r="Z42" s="18"/>
    </row>
    <row r="43" spans="2:26">
      <c r="B43" s="6" t="s">
        <v>20</v>
      </c>
      <c r="C43" s="56"/>
      <c r="D43" s="57"/>
      <c r="E43" s="57">
        <f t="shared" si="0"/>
        <v>0</v>
      </c>
      <c r="F43" s="56"/>
      <c r="G43" s="57"/>
      <c r="H43" s="57">
        <f t="shared" si="1"/>
        <v>0</v>
      </c>
      <c r="I43" s="56"/>
      <c r="J43" s="57"/>
      <c r="K43" s="57">
        <f t="shared" si="2"/>
        <v>0</v>
      </c>
      <c r="L43" s="56"/>
      <c r="M43" s="57"/>
      <c r="N43" s="57">
        <f t="shared" si="3"/>
        <v>0</v>
      </c>
      <c r="O43" s="56"/>
      <c r="P43" s="57"/>
      <c r="Q43" s="57">
        <f t="shared" si="4"/>
        <v>0</v>
      </c>
      <c r="R43" s="56"/>
      <c r="S43" s="57"/>
      <c r="T43" s="57">
        <f t="shared" si="5"/>
        <v>0</v>
      </c>
      <c r="U43" s="56"/>
      <c r="V43" s="57"/>
      <c r="W43" s="50">
        <f t="shared" si="6"/>
        <v>0</v>
      </c>
      <c r="X43" s="45"/>
      <c r="Y43" s="60">
        <f t="shared" si="8"/>
        <v>0</v>
      </c>
      <c r="Z43" s="18"/>
    </row>
    <row r="44" spans="2:26">
      <c r="B44" s="6" t="s">
        <v>54</v>
      </c>
      <c r="C44" s="56"/>
      <c r="D44" s="57"/>
      <c r="E44" s="57">
        <f t="shared" si="0"/>
        <v>0</v>
      </c>
      <c r="F44" s="56"/>
      <c r="G44" s="57"/>
      <c r="H44" s="57">
        <f t="shared" si="1"/>
        <v>0</v>
      </c>
      <c r="I44" s="56"/>
      <c r="J44" s="57"/>
      <c r="K44" s="57">
        <f t="shared" si="2"/>
        <v>0</v>
      </c>
      <c r="L44" s="56"/>
      <c r="M44" s="57"/>
      <c r="N44" s="57">
        <f t="shared" si="3"/>
        <v>0</v>
      </c>
      <c r="O44" s="56"/>
      <c r="P44" s="57"/>
      <c r="Q44" s="57">
        <f t="shared" si="4"/>
        <v>0</v>
      </c>
      <c r="R44" s="56"/>
      <c r="S44" s="57"/>
      <c r="T44" s="57">
        <f t="shared" si="5"/>
        <v>0</v>
      </c>
      <c r="U44" s="56"/>
      <c r="V44" s="57"/>
      <c r="W44" s="50">
        <f t="shared" si="6"/>
        <v>0</v>
      </c>
      <c r="X44" s="45"/>
      <c r="Y44" s="60">
        <f t="shared" si="8"/>
        <v>0</v>
      </c>
    </row>
    <row r="45" spans="2:26">
      <c r="B45" s="6" t="s">
        <v>55</v>
      </c>
      <c r="C45" s="56"/>
      <c r="D45" s="57"/>
      <c r="E45" s="57">
        <f t="shared" si="0"/>
        <v>0</v>
      </c>
      <c r="F45" s="56"/>
      <c r="G45" s="57"/>
      <c r="H45" s="57">
        <f t="shared" si="1"/>
        <v>0</v>
      </c>
      <c r="I45" s="56"/>
      <c r="J45" s="57"/>
      <c r="K45" s="57">
        <f t="shared" si="2"/>
        <v>0</v>
      </c>
      <c r="L45" s="56"/>
      <c r="M45" s="57"/>
      <c r="N45" s="57">
        <f t="shared" si="3"/>
        <v>0</v>
      </c>
      <c r="O45" s="56"/>
      <c r="P45" s="57"/>
      <c r="Q45" s="57">
        <f t="shared" si="4"/>
        <v>0</v>
      </c>
      <c r="R45" s="56"/>
      <c r="S45" s="57"/>
      <c r="T45" s="57">
        <f t="shared" si="5"/>
        <v>0</v>
      </c>
      <c r="U45" s="56"/>
      <c r="V45" s="57"/>
      <c r="W45" s="50">
        <f t="shared" si="6"/>
        <v>0</v>
      </c>
      <c r="X45" s="45"/>
      <c r="Y45" s="60">
        <f t="shared" si="8"/>
        <v>0</v>
      </c>
    </row>
    <row r="46" spans="2:26">
      <c r="B46" s="6" t="s">
        <v>56</v>
      </c>
      <c r="C46" s="56"/>
      <c r="D46" s="57"/>
      <c r="E46" s="57">
        <f t="shared" si="0"/>
        <v>0</v>
      </c>
      <c r="F46" s="56"/>
      <c r="G46" s="57"/>
      <c r="H46" s="57">
        <f t="shared" si="1"/>
        <v>0</v>
      </c>
      <c r="I46" s="56"/>
      <c r="J46" s="57"/>
      <c r="K46" s="57">
        <f t="shared" si="2"/>
        <v>0</v>
      </c>
      <c r="L46" s="56"/>
      <c r="M46" s="57"/>
      <c r="N46" s="57">
        <f t="shared" si="3"/>
        <v>0</v>
      </c>
      <c r="O46" s="56"/>
      <c r="P46" s="57"/>
      <c r="Q46" s="57">
        <f t="shared" si="4"/>
        <v>0</v>
      </c>
      <c r="R46" s="56"/>
      <c r="S46" s="57"/>
      <c r="T46" s="57">
        <f t="shared" si="5"/>
        <v>0</v>
      </c>
      <c r="U46" s="56"/>
      <c r="V46" s="57"/>
      <c r="W46" s="50">
        <f t="shared" si="6"/>
        <v>0</v>
      </c>
      <c r="X46" s="45"/>
      <c r="Y46" s="60">
        <f t="shared" si="8"/>
        <v>0</v>
      </c>
    </row>
    <row r="47" spans="2:26">
      <c r="B47" s="6" t="s">
        <v>57</v>
      </c>
      <c r="C47" s="56"/>
      <c r="D47" s="57"/>
      <c r="E47" s="57">
        <f t="shared" si="0"/>
        <v>0</v>
      </c>
      <c r="F47" s="56"/>
      <c r="G47" s="57"/>
      <c r="H47" s="57">
        <f t="shared" si="1"/>
        <v>0</v>
      </c>
      <c r="I47" s="56"/>
      <c r="J47" s="57"/>
      <c r="K47" s="57">
        <f t="shared" si="2"/>
        <v>0</v>
      </c>
      <c r="L47" s="56"/>
      <c r="M47" s="57"/>
      <c r="N47" s="57">
        <f t="shared" si="3"/>
        <v>0</v>
      </c>
      <c r="O47" s="56"/>
      <c r="P47" s="57"/>
      <c r="Q47" s="57">
        <f t="shared" si="4"/>
        <v>0</v>
      </c>
      <c r="R47" s="56"/>
      <c r="S47" s="57"/>
      <c r="T47" s="57">
        <f t="shared" si="5"/>
        <v>0</v>
      </c>
      <c r="U47" s="56"/>
      <c r="V47" s="57"/>
      <c r="W47" s="50">
        <f t="shared" si="6"/>
        <v>0</v>
      </c>
      <c r="X47" s="45"/>
      <c r="Y47" s="60">
        <f t="shared" si="8"/>
        <v>0</v>
      </c>
      <c r="Z47" s="18"/>
    </row>
    <row r="48" spans="2:26">
      <c r="B48" s="6" t="s">
        <v>58</v>
      </c>
      <c r="C48" s="56"/>
      <c r="D48" s="57"/>
      <c r="E48" s="57">
        <f t="shared" si="0"/>
        <v>0</v>
      </c>
      <c r="F48" s="56"/>
      <c r="G48" s="57"/>
      <c r="H48" s="57">
        <f t="shared" si="1"/>
        <v>0</v>
      </c>
      <c r="I48" s="56"/>
      <c r="J48" s="57"/>
      <c r="K48" s="57">
        <f t="shared" si="2"/>
        <v>0</v>
      </c>
      <c r="L48" s="56"/>
      <c r="M48" s="57"/>
      <c r="N48" s="57">
        <f t="shared" si="3"/>
        <v>0</v>
      </c>
      <c r="O48" s="56"/>
      <c r="P48" s="57"/>
      <c r="Q48" s="57">
        <f t="shared" si="4"/>
        <v>0</v>
      </c>
      <c r="R48" s="56"/>
      <c r="S48" s="57"/>
      <c r="T48" s="57">
        <f t="shared" si="5"/>
        <v>0</v>
      </c>
      <c r="U48" s="56"/>
      <c r="V48" s="57"/>
      <c r="W48" s="50">
        <f t="shared" si="6"/>
        <v>0</v>
      </c>
      <c r="X48" s="45"/>
      <c r="Y48" s="60">
        <f t="shared" si="8"/>
        <v>0</v>
      </c>
      <c r="Z48" s="18"/>
    </row>
    <row r="49" spans="2:26">
      <c r="B49" s="6" t="s">
        <v>59</v>
      </c>
      <c r="C49" s="56"/>
      <c r="D49" s="57"/>
      <c r="E49" s="57">
        <f t="shared" si="0"/>
        <v>0</v>
      </c>
      <c r="F49" s="56"/>
      <c r="G49" s="57"/>
      <c r="H49" s="57">
        <f t="shared" si="1"/>
        <v>0</v>
      </c>
      <c r="I49" s="56"/>
      <c r="J49" s="57"/>
      <c r="K49" s="57">
        <f t="shared" si="2"/>
        <v>0</v>
      </c>
      <c r="L49" s="56"/>
      <c r="M49" s="57"/>
      <c r="N49" s="57">
        <f t="shared" si="3"/>
        <v>0</v>
      </c>
      <c r="O49" s="56"/>
      <c r="P49" s="57"/>
      <c r="Q49" s="57">
        <f t="shared" si="4"/>
        <v>0</v>
      </c>
      <c r="R49" s="56"/>
      <c r="S49" s="57"/>
      <c r="T49" s="57">
        <f t="shared" si="5"/>
        <v>0</v>
      </c>
      <c r="U49" s="56"/>
      <c r="V49" s="57"/>
      <c r="W49" s="50">
        <f t="shared" si="6"/>
        <v>0</v>
      </c>
      <c r="X49" s="45"/>
      <c r="Y49" s="60">
        <f t="shared" si="8"/>
        <v>0</v>
      </c>
    </row>
    <row r="50" spans="2:26">
      <c r="B50" s="6" t="s">
        <v>60</v>
      </c>
      <c r="C50" s="56"/>
      <c r="D50" s="57"/>
      <c r="E50" s="57">
        <f t="shared" si="0"/>
        <v>0</v>
      </c>
      <c r="F50" s="56"/>
      <c r="G50" s="57"/>
      <c r="H50" s="57">
        <f t="shared" si="1"/>
        <v>0</v>
      </c>
      <c r="I50" s="56"/>
      <c r="J50" s="57"/>
      <c r="K50" s="57">
        <f t="shared" si="2"/>
        <v>0</v>
      </c>
      <c r="L50" s="56"/>
      <c r="M50" s="57"/>
      <c r="N50" s="57">
        <f t="shared" si="3"/>
        <v>0</v>
      </c>
      <c r="O50" s="56"/>
      <c r="P50" s="57"/>
      <c r="Q50" s="57">
        <f t="shared" si="4"/>
        <v>0</v>
      </c>
      <c r="R50" s="56"/>
      <c r="S50" s="57"/>
      <c r="T50" s="57">
        <f t="shared" si="5"/>
        <v>0</v>
      </c>
      <c r="U50" s="56"/>
      <c r="V50" s="57"/>
      <c r="W50" s="50">
        <f t="shared" si="6"/>
        <v>0</v>
      </c>
      <c r="X50" s="45"/>
      <c r="Y50" s="60">
        <f t="shared" si="8"/>
        <v>0</v>
      </c>
    </row>
    <row r="51" spans="2:26">
      <c r="B51" s="6" t="s">
        <v>61</v>
      </c>
      <c r="C51" s="56"/>
      <c r="D51" s="57"/>
      <c r="E51" s="57">
        <f t="shared" si="0"/>
        <v>0</v>
      </c>
      <c r="F51" s="56"/>
      <c r="G51" s="57"/>
      <c r="H51" s="57">
        <f t="shared" si="1"/>
        <v>0</v>
      </c>
      <c r="I51" s="56"/>
      <c r="J51" s="57"/>
      <c r="K51" s="57">
        <f t="shared" si="2"/>
        <v>0</v>
      </c>
      <c r="L51" s="56"/>
      <c r="M51" s="57"/>
      <c r="N51" s="57">
        <f t="shared" si="3"/>
        <v>0</v>
      </c>
      <c r="O51" s="56"/>
      <c r="P51" s="57"/>
      <c r="Q51" s="57">
        <f t="shared" si="4"/>
        <v>0</v>
      </c>
      <c r="R51" s="56"/>
      <c r="S51" s="57"/>
      <c r="T51" s="57">
        <f t="shared" si="5"/>
        <v>0</v>
      </c>
      <c r="U51" s="56"/>
      <c r="V51" s="57"/>
      <c r="W51" s="50">
        <f t="shared" si="6"/>
        <v>0</v>
      </c>
      <c r="X51" s="45"/>
      <c r="Y51" s="60">
        <f t="shared" ref="Y51:Y60" si="9">IF(D51="",C51,C51*D51)+IF(G51="",F51,F51*G51)+IF(J51="",I51,I51*J51)+IF(M51="",L51,L51*M51)+IF(P51="",O51,O51*P51)+IF(S51="",R51,R51*S51)+IF(V51="",U51,U51*V51)</f>
        <v>0</v>
      </c>
    </row>
    <row r="52" spans="2:26">
      <c r="B52" s="6" t="s">
        <v>62</v>
      </c>
      <c r="C52" s="56"/>
      <c r="D52" s="57"/>
      <c r="E52" s="57">
        <f t="shared" si="0"/>
        <v>0</v>
      </c>
      <c r="F52" s="56"/>
      <c r="G52" s="57"/>
      <c r="H52" s="57">
        <f t="shared" si="1"/>
        <v>0</v>
      </c>
      <c r="I52" s="56"/>
      <c r="J52" s="57"/>
      <c r="K52" s="57">
        <f t="shared" si="2"/>
        <v>0</v>
      </c>
      <c r="L52" s="56"/>
      <c r="M52" s="57"/>
      <c r="N52" s="57">
        <f t="shared" si="3"/>
        <v>0</v>
      </c>
      <c r="O52" s="56"/>
      <c r="P52" s="57"/>
      <c r="Q52" s="57">
        <f t="shared" si="4"/>
        <v>0</v>
      </c>
      <c r="R52" s="56"/>
      <c r="S52" s="57"/>
      <c r="T52" s="57">
        <f t="shared" si="5"/>
        <v>0</v>
      </c>
      <c r="U52" s="56"/>
      <c r="V52" s="57"/>
      <c r="W52" s="50">
        <f t="shared" si="6"/>
        <v>0</v>
      </c>
      <c r="X52" s="45"/>
      <c r="Y52" s="60">
        <f t="shared" si="9"/>
        <v>0</v>
      </c>
      <c r="Z52" s="18"/>
    </row>
    <row r="53" spans="2:26">
      <c r="B53" s="6" t="s">
        <v>63</v>
      </c>
      <c r="C53" s="56"/>
      <c r="D53" s="57"/>
      <c r="E53" s="57">
        <f t="shared" si="0"/>
        <v>0</v>
      </c>
      <c r="F53" s="56"/>
      <c r="G53" s="57"/>
      <c r="H53" s="57">
        <f t="shared" si="1"/>
        <v>0</v>
      </c>
      <c r="I53" s="56"/>
      <c r="J53" s="57"/>
      <c r="K53" s="57">
        <f t="shared" si="2"/>
        <v>0</v>
      </c>
      <c r="L53" s="56"/>
      <c r="M53" s="57"/>
      <c r="N53" s="57">
        <f t="shared" si="3"/>
        <v>0</v>
      </c>
      <c r="O53" s="56"/>
      <c r="P53" s="57"/>
      <c r="Q53" s="57">
        <f t="shared" si="4"/>
        <v>0</v>
      </c>
      <c r="R53" s="56"/>
      <c r="S53" s="57"/>
      <c r="T53" s="57">
        <f t="shared" si="5"/>
        <v>0</v>
      </c>
      <c r="U53" s="56"/>
      <c r="V53" s="57"/>
      <c r="W53" s="50">
        <f t="shared" si="6"/>
        <v>0</v>
      </c>
      <c r="X53" s="45"/>
      <c r="Y53" s="60">
        <f t="shared" si="9"/>
        <v>0</v>
      </c>
      <c r="Z53" s="18"/>
    </row>
    <row r="54" spans="2:26">
      <c r="B54" s="6" t="s">
        <v>64</v>
      </c>
      <c r="C54" s="56"/>
      <c r="D54" s="57"/>
      <c r="E54" s="57">
        <f t="shared" si="0"/>
        <v>0</v>
      </c>
      <c r="F54" s="56"/>
      <c r="G54" s="57"/>
      <c r="H54" s="57">
        <f t="shared" si="1"/>
        <v>0</v>
      </c>
      <c r="I54" s="56"/>
      <c r="J54" s="57"/>
      <c r="K54" s="57">
        <f t="shared" si="2"/>
        <v>0</v>
      </c>
      <c r="L54" s="56"/>
      <c r="M54" s="57"/>
      <c r="N54" s="57">
        <f t="shared" si="3"/>
        <v>0</v>
      </c>
      <c r="O54" s="56"/>
      <c r="P54" s="57"/>
      <c r="Q54" s="57">
        <f t="shared" si="4"/>
        <v>0</v>
      </c>
      <c r="R54" s="56"/>
      <c r="S54" s="57"/>
      <c r="T54" s="57">
        <f t="shared" si="5"/>
        <v>0</v>
      </c>
      <c r="U54" s="56"/>
      <c r="V54" s="57"/>
      <c r="W54" s="50">
        <f t="shared" si="6"/>
        <v>0</v>
      </c>
      <c r="X54" s="45"/>
      <c r="Y54" s="60">
        <f t="shared" si="9"/>
        <v>0</v>
      </c>
    </row>
    <row r="55" spans="2:26">
      <c r="B55" s="6" t="s">
        <v>65</v>
      </c>
      <c r="C55" s="56"/>
      <c r="D55" s="57"/>
      <c r="E55" s="57">
        <f t="shared" si="0"/>
        <v>0</v>
      </c>
      <c r="F55" s="56"/>
      <c r="G55" s="57"/>
      <c r="H55" s="57">
        <f t="shared" si="1"/>
        <v>0</v>
      </c>
      <c r="I55" s="56"/>
      <c r="J55" s="57"/>
      <c r="K55" s="57">
        <f t="shared" si="2"/>
        <v>0</v>
      </c>
      <c r="L55" s="56"/>
      <c r="M55" s="57"/>
      <c r="N55" s="57">
        <f t="shared" si="3"/>
        <v>0</v>
      </c>
      <c r="O55" s="56"/>
      <c r="P55" s="57"/>
      <c r="Q55" s="57">
        <f t="shared" si="4"/>
        <v>0</v>
      </c>
      <c r="R55" s="56"/>
      <c r="S55" s="57"/>
      <c r="T55" s="57">
        <f t="shared" si="5"/>
        <v>0</v>
      </c>
      <c r="U55" s="56"/>
      <c r="V55" s="57"/>
      <c r="W55" s="50">
        <f t="shared" si="6"/>
        <v>0</v>
      </c>
      <c r="X55" s="45"/>
      <c r="Y55" s="60">
        <f t="shared" si="9"/>
        <v>0</v>
      </c>
    </row>
    <row r="56" spans="2:26">
      <c r="B56" s="6" t="s">
        <v>66</v>
      </c>
      <c r="C56" s="56"/>
      <c r="D56" s="57"/>
      <c r="E56" s="57">
        <f t="shared" si="0"/>
        <v>0</v>
      </c>
      <c r="F56" s="56"/>
      <c r="G56" s="57"/>
      <c r="H56" s="57">
        <f t="shared" si="1"/>
        <v>0</v>
      </c>
      <c r="I56" s="56"/>
      <c r="J56" s="57"/>
      <c r="K56" s="57">
        <f t="shared" si="2"/>
        <v>0</v>
      </c>
      <c r="L56" s="56"/>
      <c r="M56" s="57"/>
      <c r="N56" s="57">
        <f t="shared" si="3"/>
        <v>0</v>
      </c>
      <c r="O56" s="56"/>
      <c r="P56" s="57"/>
      <c r="Q56" s="57">
        <f t="shared" si="4"/>
        <v>0</v>
      </c>
      <c r="R56" s="56"/>
      <c r="S56" s="57"/>
      <c r="T56" s="57">
        <f t="shared" si="5"/>
        <v>0</v>
      </c>
      <c r="U56" s="56"/>
      <c r="V56" s="57"/>
      <c r="W56" s="50">
        <f t="shared" si="6"/>
        <v>0</v>
      </c>
      <c r="X56" s="45"/>
      <c r="Y56" s="60">
        <f t="shared" si="9"/>
        <v>0</v>
      </c>
    </row>
    <row r="57" spans="2:26">
      <c r="B57" s="6" t="s">
        <v>67</v>
      </c>
      <c r="C57" s="56"/>
      <c r="D57" s="57"/>
      <c r="E57" s="57">
        <f t="shared" si="0"/>
        <v>0</v>
      </c>
      <c r="F57" s="56"/>
      <c r="G57" s="57"/>
      <c r="H57" s="57">
        <f t="shared" si="1"/>
        <v>0</v>
      </c>
      <c r="I57" s="56"/>
      <c r="J57" s="57"/>
      <c r="K57" s="57">
        <f t="shared" si="2"/>
        <v>0</v>
      </c>
      <c r="L57" s="56"/>
      <c r="M57" s="57"/>
      <c r="N57" s="57">
        <f t="shared" si="3"/>
        <v>0</v>
      </c>
      <c r="O57" s="56"/>
      <c r="P57" s="57"/>
      <c r="Q57" s="57">
        <f t="shared" si="4"/>
        <v>0</v>
      </c>
      <c r="R57" s="56"/>
      <c r="S57" s="57"/>
      <c r="T57" s="57">
        <f t="shared" si="5"/>
        <v>0</v>
      </c>
      <c r="U57" s="56"/>
      <c r="V57" s="57"/>
      <c r="W57" s="50">
        <f t="shared" si="6"/>
        <v>0</v>
      </c>
      <c r="X57" s="45"/>
      <c r="Y57" s="60">
        <f t="shared" si="9"/>
        <v>0</v>
      </c>
      <c r="Z57" s="18"/>
    </row>
    <row r="58" spans="2:26">
      <c r="B58" s="6" t="s">
        <v>68</v>
      </c>
      <c r="C58" s="56"/>
      <c r="D58" s="57"/>
      <c r="E58" s="57">
        <f t="shared" si="0"/>
        <v>0</v>
      </c>
      <c r="F58" s="56"/>
      <c r="G58" s="57"/>
      <c r="H58" s="57">
        <f t="shared" si="1"/>
        <v>0</v>
      </c>
      <c r="I58" s="56"/>
      <c r="J58" s="57"/>
      <c r="K58" s="57">
        <f t="shared" si="2"/>
        <v>0</v>
      </c>
      <c r="L58" s="56"/>
      <c r="M58" s="57"/>
      <c r="N58" s="57">
        <f t="shared" si="3"/>
        <v>0</v>
      </c>
      <c r="O58" s="56"/>
      <c r="P58" s="57"/>
      <c r="Q58" s="57">
        <f t="shared" si="4"/>
        <v>0</v>
      </c>
      <c r="R58" s="56"/>
      <c r="S58" s="57"/>
      <c r="T58" s="57">
        <f t="shared" si="5"/>
        <v>0</v>
      </c>
      <c r="U58" s="56"/>
      <c r="V58" s="57"/>
      <c r="W58" s="50">
        <f t="shared" si="6"/>
        <v>0</v>
      </c>
      <c r="X58" s="45"/>
      <c r="Y58" s="60">
        <f t="shared" si="9"/>
        <v>0</v>
      </c>
      <c r="Z58" s="18"/>
    </row>
    <row r="59" spans="2:26">
      <c r="B59" s="6" t="s">
        <v>69</v>
      </c>
      <c r="C59" s="56"/>
      <c r="D59" s="57"/>
      <c r="E59" s="57">
        <f t="shared" si="0"/>
        <v>0</v>
      </c>
      <c r="F59" s="56"/>
      <c r="G59" s="57"/>
      <c r="H59" s="57">
        <f t="shared" si="1"/>
        <v>0</v>
      </c>
      <c r="I59" s="56"/>
      <c r="J59" s="57"/>
      <c r="K59" s="57">
        <f t="shared" si="2"/>
        <v>0</v>
      </c>
      <c r="L59" s="56"/>
      <c r="M59" s="57"/>
      <c r="N59" s="57">
        <f t="shared" si="3"/>
        <v>0</v>
      </c>
      <c r="O59" s="56"/>
      <c r="P59" s="57"/>
      <c r="Q59" s="57">
        <f t="shared" si="4"/>
        <v>0</v>
      </c>
      <c r="R59" s="56"/>
      <c r="S59" s="57"/>
      <c r="T59" s="57">
        <f t="shared" si="5"/>
        <v>0</v>
      </c>
      <c r="U59" s="56"/>
      <c r="V59" s="57"/>
      <c r="W59" s="50">
        <f t="shared" si="6"/>
        <v>0</v>
      </c>
      <c r="X59" s="45"/>
      <c r="Y59" s="60">
        <f t="shared" si="9"/>
        <v>0</v>
      </c>
    </row>
    <row r="60" spans="2:26">
      <c r="B60" s="6" t="s">
        <v>70</v>
      </c>
      <c r="C60" s="56"/>
      <c r="D60" s="57"/>
      <c r="E60" s="57">
        <f t="shared" si="0"/>
        <v>0</v>
      </c>
      <c r="F60" s="56"/>
      <c r="G60" s="57"/>
      <c r="H60" s="57">
        <f t="shared" si="1"/>
        <v>0</v>
      </c>
      <c r="I60" s="56"/>
      <c r="J60" s="57"/>
      <c r="K60" s="57">
        <f t="shared" si="2"/>
        <v>0</v>
      </c>
      <c r="L60" s="56"/>
      <c r="M60" s="57"/>
      <c r="N60" s="57">
        <f t="shared" si="3"/>
        <v>0</v>
      </c>
      <c r="O60" s="56"/>
      <c r="P60" s="57"/>
      <c r="Q60" s="57">
        <f t="shared" si="4"/>
        <v>0</v>
      </c>
      <c r="R60" s="56"/>
      <c r="S60" s="57"/>
      <c r="T60" s="57">
        <f t="shared" si="5"/>
        <v>0</v>
      </c>
      <c r="U60" s="56"/>
      <c r="V60" s="57"/>
      <c r="W60" s="50">
        <f t="shared" si="6"/>
        <v>0</v>
      </c>
      <c r="X60" s="45"/>
      <c r="Y60" s="60">
        <f t="shared" si="9"/>
        <v>0</v>
      </c>
    </row>
    <row r="61" spans="2:26">
      <c r="B61" s="6" t="s">
        <v>71</v>
      </c>
      <c r="C61" s="56"/>
      <c r="D61" s="57"/>
      <c r="E61" s="57">
        <f t="shared" si="0"/>
        <v>0</v>
      </c>
      <c r="F61" s="56"/>
      <c r="G61" s="57"/>
      <c r="H61" s="57">
        <f t="shared" si="1"/>
        <v>0</v>
      </c>
      <c r="I61" s="56"/>
      <c r="J61" s="57"/>
      <c r="K61" s="57">
        <f t="shared" si="2"/>
        <v>0</v>
      </c>
      <c r="L61" s="56"/>
      <c r="M61" s="57"/>
      <c r="N61" s="57">
        <f t="shared" si="3"/>
        <v>0</v>
      </c>
      <c r="O61" s="56"/>
      <c r="P61" s="57"/>
      <c r="Q61" s="57">
        <f t="shared" si="4"/>
        <v>0</v>
      </c>
      <c r="R61" s="56"/>
      <c r="S61" s="57"/>
      <c r="T61" s="57">
        <f t="shared" si="5"/>
        <v>0</v>
      </c>
      <c r="U61" s="56"/>
      <c r="V61" s="57"/>
      <c r="W61" s="50">
        <f t="shared" si="6"/>
        <v>0</v>
      </c>
      <c r="X61" s="45"/>
      <c r="Y61" s="60">
        <f t="shared" si="8"/>
        <v>0</v>
      </c>
    </row>
    <row r="62" spans="2:26">
      <c r="B62" s="6" t="s">
        <v>72</v>
      </c>
      <c r="C62" s="56"/>
      <c r="D62" s="57"/>
      <c r="E62" s="57">
        <f t="shared" si="0"/>
        <v>0</v>
      </c>
      <c r="F62" s="56"/>
      <c r="G62" s="57"/>
      <c r="H62" s="57">
        <f t="shared" si="1"/>
        <v>0</v>
      </c>
      <c r="I62" s="56"/>
      <c r="J62" s="57"/>
      <c r="K62" s="57">
        <f t="shared" si="2"/>
        <v>0</v>
      </c>
      <c r="L62" s="56"/>
      <c r="M62" s="57"/>
      <c r="N62" s="57">
        <f t="shared" si="3"/>
        <v>0</v>
      </c>
      <c r="O62" s="56"/>
      <c r="P62" s="57"/>
      <c r="Q62" s="57">
        <f t="shared" si="4"/>
        <v>0</v>
      </c>
      <c r="R62" s="56"/>
      <c r="S62" s="57"/>
      <c r="T62" s="57">
        <f t="shared" si="5"/>
        <v>0</v>
      </c>
      <c r="U62" s="56"/>
      <c r="V62" s="57"/>
      <c r="W62" s="50">
        <f t="shared" si="6"/>
        <v>0</v>
      </c>
      <c r="X62" s="45"/>
      <c r="Y62" s="60">
        <f t="shared" si="8"/>
        <v>0</v>
      </c>
      <c r="Z62" s="18"/>
    </row>
    <row r="63" spans="2:26">
      <c r="B63" s="6" t="s">
        <v>73</v>
      </c>
      <c r="C63" s="56"/>
      <c r="D63" s="57"/>
      <c r="E63" s="57">
        <f t="shared" si="0"/>
        <v>0</v>
      </c>
      <c r="F63" s="56"/>
      <c r="G63" s="57"/>
      <c r="H63" s="57">
        <f t="shared" si="1"/>
        <v>0</v>
      </c>
      <c r="I63" s="56"/>
      <c r="J63" s="57"/>
      <c r="K63" s="57">
        <f t="shared" si="2"/>
        <v>0</v>
      </c>
      <c r="L63" s="56"/>
      <c r="M63" s="57"/>
      <c r="N63" s="57">
        <f t="shared" si="3"/>
        <v>0</v>
      </c>
      <c r="O63" s="56"/>
      <c r="P63" s="57"/>
      <c r="Q63" s="57">
        <f t="shared" si="4"/>
        <v>0</v>
      </c>
      <c r="R63" s="56"/>
      <c r="S63" s="57"/>
      <c r="T63" s="57">
        <f t="shared" si="5"/>
        <v>0</v>
      </c>
      <c r="U63" s="56"/>
      <c r="V63" s="57"/>
      <c r="W63" s="50">
        <f t="shared" si="6"/>
        <v>0</v>
      </c>
      <c r="X63" s="45"/>
      <c r="Y63" s="60">
        <f t="shared" si="8"/>
        <v>0</v>
      </c>
      <c r="Z63" s="18"/>
    </row>
    <row r="64" spans="2:26">
      <c r="B64" s="6" t="s">
        <v>74</v>
      </c>
      <c r="C64" s="56"/>
      <c r="D64" s="57"/>
      <c r="E64" s="57">
        <f t="shared" si="0"/>
        <v>0</v>
      </c>
      <c r="F64" s="56"/>
      <c r="G64" s="57"/>
      <c r="H64" s="57">
        <f t="shared" si="1"/>
        <v>0</v>
      </c>
      <c r="I64" s="56"/>
      <c r="J64" s="57"/>
      <c r="K64" s="57">
        <f t="shared" si="2"/>
        <v>0</v>
      </c>
      <c r="L64" s="56"/>
      <c r="M64" s="57"/>
      <c r="N64" s="57">
        <f t="shared" si="3"/>
        <v>0</v>
      </c>
      <c r="O64" s="56"/>
      <c r="P64" s="57"/>
      <c r="Q64" s="57">
        <f t="shared" si="4"/>
        <v>0</v>
      </c>
      <c r="R64" s="56"/>
      <c r="S64" s="57"/>
      <c r="T64" s="57">
        <f t="shared" si="5"/>
        <v>0</v>
      </c>
      <c r="U64" s="56"/>
      <c r="V64" s="57"/>
      <c r="W64" s="50">
        <f t="shared" si="6"/>
        <v>0</v>
      </c>
      <c r="X64" s="45"/>
      <c r="Y64" s="60">
        <f t="shared" si="8"/>
        <v>0</v>
      </c>
    </row>
    <row r="65" spans="2:26">
      <c r="B65" s="6" t="s">
        <v>75</v>
      </c>
      <c r="C65" s="56"/>
      <c r="D65" s="57"/>
      <c r="E65" s="57">
        <f t="shared" si="0"/>
        <v>0</v>
      </c>
      <c r="F65" s="56"/>
      <c r="G65" s="57"/>
      <c r="H65" s="57">
        <f t="shared" si="1"/>
        <v>0</v>
      </c>
      <c r="I65" s="56"/>
      <c r="J65" s="57"/>
      <c r="K65" s="57">
        <f t="shared" si="2"/>
        <v>0</v>
      </c>
      <c r="L65" s="56"/>
      <c r="M65" s="57"/>
      <c r="N65" s="57">
        <f t="shared" si="3"/>
        <v>0</v>
      </c>
      <c r="O65" s="56"/>
      <c r="P65" s="57"/>
      <c r="Q65" s="57">
        <f t="shared" si="4"/>
        <v>0</v>
      </c>
      <c r="R65" s="56"/>
      <c r="S65" s="57"/>
      <c r="T65" s="57">
        <f t="shared" si="5"/>
        <v>0</v>
      </c>
      <c r="U65" s="56"/>
      <c r="V65" s="57"/>
      <c r="W65" s="50">
        <f t="shared" si="6"/>
        <v>0</v>
      </c>
      <c r="X65" s="45"/>
      <c r="Y65" s="60">
        <f t="shared" si="8"/>
        <v>0</v>
      </c>
    </row>
    <row r="66" spans="2:26">
      <c r="B66" s="6" t="s">
        <v>76</v>
      </c>
      <c r="C66" s="56"/>
      <c r="D66" s="57"/>
      <c r="E66" s="57">
        <f t="shared" si="0"/>
        <v>0</v>
      </c>
      <c r="F66" s="56"/>
      <c r="G66" s="57"/>
      <c r="H66" s="57">
        <f t="shared" si="1"/>
        <v>0</v>
      </c>
      <c r="I66" s="56"/>
      <c r="J66" s="57"/>
      <c r="K66" s="57">
        <f t="shared" si="2"/>
        <v>0</v>
      </c>
      <c r="L66" s="56"/>
      <c r="M66" s="57"/>
      <c r="N66" s="57">
        <f t="shared" si="3"/>
        <v>0</v>
      </c>
      <c r="O66" s="56"/>
      <c r="P66" s="57"/>
      <c r="Q66" s="57">
        <f t="shared" si="4"/>
        <v>0</v>
      </c>
      <c r="R66" s="56"/>
      <c r="S66" s="57"/>
      <c r="T66" s="57">
        <f t="shared" si="5"/>
        <v>0</v>
      </c>
      <c r="U66" s="56"/>
      <c r="V66" s="57"/>
      <c r="W66" s="50">
        <f t="shared" si="6"/>
        <v>0</v>
      </c>
      <c r="X66" s="45"/>
      <c r="Y66" s="60">
        <f t="shared" si="8"/>
        <v>0</v>
      </c>
    </row>
    <row r="67" spans="2:26">
      <c r="B67" s="6" t="s">
        <v>77</v>
      </c>
      <c r="C67" s="56"/>
      <c r="D67" s="57"/>
      <c r="E67" s="57">
        <f t="shared" si="0"/>
        <v>0</v>
      </c>
      <c r="F67" s="56"/>
      <c r="G67" s="57"/>
      <c r="H67" s="57">
        <f t="shared" si="1"/>
        <v>0</v>
      </c>
      <c r="I67" s="56"/>
      <c r="J67" s="57"/>
      <c r="K67" s="57">
        <f t="shared" si="2"/>
        <v>0</v>
      </c>
      <c r="L67" s="56"/>
      <c r="M67" s="57"/>
      <c r="N67" s="57">
        <f t="shared" si="3"/>
        <v>0</v>
      </c>
      <c r="O67" s="56"/>
      <c r="P67" s="57"/>
      <c r="Q67" s="57">
        <f t="shared" si="4"/>
        <v>0</v>
      </c>
      <c r="R67" s="56"/>
      <c r="S67" s="57"/>
      <c r="T67" s="57">
        <f t="shared" si="5"/>
        <v>0</v>
      </c>
      <c r="U67" s="56"/>
      <c r="V67" s="57"/>
      <c r="W67" s="50">
        <f t="shared" si="6"/>
        <v>0</v>
      </c>
      <c r="X67" s="45"/>
      <c r="Y67" s="60">
        <f t="shared" si="8"/>
        <v>0</v>
      </c>
      <c r="Z67" s="18"/>
    </row>
    <row r="68" spans="2:26">
      <c r="B68" s="6" t="s">
        <v>78</v>
      </c>
      <c r="C68" s="56"/>
      <c r="D68" s="57"/>
      <c r="E68" s="57">
        <f t="shared" si="0"/>
        <v>0</v>
      </c>
      <c r="F68" s="56"/>
      <c r="G68" s="57"/>
      <c r="H68" s="57">
        <f t="shared" si="1"/>
        <v>0</v>
      </c>
      <c r="I68" s="56"/>
      <c r="J68" s="57"/>
      <c r="K68" s="57">
        <f t="shared" si="2"/>
        <v>0</v>
      </c>
      <c r="L68" s="56"/>
      <c r="M68" s="57"/>
      <c r="N68" s="57">
        <f t="shared" si="3"/>
        <v>0</v>
      </c>
      <c r="O68" s="56"/>
      <c r="P68" s="57"/>
      <c r="Q68" s="57">
        <f t="shared" si="4"/>
        <v>0</v>
      </c>
      <c r="R68" s="56"/>
      <c r="S68" s="57"/>
      <c r="T68" s="57">
        <f t="shared" si="5"/>
        <v>0</v>
      </c>
      <c r="U68" s="56"/>
      <c r="V68" s="57"/>
      <c r="W68" s="50">
        <f t="shared" si="6"/>
        <v>0</v>
      </c>
      <c r="X68" s="45"/>
      <c r="Y68" s="60">
        <f t="shared" si="8"/>
        <v>0</v>
      </c>
      <c r="Z68" s="18"/>
    </row>
    <row r="69" spans="2:26">
      <c r="B69" s="6" t="s">
        <v>79</v>
      </c>
      <c r="C69" s="56"/>
      <c r="D69" s="57"/>
      <c r="E69" s="57">
        <f t="shared" si="0"/>
        <v>0</v>
      </c>
      <c r="F69" s="56"/>
      <c r="G69" s="57"/>
      <c r="H69" s="57">
        <f t="shared" si="1"/>
        <v>0</v>
      </c>
      <c r="I69" s="56"/>
      <c r="J69" s="57"/>
      <c r="K69" s="57">
        <f t="shared" si="2"/>
        <v>0</v>
      </c>
      <c r="L69" s="56"/>
      <c r="M69" s="57"/>
      <c r="N69" s="57">
        <f t="shared" si="3"/>
        <v>0</v>
      </c>
      <c r="O69" s="56"/>
      <c r="P69" s="57"/>
      <c r="Q69" s="57">
        <f t="shared" si="4"/>
        <v>0</v>
      </c>
      <c r="R69" s="56"/>
      <c r="S69" s="57"/>
      <c r="T69" s="57">
        <f t="shared" si="5"/>
        <v>0</v>
      </c>
      <c r="U69" s="56"/>
      <c r="V69" s="57"/>
      <c r="W69" s="50">
        <f t="shared" si="6"/>
        <v>0</v>
      </c>
      <c r="X69" s="45"/>
      <c r="Y69" s="60">
        <f t="shared" si="8"/>
        <v>0</v>
      </c>
    </row>
    <row r="70" spans="2:26">
      <c r="B70" s="6" t="s">
        <v>80</v>
      </c>
      <c r="C70" s="56"/>
      <c r="D70" s="57"/>
      <c r="E70" s="57">
        <f t="shared" si="0"/>
        <v>0</v>
      </c>
      <c r="F70" s="56"/>
      <c r="G70" s="57"/>
      <c r="H70" s="57">
        <f t="shared" si="1"/>
        <v>0</v>
      </c>
      <c r="I70" s="56"/>
      <c r="J70" s="57"/>
      <c r="K70" s="57">
        <f t="shared" si="2"/>
        <v>0</v>
      </c>
      <c r="L70" s="56"/>
      <c r="M70" s="57"/>
      <c r="N70" s="57">
        <f t="shared" si="3"/>
        <v>0</v>
      </c>
      <c r="O70" s="56"/>
      <c r="P70" s="57"/>
      <c r="Q70" s="57">
        <f t="shared" si="4"/>
        <v>0</v>
      </c>
      <c r="R70" s="56"/>
      <c r="S70" s="57"/>
      <c r="T70" s="57">
        <f t="shared" si="5"/>
        <v>0</v>
      </c>
      <c r="U70" s="56"/>
      <c r="V70" s="57"/>
      <c r="W70" s="50">
        <f t="shared" si="6"/>
        <v>0</v>
      </c>
      <c r="X70" s="45"/>
      <c r="Y70" s="60">
        <f t="shared" si="8"/>
        <v>0</v>
      </c>
    </row>
    <row r="71" spans="2:26">
      <c r="B71" s="6" t="s">
        <v>81</v>
      </c>
      <c r="C71" s="56"/>
      <c r="D71" s="57"/>
      <c r="E71" s="57">
        <f t="shared" si="0"/>
        <v>0</v>
      </c>
      <c r="F71" s="56"/>
      <c r="G71" s="57"/>
      <c r="H71" s="57">
        <f t="shared" si="1"/>
        <v>0</v>
      </c>
      <c r="I71" s="56"/>
      <c r="J71" s="57"/>
      <c r="K71" s="57">
        <f t="shared" si="2"/>
        <v>0</v>
      </c>
      <c r="L71" s="56"/>
      <c r="M71" s="57"/>
      <c r="N71" s="57">
        <f t="shared" si="3"/>
        <v>0</v>
      </c>
      <c r="O71" s="56"/>
      <c r="P71" s="57"/>
      <c r="Q71" s="57">
        <f t="shared" si="4"/>
        <v>0</v>
      </c>
      <c r="R71" s="56"/>
      <c r="S71" s="57"/>
      <c r="T71" s="57">
        <f t="shared" si="5"/>
        <v>0</v>
      </c>
      <c r="U71" s="56"/>
      <c r="V71" s="57"/>
      <c r="W71" s="50">
        <f t="shared" si="6"/>
        <v>0</v>
      </c>
      <c r="X71" s="45"/>
      <c r="Y71" s="60">
        <f t="shared" si="7"/>
        <v>0</v>
      </c>
    </row>
    <row r="72" spans="2:26">
      <c r="B72" s="6" t="s">
        <v>82</v>
      </c>
      <c r="C72" s="56"/>
      <c r="D72" s="57"/>
      <c r="E72" s="57">
        <f t="shared" si="0"/>
        <v>0</v>
      </c>
      <c r="F72" s="56"/>
      <c r="G72" s="57"/>
      <c r="H72" s="57">
        <f t="shared" si="1"/>
        <v>0</v>
      </c>
      <c r="I72" s="56"/>
      <c r="J72" s="57"/>
      <c r="K72" s="57">
        <f t="shared" si="2"/>
        <v>0</v>
      </c>
      <c r="L72" s="56"/>
      <c r="M72" s="57"/>
      <c r="N72" s="57">
        <f t="shared" si="3"/>
        <v>0</v>
      </c>
      <c r="O72" s="56"/>
      <c r="P72" s="57"/>
      <c r="Q72" s="57">
        <f t="shared" si="4"/>
        <v>0</v>
      </c>
      <c r="R72" s="56"/>
      <c r="S72" s="57"/>
      <c r="T72" s="57">
        <f t="shared" si="5"/>
        <v>0</v>
      </c>
      <c r="U72" s="56"/>
      <c r="V72" s="57"/>
      <c r="W72" s="50">
        <f t="shared" si="6"/>
        <v>0</v>
      </c>
      <c r="X72" s="45"/>
      <c r="Y72" s="60">
        <f t="shared" si="7"/>
        <v>0</v>
      </c>
      <c r="Z72" s="18"/>
    </row>
    <row r="73" spans="2:26">
      <c r="B73" s="6" t="s">
        <v>83</v>
      </c>
      <c r="C73" s="56"/>
      <c r="D73" s="57"/>
      <c r="E73" s="57">
        <f t="shared" si="0"/>
        <v>0</v>
      </c>
      <c r="F73" s="56"/>
      <c r="G73" s="57"/>
      <c r="H73" s="57">
        <f t="shared" si="1"/>
        <v>0</v>
      </c>
      <c r="I73" s="56"/>
      <c r="J73" s="57"/>
      <c r="K73" s="57">
        <f t="shared" si="2"/>
        <v>0</v>
      </c>
      <c r="L73" s="56"/>
      <c r="M73" s="57"/>
      <c r="N73" s="57">
        <f t="shared" si="3"/>
        <v>0</v>
      </c>
      <c r="O73" s="56"/>
      <c r="P73" s="57"/>
      <c r="Q73" s="57">
        <f t="shared" si="4"/>
        <v>0</v>
      </c>
      <c r="R73" s="56"/>
      <c r="S73" s="57"/>
      <c r="T73" s="57">
        <f t="shared" si="5"/>
        <v>0</v>
      </c>
      <c r="U73" s="56"/>
      <c r="V73" s="57"/>
      <c r="W73" s="50">
        <f t="shared" si="6"/>
        <v>0</v>
      </c>
      <c r="X73" s="45"/>
      <c r="Y73" s="60">
        <f t="shared" si="7"/>
        <v>0</v>
      </c>
      <c r="Z73" s="18"/>
    </row>
    <row r="74" spans="2:26">
      <c r="B74" s="6" t="s">
        <v>84</v>
      </c>
      <c r="C74" s="56"/>
      <c r="D74" s="57"/>
      <c r="E74" s="57">
        <f t="shared" si="0"/>
        <v>0</v>
      </c>
      <c r="F74" s="56"/>
      <c r="G74" s="57"/>
      <c r="H74" s="57">
        <f t="shared" si="1"/>
        <v>0</v>
      </c>
      <c r="I74" s="56"/>
      <c r="J74" s="57"/>
      <c r="K74" s="57">
        <f t="shared" si="2"/>
        <v>0</v>
      </c>
      <c r="L74" s="56"/>
      <c r="M74" s="57"/>
      <c r="N74" s="57">
        <f t="shared" si="3"/>
        <v>0</v>
      </c>
      <c r="O74" s="56"/>
      <c r="P74" s="57"/>
      <c r="Q74" s="57">
        <f t="shared" si="4"/>
        <v>0</v>
      </c>
      <c r="R74" s="56"/>
      <c r="S74" s="57"/>
      <c r="T74" s="57">
        <f t="shared" si="5"/>
        <v>0</v>
      </c>
      <c r="U74" s="56"/>
      <c r="V74" s="57"/>
      <c r="W74" s="50">
        <f t="shared" si="6"/>
        <v>0</v>
      </c>
      <c r="X74" s="45"/>
      <c r="Y74" s="60">
        <f t="shared" si="7"/>
        <v>0</v>
      </c>
    </row>
    <row r="75" spans="2:26">
      <c r="B75" s="6" t="s">
        <v>85</v>
      </c>
      <c r="C75" s="56"/>
      <c r="D75" s="57"/>
      <c r="E75" s="57">
        <f t="shared" si="0"/>
        <v>0</v>
      </c>
      <c r="F75" s="56"/>
      <c r="G75" s="57"/>
      <c r="H75" s="57">
        <f t="shared" si="1"/>
        <v>0</v>
      </c>
      <c r="I75" s="56"/>
      <c r="J75" s="57"/>
      <c r="K75" s="57">
        <f t="shared" si="2"/>
        <v>0</v>
      </c>
      <c r="L75" s="56"/>
      <c r="M75" s="57"/>
      <c r="N75" s="57">
        <f t="shared" si="3"/>
        <v>0</v>
      </c>
      <c r="O75" s="56"/>
      <c r="P75" s="57"/>
      <c r="Q75" s="57">
        <f t="shared" si="4"/>
        <v>0</v>
      </c>
      <c r="R75" s="56"/>
      <c r="S75" s="57"/>
      <c r="T75" s="57">
        <f t="shared" si="5"/>
        <v>0</v>
      </c>
      <c r="U75" s="56"/>
      <c r="V75" s="57"/>
      <c r="W75" s="50">
        <f t="shared" si="6"/>
        <v>0</v>
      </c>
      <c r="X75" s="45"/>
      <c r="Y75" s="60">
        <f t="shared" si="7"/>
        <v>0</v>
      </c>
    </row>
    <row r="76" spans="2:26">
      <c r="B76" s="6" t="s">
        <v>86</v>
      </c>
      <c r="C76" s="56"/>
      <c r="D76" s="57"/>
      <c r="E76" s="57">
        <f t="shared" si="0"/>
        <v>0</v>
      </c>
      <c r="F76" s="56"/>
      <c r="G76" s="57"/>
      <c r="H76" s="57">
        <f t="shared" si="1"/>
        <v>0</v>
      </c>
      <c r="I76" s="56"/>
      <c r="J76" s="57"/>
      <c r="K76" s="57">
        <f t="shared" si="2"/>
        <v>0</v>
      </c>
      <c r="L76" s="56"/>
      <c r="M76" s="57"/>
      <c r="N76" s="57">
        <f t="shared" si="3"/>
        <v>0</v>
      </c>
      <c r="O76" s="56"/>
      <c r="P76" s="57"/>
      <c r="Q76" s="57">
        <f t="shared" si="4"/>
        <v>0</v>
      </c>
      <c r="R76" s="56"/>
      <c r="S76" s="57"/>
      <c r="T76" s="57">
        <f t="shared" si="5"/>
        <v>0</v>
      </c>
      <c r="U76" s="56"/>
      <c r="V76" s="57"/>
      <c r="W76" s="50">
        <f t="shared" si="6"/>
        <v>0</v>
      </c>
      <c r="X76" s="45"/>
      <c r="Y76" s="60">
        <f t="shared" ref="Y76:Y80" si="10">IF(D76="",C76,C76*D76)+IF(G76="",F76,F76*G76)+IF(J76="",I76,I76*J76)+IF(M76="",L76,L76*M76)+IF(P76="",O76,O76*P76)+IF(S76="",R76,R76*S76)+IF(V76="",U76,U76*V76)</f>
        <v>0</v>
      </c>
    </row>
    <row r="77" spans="2:26">
      <c r="B77" s="6" t="s">
        <v>87</v>
      </c>
      <c r="C77" s="56"/>
      <c r="D77" s="57"/>
      <c r="E77" s="57">
        <f t="shared" si="0"/>
        <v>0</v>
      </c>
      <c r="F77" s="56"/>
      <c r="G77" s="57"/>
      <c r="H77" s="57">
        <f t="shared" si="1"/>
        <v>0</v>
      </c>
      <c r="I77" s="56"/>
      <c r="J77" s="57"/>
      <c r="K77" s="57">
        <f t="shared" si="2"/>
        <v>0</v>
      </c>
      <c r="L77" s="56"/>
      <c r="M77" s="57"/>
      <c r="N77" s="57">
        <f t="shared" si="3"/>
        <v>0</v>
      </c>
      <c r="O77" s="56"/>
      <c r="P77" s="57"/>
      <c r="Q77" s="57">
        <f t="shared" si="4"/>
        <v>0</v>
      </c>
      <c r="R77" s="56"/>
      <c r="S77" s="57"/>
      <c r="T77" s="57">
        <f t="shared" si="5"/>
        <v>0</v>
      </c>
      <c r="U77" s="56"/>
      <c r="V77" s="57"/>
      <c r="W77" s="50">
        <f t="shared" si="6"/>
        <v>0</v>
      </c>
      <c r="X77" s="45"/>
      <c r="Y77" s="60">
        <f t="shared" si="10"/>
        <v>0</v>
      </c>
      <c r="Z77" s="18"/>
    </row>
    <row r="78" spans="2:26">
      <c r="B78" s="6" t="s">
        <v>88</v>
      </c>
      <c r="C78" s="56"/>
      <c r="D78" s="57"/>
      <c r="E78" s="57">
        <f t="shared" si="0"/>
        <v>0</v>
      </c>
      <c r="F78" s="56"/>
      <c r="G78" s="57"/>
      <c r="H78" s="57">
        <f t="shared" si="1"/>
        <v>0</v>
      </c>
      <c r="I78" s="56"/>
      <c r="J78" s="57"/>
      <c r="K78" s="57">
        <f t="shared" si="2"/>
        <v>0</v>
      </c>
      <c r="L78" s="56"/>
      <c r="M78" s="57"/>
      <c r="N78" s="57">
        <f t="shared" si="3"/>
        <v>0</v>
      </c>
      <c r="O78" s="56"/>
      <c r="P78" s="57"/>
      <c r="Q78" s="57">
        <f t="shared" si="4"/>
        <v>0</v>
      </c>
      <c r="R78" s="56"/>
      <c r="S78" s="57"/>
      <c r="T78" s="57">
        <f t="shared" si="5"/>
        <v>0</v>
      </c>
      <c r="U78" s="56"/>
      <c r="V78" s="57"/>
      <c r="W78" s="50">
        <f t="shared" si="6"/>
        <v>0</v>
      </c>
      <c r="X78" s="45"/>
      <c r="Y78" s="60">
        <f t="shared" si="10"/>
        <v>0</v>
      </c>
      <c r="Z78" s="18"/>
    </row>
    <row r="79" spans="2:26">
      <c r="B79" s="6" t="s">
        <v>89</v>
      </c>
      <c r="C79" s="56"/>
      <c r="D79" s="57"/>
      <c r="E79" s="57">
        <f t="shared" si="0"/>
        <v>0</v>
      </c>
      <c r="F79" s="56"/>
      <c r="G79" s="57"/>
      <c r="H79" s="57">
        <f t="shared" si="1"/>
        <v>0</v>
      </c>
      <c r="I79" s="56"/>
      <c r="J79" s="57"/>
      <c r="K79" s="57">
        <f t="shared" si="2"/>
        <v>0</v>
      </c>
      <c r="L79" s="56"/>
      <c r="M79" s="57"/>
      <c r="N79" s="57">
        <f t="shared" si="3"/>
        <v>0</v>
      </c>
      <c r="O79" s="56"/>
      <c r="P79" s="57"/>
      <c r="Q79" s="57">
        <f t="shared" si="4"/>
        <v>0</v>
      </c>
      <c r="R79" s="56"/>
      <c r="S79" s="57"/>
      <c r="T79" s="57">
        <f t="shared" si="5"/>
        <v>0</v>
      </c>
      <c r="U79" s="56"/>
      <c r="V79" s="57"/>
      <c r="W79" s="50">
        <f t="shared" si="6"/>
        <v>0</v>
      </c>
      <c r="X79" s="45"/>
      <c r="Y79" s="60">
        <f t="shared" si="10"/>
        <v>0</v>
      </c>
    </row>
    <row r="80" spans="2:26">
      <c r="B80" s="6" t="s">
        <v>90</v>
      </c>
      <c r="C80" s="56"/>
      <c r="D80" s="57"/>
      <c r="E80" s="57">
        <f t="shared" si="0"/>
        <v>0</v>
      </c>
      <c r="F80" s="56"/>
      <c r="G80" s="57"/>
      <c r="H80" s="57">
        <f t="shared" si="1"/>
        <v>0</v>
      </c>
      <c r="I80" s="56"/>
      <c r="J80" s="57"/>
      <c r="K80" s="57">
        <f t="shared" si="2"/>
        <v>0</v>
      </c>
      <c r="L80" s="56"/>
      <c r="M80" s="57"/>
      <c r="N80" s="57">
        <f t="shared" si="3"/>
        <v>0</v>
      </c>
      <c r="O80" s="56"/>
      <c r="P80" s="57"/>
      <c r="Q80" s="57">
        <f t="shared" si="4"/>
        <v>0</v>
      </c>
      <c r="R80" s="56"/>
      <c r="S80" s="57"/>
      <c r="T80" s="57">
        <f t="shared" si="5"/>
        <v>0</v>
      </c>
      <c r="U80" s="56"/>
      <c r="V80" s="57"/>
      <c r="W80" s="50">
        <f t="shared" si="6"/>
        <v>0</v>
      </c>
      <c r="X80" s="45"/>
      <c r="Y80" s="60">
        <f t="shared" si="10"/>
        <v>0</v>
      </c>
    </row>
    <row r="81" spans="2:26">
      <c r="B81" s="6" t="s">
        <v>91</v>
      </c>
      <c r="C81" s="56"/>
      <c r="D81" s="57"/>
      <c r="E81" s="57">
        <f t="shared" si="0"/>
        <v>0</v>
      </c>
      <c r="F81" s="56"/>
      <c r="G81" s="57"/>
      <c r="H81" s="57">
        <f t="shared" si="1"/>
        <v>0</v>
      </c>
      <c r="I81" s="56"/>
      <c r="J81" s="57"/>
      <c r="K81" s="57">
        <f t="shared" si="2"/>
        <v>0</v>
      </c>
      <c r="L81" s="56"/>
      <c r="M81" s="57"/>
      <c r="N81" s="57">
        <f t="shared" si="3"/>
        <v>0</v>
      </c>
      <c r="O81" s="56"/>
      <c r="P81" s="57"/>
      <c r="Q81" s="57">
        <f t="shared" si="4"/>
        <v>0</v>
      </c>
      <c r="R81" s="56"/>
      <c r="S81" s="57"/>
      <c r="T81" s="57">
        <f t="shared" si="5"/>
        <v>0</v>
      </c>
      <c r="U81" s="56"/>
      <c r="V81" s="57"/>
      <c r="W81" s="50">
        <f t="shared" si="6"/>
        <v>0</v>
      </c>
      <c r="X81" s="45"/>
      <c r="Y81" s="60">
        <f t="shared" si="7"/>
        <v>0</v>
      </c>
    </row>
    <row r="82" spans="2:26">
      <c r="B82" s="6" t="s">
        <v>92</v>
      </c>
      <c r="C82" s="56"/>
      <c r="D82" s="57"/>
      <c r="E82" s="57">
        <f t="shared" si="0"/>
        <v>0</v>
      </c>
      <c r="F82" s="56"/>
      <c r="G82" s="57"/>
      <c r="H82" s="57">
        <f t="shared" si="1"/>
        <v>0</v>
      </c>
      <c r="I82" s="56"/>
      <c r="J82" s="57"/>
      <c r="K82" s="57">
        <f t="shared" si="2"/>
        <v>0</v>
      </c>
      <c r="L82" s="56"/>
      <c r="M82" s="57"/>
      <c r="N82" s="57">
        <f t="shared" si="3"/>
        <v>0</v>
      </c>
      <c r="O82" s="56"/>
      <c r="P82" s="57"/>
      <c r="Q82" s="57">
        <f t="shared" si="4"/>
        <v>0</v>
      </c>
      <c r="R82" s="56"/>
      <c r="S82" s="57"/>
      <c r="T82" s="57">
        <f t="shared" si="5"/>
        <v>0</v>
      </c>
      <c r="U82" s="56"/>
      <c r="V82" s="57"/>
      <c r="W82" s="50">
        <f t="shared" si="6"/>
        <v>0</v>
      </c>
      <c r="X82" s="45"/>
      <c r="Y82" s="60">
        <f t="shared" si="7"/>
        <v>0</v>
      </c>
    </row>
    <row r="83" spans="2:26">
      <c r="B83" s="6" t="s">
        <v>93</v>
      </c>
      <c r="C83" s="56"/>
      <c r="D83" s="57"/>
      <c r="E83" s="57">
        <f t="shared" si="0"/>
        <v>0</v>
      </c>
      <c r="F83" s="56"/>
      <c r="G83" s="57"/>
      <c r="H83" s="57">
        <f t="shared" si="1"/>
        <v>0</v>
      </c>
      <c r="I83" s="56"/>
      <c r="J83" s="57"/>
      <c r="K83" s="57">
        <f t="shared" si="2"/>
        <v>0</v>
      </c>
      <c r="L83" s="56"/>
      <c r="M83" s="57"/>
      <c r="N83" s="57">
        <f t="shared" si="3"/>
        <v>0</v>
      </c>
      <c r="O83" s="56"/>
      <c r="P83" s="57"/>
      <c r="Q83" s="57">
        <f t="shared" si="4"/>
        <v>0</v>
      </c>
      <c r="R83" s="56"/>
      <c r="S83" s="57"/>
      <c r="T83" s="57">
        <f t="shared" si="5"/>
        <v>0</v>
      </c>
      <c r="U83" s="56"/>
      <c r="V83" s="57"/>
      <c r="W83" s="50">
        <f t="shared" si="6"/>
        <v>0</v>
      </c>
      <c r="X83" s="45"/>
      <c r="Y83" s="60">
        <f t="shared" si="7"/>
        <v>0</v>
      </c>
    </row>
    <row r="84" spans="2:26" s="5" customFormat="1">
      <c r="B84" s="51" t="s">
        <v>21</v>
      </c>
      <c r="C84" s="64">
        <f>SUM(E34:E83)</f>
        <v>0</v>
      </c>
      <c r="D84" s="65"/>
      <c r="E84" s="60"/>
      <c r="F84" s="64">
        <f>SUM(H34:H83)</f>
        <v>0</v>
      </c>
      <c r="G84" s="65"/>
      <c r="H84" s="60"/>
      <c r="I84" s="64">
        <f>SUM(K34:K83)</f>
        <v>0</v>
      </c>
      <c r="J84" s="65"/>
      <c r="K84" s="60"/>
      <c r="L84" s="64">
        <f>SUM(N34:N83)</f>
        <v>0</v>
      </c>
      <c r="M84" s="65"/>
      <c r="N84" s="60"/>
      <c r="O84" s="64">
        <f>SUM(Q34:Q83)</f>
        <v>0</v>
      </c>
      <c r="P84" s="65"/>
      <c r="Q84" s="60"/>
      <c r="R84" s="64">
        <f>SUM(T34:T83)</f>
        <v>0</v>
      </c>
      <c r="S84" s="65"/>
      <c r="T84" s="60"/>
      <c r="U84" s="64">
        <f>SUM(W34:W83)</f>
        <v>0</v>
      </c>
      <c r="V84" s="65"/>
      <c r="W84" s="29"/>
      <c r="X84" s="33"/>
      <c r="Y84" s="60">
        <f>SUM(Y34:Y83)</f>
        <v>0</v>
      </c>
    </row>
    <row r="85" spans="2:26">
      <c r="X85" s="9"/>
    </row>
    <row r="86" spans="2:26">
      <c r="B86" s="27" t="s">
        <v>101</v>
      </c>
      <c r="Z86" s="9"/>
    </row>
    <row r="87" spans="2:26">
      <c r="B87" s="27" t="s">
        <v>43</v>
      </c>
    </row>
    <row r="88" spans="2:26">
      <c r="B88" s="27" t="s">
        <v>44</v>
      </c>
    </row>
    <row r="89" spans="2:26">
      <c r="B89" s="9"/>
    </row>
    <row r="90" spans="2:26" ht="13.5" customHeight="1">
      <c r="B90" s="1" t="s">
        <v>28</v>
      </c>
    </row>
    <row r="91" spans="2:26" ht="13.5" customHeight="1">
      <c r="B91" s="14" t="s">
        <v>50</v>
      </c>
    </row>
    <row r="92" spans="2:26" ht="20.100000000000001" customHeight="1">
      <c r="B92" s="10" t="s">
        <v>26</v>
      </c>
      <c r="C92" s="61">
        <f>+C14</f>
        <v>0</v>
      </c>
      <c r="D92" t="s">
        <v>2</v>
      </c>
      <c r="F92" s="10" t="s">
        <v>27</v>
      </c>
      <c r="G92" s="60">
        <f>+C21</f>
        <v>0</v>
      </c>
      <c r="H92" s="47"/>
      <c r="I92" t="s">
        <v>51</v>
      </c>
      <c r="J92" s="10" t="s">
        <v>25</v>
      </c>
      <c r="K92" s="10"/>
      <c r="L92" s="61">
        <f>+C6</f>
        <v>0</v>
      </c>
      <c r="M92" s="13" t="s">
        <v>51</v>
      </c>
      <c r="N92" s="13"/>
      <c r="S92" s="10"/>
      <c r="T92" s="10"/>
    </row>
    <row r="93" spans="2:26" ht="14.25" thickBot="1"/>
    <row r="94" spans="2:26" ht="26.25" customHeight="1" thickBot="1">
      <c r="B94" s="8" t="s">
        <v>24</v>
      </c>
      <c r="C94" s="62" t="e">
        <f>+C92+G92/L92</f>
        <v>#DIV/0!</v>
      </c>
      <c r="D94" t="s">
        <v>2</v>
      </c>
    </row>
    <row r="95" spans="2:26">
      <c r="C95" s="11" t="s">
        <v>98</v>
      </c>
      <c r="D95" s="1"/>
      <c r="E95" s="1"/>
    </row>
    <row r="98" spans="2:24">
      <c r="B98" s="15" t="s">
        <v>31</v>
      </c>
    </row>
    <row r="99" spans="2:24">
      <c r="B99" s="16" t="s">
        <v>53</v>
      </c>
    </row>
    <row r="100" spans="2:24">
      <c r="B100" s="16" t="s">
        <v>30</v>
      </c>
    </row>
    <row r="101" spans="2:24" ht="14.25">
      <c r="B101" s="17"/>
    </row>
    <row r="102" spans="2:24">
      <c r="B102" s="14" t="s">
        <v>50</v>
      </c>
    </row>
    <row r="103" spans="2:24" ht="20.100000000000001" customHeight="1">
      <c r="B103" s="10" t="s">
        <v>26</v>
      </c>
      <c r="C103" s="28">
        <v>2</v>
      </c>
      <c r="D103" s="36" t="s">
        <v>52</v>
      </c>
      <c r="E103" s="36"/>
      <c r="F103" s="10" t="s">
        <v>27</v>
      </c>
      <c r="G103" s="29">
        <v>50</v>
      </c>
      <c r="H103" s="47"/>
      <c r="I103" t="s">
        <v>51</v>
      </c>
      <c r="J103" s="10" t="s">
        <v>25</v>
      </c>
      <c r="K103" s="10"/>
      <c r="L103" s="53">
        <v>40</v>
      </c>
      <c r="M103" s="13" t="s">
        <v>51</v>
      </c>
      <c r="N103" s="13"/>
      <c r="O103" s="5"/>
      <c r="P103" s="5"/>
      <c r="Q103" s="5"/>
      <c r="R103" s="30"/>
      <c r="S103" s="30"/>
      <c r="T103" s="30"/>
      <c r="V103" s="5"/>
      <c r="W103" s="5"/>
    </row>
    <row r="104" spans="2:24" ht="22.5" customHeight="1" thickBot="1">
      <c r="C104" s="31" t="s">
        <v>32</v>
      </c>
      <c r="D104" s="31"/>
      <c r="E104" s="31"/>
      <c r="F104" s="5"/>
      <c r="G104" s="31" t="s">
        <v>33</v>
      </c>
      <c r="H104" s="31"/>
      <c r="I104" s="5"/>
      <c r="J104" s="5"/>
      <c r="K104" s="5"/>
      <c r="M104" s="31"/>
      <c r="N104" s="31"/>
      <c r="O104" s="5"/>
      <c r="P104" s="5"/>
      <c r="Q104" s="5"/>
      <c r="R104" s="5"/>
      <c r="S104" s="5"/>
      <c r="T104" s="5"/>
      <c r="V104" s="5"/>
      <c r="W104" s="5"/>
    </row>
    <row r="105" spans="2:24" ht="26.25" customHeight="1" thickBot="1">
      <c r="B105" s="8" t="s">
        <v>24</v>
      </c>
      <c r="C105" s="32">
        <f>+C103+G103/L103</f>
        <v>3.25</v>
      </c>
      <c r="D105" t="s">
        <v>2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11" spans="2:24">
      <c r="F111" s="23"/>
      <c r="G111" s="23"/>
      <c r="H111" s="23"/>
      <c r="L111" s="24"/>
      <c r="M111" s="24"/>
      <c r="N111" s="24"/>
      <c r="U111" s="24"/>
      <c r="X111" s="23"/>
    </row>
    <row r="112" spans="2:24">
      <c r="F112" s="23"/>
      <c r="G112" s="23"/>
      <c r="H112" s="23"/>
      <c r="L112" s="24"/>
      <c r="M112" s="24"/>
      <c r="N112" s="24"/>
      <c r="U112" s="24"/>
      <c r="X112" s="23"/>
    </row>
  </sheetData>
  <sheetProtection password="CC65" sheet="1" objects="1" scenarios="1"/>
  <mergeCells count="21">
    <mergeCell ref="U27:W27"/>
    <mergeCell ref="C32:E32"/>
    <mergeCell ref="F32:H32"/>
    <mergeCell ref="I32:K32"/>
    <mergeCell ref="L32:N32"/>
    <mergeCell ref="O32:Q32"/>
    <mergeCell ref="R32:T32"/>
    <mergeCell ref="U32:W32"/>
    <mergeCell ref="C27:E27"/>
    <mergeCell ref="F27:H27"/>
    <mergeCell ref="I27:K27"/>
    <mergeCell ref="L27:N27"/>
    <mergeCell ref="O27:Q27"/>
    <mergeCell ref="R27:T27"/>
    <mergeCell ref="U84:V84"/>
    <mergeCell ref="C84:D84"/>
    <mergeCell ref="F84:G84"/>
    <mergeCell ref="I84:J84"/>
    <mergeCell ref="L84:M84"/>
    <mergeCell ref="O84:P84"/>
    <mergeCell ref="R84:S84"/>
  </mergeCells>
  <phoneticPr fontId="1"/>
  <dataValidations count="4">
    <dataValidation type="whole" imeMode="off" allowBlank="1" showInputMessage="1" showErrorMessage="1" errorTitle="（a）所定労働時間" error="所定労働時間は32時間～168時間です。_x000a_30分未満は切り捨て、30分以上は切り上げて時間単位で入力してください。" sqref="C6">
      <formula1>32</formula1>
      <formula2>168</formula2>
    </dataValidation>
    <dataValidation type="whole" imeMode="off" operator="greaterThanOrEqual" allowBlank="1" showInputMessage="1" showErrorMessage="1" errorTitle="（b）常勤の人数" error="常勤の従事者数を入力してください。_x000a_常勤の従事者がいない場合は「0」を入力してください。" sqref="C14">
      <formula1>0</formula1>
    </dataValidation>
    <dataValidation type="decimal" imeMode="off" allowBlank="1" showInputMessage="1" showErrorMessage="1" errorTitle="各日の勤務時間数" error="小数点第２位を四捨五入して小数点第１位で入力してください。_x000a_「0.0」～「24.0」の範囲で入力してください。" sqref="C34:C83 F34:F83 I34:I83 L34:L83 O34:O83 R34:R83 U34:U83">
      <formula1>0</formula1>
      <formula2>24</formula2>
    </dataValidation>
    <dataValidation type="decimal" imeMode="off" allowBlank="1" showInputMessage="1" showErrorMessage="1" errorTitle="各日の所要の調整" error="隔週勤務、月１回の勤務等の場合は所要の調整をしてください。_x000a_　（例１）隔週勤務の場合：２分の１（=0.50）を乗じる。_x000a_　（例２）月１回の勤務の場合：４分の１（-0.25）を乗じる。_x000a_所要の調整をする場合は小数点第２位まで入力してください。" sqref="D34:D83 G34:G83 J34:J83 M34:M83 P34:P83 S34:S83 V34:V83">
      <formula1>0</formula1>
      <formula2>1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portrait" r:id="rId1"/>
  <headerFooter differentFirst="1"/>
  <ignoredErrors>
    <ignoredError sqref="C9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常勤換算計算シート</vt:lpstr>
      <vt:lpstr>Sheet2</vt:lpstr>
      <vt:lpstr>Sheet3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保健統計室</cp:lastModifiedBy>
  <cp:lastPrinted>2014-08-08T01:23:41Z</cp:lastPrinted>
  <dcterms:created xsi:type="dcterms:W3CDTF">2013-06-21T07:06:33Z</dcterms:created>
  <dcterms:modified xsi:type="dcterms:W3CDTF">2020-07-15T14:03:51Z</dcterms:modified>
</cp:coreProperties>
</file>