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60" activeTab="0"/>
  </bookViews>
  <sheets>
    <sheet name="H21年度社会復帰促進等事業利用状況" sheetId="1" r:id="rId1"/>
  </sheets>
  <definedNames>
    <definedName name="\a">#REF!</definedName>
    <definedName name="\d">#REF!</definedName>
    <definedName name="\l">#REF!</definedName>
    <definedName name="\w">#REF!</definedName>
    <definedName name="\x">#REF!</definedName>
    <definedName name="\z">#REF!</definedName>
    <definedName name="KUI">#REF!</definedName>
    <definedName name="_xlnm.Print_Area" localSheetId="0">'H21年度社会復帰促進等事業利用状況'!$A$1:$CP$73</definedName>
    <definedName name="PRINT_AREA_MI">#REF!</definedName>
    <definedName name="PRINT_TITLES_MI">#REF!</definedName>
    <definedName name="WADA1">#REF!</definedName>
    <definedName name="WADA2">#REF!</definedName>
    <definedName name="WADA3">#REF!</definedName>
    <definedName name="WADA4">#REF!</definedName>
    <definedName name="WADA5">#REF!</definedName>
  </definedNames>
  <calcPr fullCalcOnLoad="1"/>
</workbook>
</file>

<file path=xl/sharedStrings.xml><?xml version="1.0" encoding="utf-8"?>
<sst xmlns="http://schemas.openxmlformats.org/spreadsheetml/2006/main" count="387" uniqueCount="124">
  <si>
    <t>介護料支給状況</t>
  </si>
  <si>
    <t>アフターケア実施状況</t>
  </si>
  <si>
    <t>アフターケア通院費支給状況</t>
  </si>
  <si>
    <t>旅費の支給状況</t>
  </si>
  <si>
    <t>就学</t>
  </si>
  <si>
    <t>合計</t>
  </si>
  <si>
    <t>労災病院</t>
  </si>
  <si>
    <t>その他の委託病院</t>
  </si>
  <si>
    <t>計</t>
  </si>
  <si>
    <t>区分</t>
  </si>
  <si>
    <t>せき損</t>
  </si>
  <si>
    <t>頭頸部</t>
  </si>
  <si>
    <t>慢性肝炎</t>
  </si>
  <si>
    <t>白内障</t>
  </si>
  <si>
    <t>振動障害</t>
  </si>
  <si>
    <t>慢性化膿性骨髄炎</t>
  </si>
  <si>
    <t>虚血性心疾患等</t>
  </si>
  <si>
    <t>尿路系腫瘍</t>
  </si>
  <si>
    <t>脳血管疾患</t>
  </si>
  <si>
    <t>有機溶剤中毒等</t>
  </si>
  <si>
    <t>外傷による末梢神経損傷</t>
  </si>
  <si>
    <t>熱傷</t>
  </si>
  <si>
    <t>サリン中毒</t>
  </si>
  <si>
    <t>精神障害</t>
  </si>
  <si>
    <t>新規</t>
  </si>
  <si>
    <t>継続</t>
  </si>
  <si>
    <t>循環器障害</t>
  </si>
  <si>
    <t>呼吸機能障害</t>
  </si>
  <si>
    <t>消化器障害</t>
  </si>
  <si>
    <t>区　　　　分</t>
  </si>
  <si>
    <t>実人員</t>
  </si>
  <si>
    <t>金額</t>
  </si>
  <si>
    <t>実人員（新規）</t>
  </si>
  <si>
    <t>件数</t>
  </si>
  <si>
    <t>常時監視・介助</t>
  </si>
  <si>
    <t>常時監視・随時介助</t>
  </si>
  <si>
    <t>常時監視</t>
  </si>
  <si>
    <t>筋電電動義手</t>
  </si>
  <si>
    <t>支給個数</t>
  </si>
  <si>
    <t>小学校</t>
  </si>
  <si>
    <t>中学校</t>
  </si>
  <si>
    <t>高等学校</t>
  </si>
  <si>
    <t>大学</t>
  </si>
  <si>
    <t>外科後処置利用状況</t>
  </si>
  <si>
    <t>尿路系障害</t>
  </si>
  <si>
    <t>頭頸部外傷症候群</t>
  </si>
  <si>
    <t>腰痛</t>
  </si>
  <si>
    <t>代用膀胱造設後</t>
  </si>
  <si>
    <t>ＨＢｅ抗原陽性・Ｃ型肝炎</t>
  </si>
  <si>
    <t>ＨＢｅ抗原陰性</t>
  </si>
  <si>
    <t>虚血性心疾患</t>
  </si>
  <si>
    <t>ペースメーカ及び除細動器</t>
  </si>
  <si>
    <t>一酸化炭素中毒（脳の器質性障害）</t>
  </si>
  <si>
    <t>外傷による脳の器質的損傷</t>
  </si>
  <si>
    <t>減圧症</t>
  </si>
  <si>
    <t>脳血管疾患（脳の器質性障害）</t>
  </si>
  <si>
    <t>有機溶剤中毒等（脳の器質性障害）</t>
  </si>
  <si>
    <t>弁損傷及び心膜病変</t>
  </si>
  <si>
    <t>人工弁置換後</t>
  </si>
  <si>
    <t>人工血管置換後</t>
  </si>
  <si>
    <t>入院</t>
  </si>
  <si>
    <t>通院</t>
  </si>
  <si>
    <t>労災就学等援護費受給対象者数</t>
  </si>
  <si>
    <t>人</t>
  </si>
  <si>
    <t>件</t>
  </si>
  <si>
    <t>円</t>
  </si>
  <si>
    <t>（14） 収尿器</t>
  </si>
  <si>
    <t>(15） ストマ用装具</t>
  </si>
  <si>
    <t>簡易型</t>
  </si>
  <si>
    <t>(12） 電動車いす</t>
  </si>
  <si>
    <t>(1)義肢</t>
  </si>
  <si>
    <t>(3) 体幹装具</t>
  </si>
  <si>
    <t>(5） 盲人安全つえ</t>
  </si>
  <si>
    <t>(6） 義眼</t>
  </si>
  <si>
    <t>(7） 眼鏡</t>
  </si>
  <si>
    <t>(8） 点字器</t>
  </si>
  <si>
    <t>(9） 補聴器</t>
  </si>
  <si>
    <t>(10） 人工喉頭</t>
  </si>
  <si>
    <t>(11） 車いす</t>
  </si>
  <si>
    <t>(13） 歩行車</t>
  </si>
  <si>
    <t>(16）歩行補助つえ</t>
  </si>
  <si>
    <t>(18） 浣腸器付排便剤</t>
  </si>
  <si>
    <t>(19） 褥瘡予防用敷ふとん</t>
  </si>
  <si>
    <t>(20） 介助用リフター</t>
  </si>
  <si>
    <t>合　　　計</t>
  </si>
  <si>
    <t>外科後処理のための旅費</t>
  </si>
  <si>
    <t>義眼装嵌のための旅費</t>
  </si>
  <si>
    <t>就労保育</t>
  </si>
  <si>
    <t>炭鉱災害による一酸化炭素中毒</t>
  </si>
  <si>
    <t>大腿骨頸部骨折等</t>
  </si>
  <si>
    <t>人工関節等</t>
  </si>
  <si>
    <t>尿道狭さく・尿路変向術後</t>
  </si>
  <si>
    <t>アフターケア通院費</t>
  </si>
  <si>
    <t>殻構造義肢</t>
  </si>
  <si>
    <t>骨格構造義肢</t>
  </si>
  <si>
    <t>(4） 座位保持装置</t>
  </si>
  <si>
    <t>頸肩腕障害</t>
  </si>
  <si>
    <t>義肢等補装具の支給・修理状況及び採型指導料の支給状況</t>
  </si>
  <si>
    <t>(2)　上肢・下肢装具</t>
  </si>
  <si>
    <t>実人員</t>
  </si>
  <si>
    <t>介護料</t>
  </si>
  <si>
    <t>C　O</t>
  </si>
  <si>
    <t>人工膀胱用</t>
  </si>
  <si>
    <t>(17） かつら</t>
  </si>
  <si>
    <t>(21） フローテーションパッド</t>
  </si>
  <si>
    <t>（22） ギャッチベッド</t>
  </si>
  <si>
    <t>アフターケア</t>
  </si>
  <si>
    <t>合　　　計</t>
  </si>
  <si>
    <t>実人員
(延人員)</t>
  </si>
  <si>
    <t>実人員
(延人員)</t>
  </si>
  <si>
    <t>通信大学</t>
  </si>
  <si>
    <t>（23） 重度障害者用意思伝達装置</t>
  </si>
  <si>
    <t>（24） 採型指導料</t>
  </si>
  <si>
    <t>（26） 修理の費用</t>
  </si>
  <si>
    <t>　　　</t>
  </si>
  <si>
    <t>　　　</t>
  </si>
  <si>
    <t>装着訓練及び適合判定
のための旅費</t>
  </si>
  <si>
    <t>検査診断のための旅費</t>
  </si>
  <si>
    <t>義肢､装具､かつらの支給、修理
及び採型指導のための旅費</t>
  </si>
  <si>
    <t>［注］　「炭鉱災害による一酸化炭素中毒」の件数及び金額の括弧内は、健康診断に係る内訳書の枚数及び費用の額である。</t>
  </si>
  <si>
    <t>　平　成　２１　年　度　　社　会　復　帰　促　進　等　事　業　利　用　状　況</t>
  </si>
  <si>
    <t>健康管理手帳受交付者(新規)</t>
  </si>
  <si>
    <t>〔注〕(1)､(2)､(14)､(15)､(18)の支給個数及び(24)､(25)､(26)の件数は､合計の実人員に含まない。</t>
  </si>
  <si>
    <t>（25） 症状照会回答料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</si>
</sst>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#,##0&quot;　人&quot;\ "/>
    <numFmt numFmtId="180" formatCode="#,##0&quot; 円&quot;\ "/>
    <numFmt numFmtId="181" formatCode="#,##0&quot; 人&quot;\ "/>
    <numFmt numFmtId="182" formatCode="#,##0&quot; 個&quot;\ "/>
    <numFmt numFmtId="183" formatCode="#,##0&quot; 件&quot;\ "/>
    <numFmt numFmtId="184" formatCode="#,##0\)\ "/>
    <numFmt numFmtId="185" formatCode="#,##0&quot;(&quot;\ "/>
    <numFmt numFmtId="186" formatCode="&quot;(&quot;#,##0&quot;人)&quot;\ "/>
    <numFmt numFmtId="187" formatCode="&quot;(&quot;#,##0&quot;)人&quot;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Terminal"/>
      <family val="0"/>
    </font>
    <font>
      <sz val="2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 style="thin"/>
      <right/>
      <top style="thin"/>
      <bottom style="medium"/>
      <diagonal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 diagonalUp="1">
      <left/>
      <right/>
      <top style="thin"/>
      <bottom style="medium"/>
      <diagonal style="thin"/>
    </border>
    <border diagonalUp="1">
      <left/>
      <right style="thin"/>
      <top style="thin"/>
      <bottom style="medium"/>
      <diagonal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37" fontId="9" fillId="0" borderId="0">
      <alignment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right" vertical="center"/>
    </xf>
    <xf numFmtId="187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7" fillId="0" borderId="12" xfId="48" applyNumberFormat="1" applyFont="1" applyFill="1" applyBorder="1" applyAlignment="1">
      <alignment horizontal="right" vertical="center"/>
    </xf>
    <xf numFmtId="177" fontId="8" fillId="0" borderId="13" xfId="48" applyNumberFormat="1" applyFont="1" applyFill="1" applyBorder="1" applyAlignment="1">
      <alignment horizontal="right" vertical="center"/>
    </xf>
    <xf numFmtId="177" fontId="8" fillId="0" borderId="10" xfId="48" applyNumberFormat="1" applyFont="1" applyFill="1" applyBorder="1" applyAlignment="1">
      <alignment horizontal="left" vertical="center"/>
    </xf>
    <xf numFmtId="38" fontId="8" fillId="0" borderId="13" xfId="48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184" fontId="7" fillId="0" borderId="13" xfId="48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8" fillId="0" borderId="18" xfId="48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81" fontId="7" fillId="0" borderId="16" xfId="0" applyNumberFormat="1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3" fontId="7" fillId="0" borderId="12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183" fontId="7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vertical="center"/>
    </xf>
    <xf numFmtId="181" fontId="7" fillId="0" borderId="23" xfId="0" applyNumberFormat="1" applyFont="1" applyFill="1" applyBorder="1" applyAlignment="1">
      <alignment vertical="center"/>
    </xf>
    <xf numFmtId="181" fontId="7" fillId="0" borderId="12" xfId="0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181" fontId="7" fillId="0" borderId="25" xfId="0" applyNumberFormat="1" applyFont="1" applyFill="1" applyBorder="1" applyAlignment="1">
      <alignment horizontal="right" vertical="center"/>
    </xf>
    <xf numFmtId="181" fontId="7" fillId="0" borderId="26" xfId="0" applyNumberFormat="1" applyFont="1" applyFill="1" applyBorder="1" applyAlignment="1">
      <alignment horizontal="right" vertical="center"/>
    </xf>
    <xf numFmtId="183" fontId="7" fillId="0" borderId="23" xfId="0" applyNumberFormat="1" applyFont="1" applyFill="1" applyBorder="1" applyAlignment="1">
      <alignment vertical="center"/>
    </xf>
    <xf numFmtId="183" fontId="7" fillId="0" borderId="18" xfId="0" applyNumberFormat="1" applyFont="1" applyFill="1" applyBorder="1" applyAlignment="1">
      <alignment vertical="center"/>
    </xf>
    <xf numFmtId="183" fontId="7" fillId="0" borderId="11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180" fontId="7" fillId="0" borderId="25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180" fontId="7" fillId="0" borderId="18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vertical="center"/>
    </xf>
    <xf numFmtId="181" fontId="7" fillId="0" borderId="23" xfId="0" applyNumberFormat="1" applyFont="1" applyFill="1" applyBorder="1" applyAlignment="1">
      <alignment horizontal="right" vertical="center"/>
    </xf>
    <xf numFmtId="181" fontId="7" fillId="0" borderId="11" xfId="0" applyNumberFormat="1" applyFont="1" applyFill="1" applyBorder="1" applyAlignment="1">
      <alignment horizontal="right" vertical="center"/>
    </xf>
    <xf numFmtId="182" fontId="7" fillId="0" borderId="23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82" fontId="7" fillId="0" borderId="23" xfId="0" applyNumberFormat="1" applyFont="1" applyFill="1" applyBorder="1" applyAlignment="1">
      <alignment vertical="center"/>
    </xf>
    <xf numFmtId="182" fontId="7" fillId="0" borderId="18" xfId="0" applyNumberFormat="1" applyFont="1" applyFill="1" applyBorder="1" applyAlignment="1">
      <alignment vertical="center"/>
    </xf>
    <xf numFmtId="182" fontId="7" fillId="0" borderId="11" xfId="0" applyNumberFormat="1" applyFont="1" applyFill="1" applyBorder="1" applyAlignment="1">
      <alignment vertical="center"/>
    </xf>
    <xf numFmtId="182" fontId="7" fillId="0" borderId="12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181" fontId="7" fillId="0" borderId="12" xfId="0" applyNumberFormat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right" vertical="center"/>
    </xf>
    <xf numFmtId="182" fontId="7" fillId="0" borderId="12" xfId="0" applyNumberFormat="1" applyFont="1" applyFill="1" applyBorder="1" applyAlignment="1">
      <alignment horizontal="right" vertical="center"/>
    </xf>
    <xf numFmtId="182" fontId="7" fillId="0" borderId="10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180" fontId="7" fillId="0" borderId="26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82" fontId="7" fillId="0" borderId="25" xfId="0" applyNumberFormat="1" applyFont="1" applyFill="1" applyBorder="1" applyAlignment="1">
      <alignment horizontal="right" vertical="center"/>
    </xf>
    <xf numFmtId="182" fontId="7" fillId="0" borderId="26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38" fontId="7" fillId="0" borderId="23" xfId="48" applyFont="1" applyFill="1" applyBorder="1" applyAlignment="1">
      <alignment horizontal="right" vertical="center"/>
    </xf>
    <xf numFmtId="38" fontId="7" fillId="0" borderId="18" xfId="48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81" fontId="7" fillId="0" borderId="13" xfId="0" applyNumberFormat="1" applyFont="1" applyFill="1" applyBorder="1" applyAlignment="1">
      <alignment horizontal="right" vertical="center"/>
    </xf>
    <xf numFmtId="186" fontId="7" fillId="0" borderId="18" xfId="0" applyNumberFormat="1" applyFont="1" applyFill="1" applyBorder="1" applyAlignment="1">
      <alignment horizontal="right" vertical="center"/>
    </xf>
    <xf numFmtId="178" fontId="7" fillId="0" borderId="32" xfId="0" applyNumberFormat="1" applyFont="1" applyFill="1" applyBorder="1" applyAlignment="1">
      <alignment horizontal="right" vertical="center"/>
    </xf>
    <xf numFmtId="178" fontId="7" fillId="0" borderId="39" xfId="0" applyNumberFormat="1" applyFont="1" applyFill="1" applyBorder="1" applyAlignment="1">
      <alignment horizontal="right" vertical="center"/>
    </xf>
    <xf numFmtId="178" fontId="7" fillId="0" borderId="40" xfId="0" applyNumberFormat="1" applyFont="1" applyFill="1" applyBorder="1" applyAlignment="1">
      <alignment horizontal="right" vertical="center"/>
    </xf>
    <xf numFmtId="186" fontId="7" fillId="0" borderId="23" xfId="0" applyNumberFormat="1" applyFont="1" applyFill="1" applyBorder="1" applyAlignment="1">
      <alignment horizontal="right" vertical="center"/>
    </xf>
    <xf numFmtId="186" fontId="7" fillId="0" borderId="11" xfId="0" applyNumberFormat="1" applyFont="1" applyFill="1" applyBorder="1" applyAlignment="1">
      <alignment horizontal="right" vertical="center"/>
    </xf>
    <xf numFmtId="185" fontId="7" fillId="0" borderId="13" xfId="48" applyNumberFormat="1" applyFont="1" applyFill="1" applyBorder="1" applyAlignment="1">
      <alignment horizontal="right" vertical="center"/>
    </xf>
    <xf numFmtId="184" fontId="7" fillId="0" borderId="13" xfId="48" applyNumberFormat="1" applyFont="1" applyFill="1" applyBorder="1" applyAlignment="1">
      <alignment horizontal="right" vertical="center"/>
    </xf>
    <xf numFmtId="176" fontId="7" fillId="0" borderId="12" xfId="48" applyNumberFormat="1" applyFont="1" applyFill="1" applyBorder="1" applyAlignment="1">
      <alignment horizontal="right" vertical="center"/>
    </xf>
    <xf numFmtId="176" fontId="7" fillId="0" borderId="13" xfId="48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6" fontId="7" fillId="0" borderId="18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183" fontId="7" fillId="0" borderId="12" xfId="0" applyNumberFormat="1" applyFont="1" applyFill="1" applyBorder="1" applyAlignment="1">
      <alignment horizontal="right" vertical="center"/>
    </xf>
    <xf numFmtId="183" fontId="7" fillId="0" borderId="13" xfId="0" applyNumberFormat="1" applyFont="1" applyFill="1" applyBorder="1" applyAlignment="1">
      <alignment horizontal="right" vertical="center"/>
    </xf>
    <xf numFmtId="181" fontId="7" fillId="0" borderId="18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183" fontId="7" fillId="0" borderId="23" xfId="0" applyNumberFormat="1" applyFont="1" applyFill="1" applyBorder="1" applyAlignment="1">
      <alignment horizontal="right" vertical="center"/>
    </xf>
    <xf numFmtId="183" fontId="7" fillId="0" borderId="18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78" fontId="7" fillId="0" borderId="32" xfId="0" applyNumberFormat="1" applyFont="1" applyFill="1" applyBorder="1" applyAlignment="1">
      <alignment horizontal="center" vertical="center"/>
    </xf>
    <xf numFmtId="178" fontId="7" fillId="0" borderId="39" xfId="0" applyNumberFormat="1" applyFont="1" applyFill="1" applyBorder="1" applyAlignment="1">
      <alignment horizontal="center" vertical="center"/>
    </xf>
    <xf numFmtId="178" fontId="7" fillId="0" borderId="40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186" fontId="7" fillId="0" borderId="2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176" fontId="7" fillId="0" borderId="23" xfId="48" applyNumberFormat="1" applyFont="1" applyFill="1" applyBorder="1" applyAlignment="1">
      <alignment horizontal="right" vertical="center"/>
    </xf>
    <xf numFmtId="176" fontId="7" fillId="0" borderId="18" xfId="48" applyNumberFormat="1" applyFont="1" applyFill="1" applyBorder="1" applyAlignment="1">
      <alignment horizontal="right" vertical="center"/>
    </xf>
    <xf numFmtId="185" fontId="7" fillId="0" borderId="12" xfId="48" applyNumberFormat="1" applyFont="1" applyFill="1" applyBorder="1" applyAlignment="1">
      <alignment horizontal="center" vertical="center"/>
    </xf>
    <xf numFmtId="185" fontId="7" fillId="0" borderId="13" xfId="48" applyNumberFormat="1" applyFont="1" applyFill="1" applyBorder="1" applyAlignment="1">
      <alignment horizontal="center" vertical="center"/>
    </xf>
    <xf numFmtId="184" fontId="7" fillId="0" borderId="13" xfId="48" applyNumberFormat="1" applyFont="1" applyFill="1" applyBorder="1" applyAlignment="1">
      <alignment horizontal="center" vertical="center"/>
    </xf>
    <xf numFmtId="185" fontId="7" fillId="0" borderId="12" xfId="48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229850" y="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171450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2489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229850" y="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171450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02489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29850" y="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171450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02489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0229850" y="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171450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2489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0229850" y="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171450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02489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0229850" y="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171450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02489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10229850" y="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171450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102489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152400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0229850" y="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表林業統合版</a:t>
          </a:r>
        </a:p>
      </xdr:txBody>
    </xdr:sp>
    <xdr:clientData/>
  </xdr:twoCellAnchor>
  <xdr:twoCellAnchor>
    <xdr:from>
      <xdr:col>36</xdr:col>
      <xdr:colOff>171450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024890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  <xdr:twoCellAnchor>
    <xdr:from>
      <xdr:col>36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022032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事業月報第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5"/>
  <sheetViews>
    <sheetView tabSelected="1" view="pageBreakPreview" zoomScaleSheetLayoutView="100" zoomScalePageLayoutView="0" workbookViewId="0" topLeftCell="A1">
      <selection activeCell="O10" sqref="O10:U10"/>
    </sheetView>
  </sheetViews>
  <sheetFormatPr defaultColWidth="2.625" defaultRowHeight="15" customHeight="1"/>
  <cols>
    <col min="1" max="1" width="2.625" style="4" customWidth="1"/>
    <col min="2" max="3" width="3.00390625" style="4" customWidth="1"/>
    <col min="4" max="4" width="2.50390625" style="4" customWidth="1"/>
    <col min="5" max="5" width="3.00390625" style="4" customWidth="1"/>
    <col min="6" max="6" width="3.75390625" style="4" customWidth="1"/>
    <col min="7" max="7" width="4.375" style="4" customWidth="1"/>
    <col min="8" max="8" width="4.00390625" style="4" customWidth="1"/>
    <col min="9" max="9" width="5.375" style="4" customWidth="1"/>
    <col min="10" max="10" width="3.875" style="4" customWidth="1"/>
    <col min="11" max="11" width="3.75390625" style="4" customWidth="1"/>
    <col min="12" max="12" width="5.50390625" style="4" customWidth="1"/>
    <col min="13" max="13" width="4.75390625" style="4" customWidth="1"/>
    <col min="14" max="15" width="4.25390625" style="4" customWidth="1"/>
    <col min="16" max="16" width="3.75390625" style="4" customWidth="1"/>
    <col min="17" max="18" width="3.625" style="4" customWidth="1"/>
    <col min="19" max="19" width="4.125" style="4" customWidth="1"/>
    <col min="20" max="20" width="4.25390625" style="4" customWidth="1"/>
    <col min="21" max="21" width="5.75390625" style="4" customWidth="1"/>
    <col min="22" max="22" width="3.875" style="4" customWidth="1"/>
    <col min="23" max="23" width="2.625" style="4" customWidth="1"/>
    <col min="24" max="24" width="3.25390625" style="4" customWidth="1"/>
    <col min="25" max="25" width="3.125" style="4" customWidth="1"/>
    <col min="26" max="26" width="4.625" style="4" customWidth="1"/>
    <col min="27" max="27" width="4.125" style="4" customWidth="1"/>
    <col min="28" max="28" width="4.25390625" style="4" customWidth="1"/>
    <col min="29" max="29" width="3.875" style="4" customWidth="1"/>
    <col min="30" max="30" width="3.625" style="4" customWidth="1"/>
    <col min="31" max="37" width="2.625" style="4" customWidth="1"/>
    <col min="38" max="40" width="2.625" style="3" customWidth="1"/>
    <col min="41" max="41" width="4.25390625" style="3" customWidth="1"/>
    <col min="42" max="42" width="3.125" style="4" customWidth="1"/>
    <col min="43" max="45" width="2.625" style="4" customWidth="1"/>
    <col min="46" max="46" width="2.00390625" style="4" customWidth="1"/>
    <col min="47" max="48" width="3.25390625" style="4" customWidth="1"/>
    <col min="49" max="49" width="3.50390625" style="4" bestFit="1" customWidth="1"/>
    <col min="50" max="54" width="2.625" style="4" customWidth="1"/>
    <col min="55" max="55" width="3.875" style="4" customWidth="1"/>
    <col min="56" max="61" width="2.625" style="4" customWidth="1"/>
    <col min="62" max="62" width="5.375" style="4" customWidth="1"/>
    <col min="63" max="66" width="2.625" style="4" customWidth="1"/>
    <col min="67" max="67" width="2.75390625" style="4" bestFit="1" customWidth="1"/>
    <col min="68" max="72" width="2.625" style="4" customWidth="1"/>
    <col min="73" max="73" width="3.375" style="4" customWidth="1"/>
    <col min="74" max="75" width="2.625" style="4" customWidth="1"/>
    <col min="76" max="76" width="3.00390625" style="4" customWidth="1"/>
    <col min="77" max="16384" width="2.625" style="4" customWidth="1"/>
  </cols>
  <sheetData>
    <row r="1" spans="1:94" s="1" customFormat="1" ht="24">
      <c r="A1" s="199" t="s">
        <v>120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</row>
    <row r="2" spans="1:94" s="1" customFormat="1" ht="2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</row>
    <row r="3" spans="1:4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"/>
      <c r="AG3" s="2"/>
      <c r="AH3" s="2"/>
      <c r="AI3" s="2"/>
      <c r="AJ3" s="2"/>
      <c r="AK3" s="2"/>
      <c r="AL3" s="2"/>
      <c r="AO3" s="4"/>
    </row>
    <row r="4" spans="1:95" ht="15" customHeight="1" thickBot="1">
      <c r="A4" s="5"/>
      <c r="B4" s="6">
        <v>1</v>
      </c>
      <c r="C4" s="5" t="s">
        <v>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>
        <v>4</v>
      </c>
      <c r="AG4" s="5" t="s">
        <v>3</v>
      </c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28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O4" s="6">
        <v>6</v>
      </c>
      <c r="BP4" s="5" t="s">
        <v>2</v>
      </c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</row>
    <row r="5" spans="1:95" ht="15" customHeight="1">
      <c r="A5" s="5"/>
      <c r="B5" s="29"/>
      <c r="C5" s="29"/>
      <c r="D5" s="29"/>
      <c r="E5" s="111" t="s">
        <v>43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29"/>
      <c r="AD5" s="29"/>
      <c r="AE5" s="5"/>
      <c r="AF5" s="146" t="s">
        <v>85</v>
      </c>
      <c r="AG5" s="146"/>
      <c r="AH5" s="146"/>
      <c r="AI5" s="146"/>
      <c r="AJ5" s="146"/>
      <c r="AK5" s="146"/>
      <c r="AL5" s="146"/>
      <c r="AM5" s="146"/>
      <c r="AN5" s="147"/>
      <c r="AO5" s="150" t="s">
        <v>118</v>
      </c>
      <c r="AP5" s="146"/>
      <c r="AQ5" s="146"/>
      <c r="AR5" s="146"/>
      <c r="AS5" s="146"/>
      <c r="AT5" s="146"/>
      <c r="AU5" s="146"/>
      <c r="AV5" s="146"/>
      <c r="AW5" s="147"/>
      <c r="AX5" s="121" t="s">
        <v>86</v>
      </c>
      <c r="AY5" s="117"/>
      <c r="AZ5" s="117"/>
      <c r="BA5" s="117"/>
      <c r="BB5" s="117"/>
      <c r="BC5" s="117"/>
      <c r="BD5" s="117"/>
      <c r="BE5" s="117"/>
      <c r="BF5" s="150" t="s">
        <v>116</v>
      </c>
      <c r="BG5" s="146"/>
      <c r="BH5" s="146"/>
      <c r="BI5" s="146"/>
      <c r="BJ5" s="146"/>
      <c r="BK5" s="146"/>
      <c r="BL5" s="146"/>
      <c r="BM5" s="146"/>
      <c r="BO5" s="145" t="s">
        <v>92</v>
      </c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5"/>
    </row>
    <row r="6" spans="1:95" ht="15.75" customHeight="1">
      <c r="A6" s="5"/>
      <c r="B6" s="37" t="s">
        <v>29</v>
      </c>
      <c r="C6" s="37"/>
      <c r="D6" s="37"/>
      <c r="E6" s="37"/>
      <c r="F6" s="37"/>
      <c r="G6" s="38"/>
      <c r="H6" s="99" t="s">
        <v>30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16"/>
      <c r="V6" s="95" t="s">
        <v>31</v>
      </c>
      <c r="W6" s="96"/>
      <c r="X6" s="96"/>
      <c r="Y6" s="96"/>
      <c r="Z6" s="96"/>
      <c r="AA6" s="96"/>
      <c r="AB6" s="96"/>
      <c r="AC6" s="96"/>
      <c r="AD6" s="96"/>
      <c r="AE6" s="5"/>
      <c r="AF6" s="148"/>
      <c r="AG6" s="148"/>
      <c r="AH6" s="148"/>
      <c r="AI6" s="148"/>
      <c r="AJ6" s="148"/>
      <c r="AK6" s="148"/>
      <c r="AL6" s="148"/>
      <c r="AM6" s="148"/>
      <c r="AN6" s="149"/>
      <c r="AO6" s="151"/>
      <c r="AP6" s="148"/>
      <c r="AQ6" s="148"/>
      <c r="AR6" s="148"/>
      <c r="AS6" s="148"/>
      <c r="AT6" s="148"/>
      <c r="AU6" s="148"/>
      <c r="AV6" s="148"/>
      <c r="AW6" s="149"/>
      <c r="AX6" s="85"/>
      <c r="AY6" s="86"/>
      <c r="AZ6" s="86"/>
      <c r="BA6" s="86"/>
      <c r="BB6" s="86"/>
      <c r="BC6" s="86"/>
      <c r="BD6" s="86"/>
      <c r="BE6" s="86"/>
      <c r="BF6" s="151"/>
      <c r="BG6" s="148"/>
      <c r="BH6" s="148"/>
      <c r="BI6" s="148"/>
      <c r="BJ6" s="148"/>
      <c r="BK6" s="148"/>
      <c r="BL6" s="148"/>
      <c r="BM6" s="148"/>
      <c r="BO6" s="100" t="s">
        <v>9</v>
      </c>
      <c r="BP6" s="100"/>
      <c r="BQ6" s="100"/>
      <c r="BR6" s="100"/>
      <c r="BS6" s="100"/>
      <c r="BT6" s="201"/>
      <c r="BU6" s="201"/>
      <c r="BV6" s="201"/>
      <c r="BW6" s="201"/>
      <c r="BX6" s="201"/>
      <c r="BY6" s="99" t="s">
        <v>33</v>
      </c>
      <c r="BZ6" s="100"/>
      <c r="CA6" s="100"/>
      <c r="CB6" s="100"/>
      <c r="CC6" s="100"/>
      <c r="CD6" s="100"/>
      <c r="CE6" s="100"/>
      <c r="CF6" s="100"/>
      <c r="CG6" s="100"/>
      <c r="CH6" s="99" t="s">
        <v>31</v>
      </c>
      <c r="CI6" s="100"/>
      <c r="CJ6" s="100"/>
      <c r="CK6" s="100"/>
      <c r="CL6" s="100"/>
      <c r="CM6" s="100"/>
      <c r="CN6" s="100"/>
      <c r="CO6" s="100"/>
      <c r="CP6" s="100"/>
      <c r="CQ6" s="5"/>
    </row>
    <row r="7" spans="1:95" ht="23.25" customHeight="1">
      <c r="A7" s="5"/>
      <c r="B7" s="86"/>
      <c r="C7" s="86"/>
      <c r="D7" s="86"/>
      <c r="E7" s="86"/>
      <c r="F7" s="86"/>
      <c r="G7" s="87"/>
      <c r="H7" s="99" t="s">
        <v>60</v>
      </c>
      <c r="I7" s="100"/>
      <c r="J7" s="100"/>
      <c r="K7" s="100"/>
      <c r="L7" s="100"/>
      <c r="M7" s="100"/>
      <c r="N7" s="116"/>
      <c r="O7" s="99" t="s">
        <v>61</v>
      </c>
      <c r="P7" s="100"/>
      <c r="Q7" s="100"/>
      <c r="R7" s="100"/>
      <c r="S7" s="100"/>
      <c r="T7" s="100"/>
      <c r="U7" s="116"/>
      <c r="V7" s="97"/>
      <c r="W7" s="98"/>
      <c r="X7" s="98"/>
      <c r="Y7" s="98"/>
      <c r="Z7" s="98"/>
      <c r="AA7" s="98"/>
      <c r="AB7" s="98"/>
      <c r="AC7" s="98"/>
      <c r="AD7" s="98"/>
      <c r="AE7" s="5"/>
      <c r="AF7" s="152" t="s">
        <v>108</v>
      </c>
      <c r="AG7" s="51"/>
      <c r="AH7" s="51"/>
      <c r="AI7" s="52"/>
      <c r="AJ7" s="50" t="s">
        <v>31</v>
      </c>
      <c r="AK7" s="51"/>
      <c r="AL7" s="51"/>
      <c r="AM7" s="51"/>
      <c r="AN7" s="52"/>
      <c r="AO7" s="153" t="s">
        <v>109</v>
      </c>
      <c r="AP7" s="51"/>
      <c r="AQ7" s="52"/>
      <c r="AR7" s="50" t="s">
        <v>31</v>
      </c>
      <c r="AS7" s="51"/>
      <c r="AT7" s="51"/>
      <c r="AU7" s="51"/>
      <c r="AV7" s="51"/>
      <c r="AW7" s="52"/>
      <c r="AX7" s="152" t="s">
        <v>109</v>
      </c>
      <c r="AY7" s="51"/>
      <c r="AZ7" s="52"/>
      <c r="BA7" s="50" t="s">
        <v>31</v>
      </c>
      <c r="BB7" s="51"/>
      <c r="BC7" s="51"/>
      <c r="BD7" s="51"/>
      <c r="BE7" s="52"/>
      <c r="BF7" s="152" t="s">
        <v>109</v>
      </c>
      <c r="BG7" s="51"/>
      <c r="BH7" s="52"/>
      <c r="BI7" s="50" t="s">
        <v>31</v>
      </c>
      <c r="BJ7" s="51"/>
      <c r="BK7" s="51"/>
      <c r="BL7" s="51"/>
      <c r="BM7" s="51"/>
      <c r="BO7" s="128" t="s">
        <v>88</v>
      </c>
      <c r="BP7" s="128"/>
      <c r="BQ7" s="128"/>
      <c r="BR7" s="128"/>
      <c r="BS7" s="128"/>
      <c r="BT7" s="128"/>
      <c r="BU7" s="128"/>
      <c r="BV7" s="128"/>
      <c r="BW7" s="128"/>
      <c r="BX7" s="129"/>
      <c r="BY7" s="175">
        <v>5</v>
      </c>
      <c r="BZ7" s="176"/>
      <c r="CA7" s="176"/>
      <c r="CB7" s="176"/>
      <c r="CC7" s="176"/>
      <c r="CD7" s="176"/>
      <c r="CE7" s="176"/>
      <c r="CF7" s="176"/>
      <c r="CG7" s="176"/>
      <c r="CH7" s="55">
        <v>41000</v>
      </c>
      <c r="CI7" s="56"/>
      <c r="CJ7" s="56"/>
      <c r="CK7" s="56"/>
      <c r="CL7" s="56"/>
      <c r="CM7" s="56"/>
      <c r="CN7" s="56"/>
      <c r="CO7" s="56"/>
      <c r="CP7" s="56"/>
      <c r="CQ7" s="5"/>
    </row>
    <row r="8" spans="1:95" ht="15" customHeight="1">
      <c r="A8" s="5"/>
      <c r="B8" s="128" t="s">
        <v>6</v>
      </c>
      <c r="C8" s="128"/>
      <c r="D8" s="128"/>
      <c r="E8" s="128"/>
      <c r="F8" s="128"/>
      <c r="G8" s="129"/>
      <c r="H8" s="113">
        <v>9</v>
      </c>
      <c r="I8" s="114"/>
      <c r="J8" s="114"/>
      <c r="K8" s="114"/>
      <c r="L8" s="114"/>
      <c r="M8" s="114"/>
      <c r="N8" s="115"/>
      <c r="O8" s="113">
        <v>12</v>
      </c>
      <c r="P8" s="114"/>
      <c r="Q8" s="114"/>
      <c r="R8" s="114"/>
      <c r="S8" s="114"/>
      <c r="T8" s="114"/>
      <c r="U8" s="115"/>
      <c r="V8" s="101"/>
      <c r="W8" s="102"/>
      <c r="X8" s="102"/>
      <c r="Y8" s="102"/>
      <c r="Z8" s="102"/>
      <c r="AA8" s="102"/>
      <c r="AB8" s="102"/>
      <c r="AC8" s="102"/>
      <c r="AD8" s="102"/>
      <c r="AE8" s="5"/>
      <c r="AF8" s="154">
        <v>10</v>
      </c>
      <c r="AG8" s="154"/>
      <c r="AH8" s="154"/>
      <c r="AI8" s="154"/>
      <c r="AJ8" s="55">
        <v>578295</v>
      </c>
      <c r="AK8" s="56"/>
      <c r="AL8" s="56"/>
      <c r="AM8" s="56"/>
      <c r="AN8" s="57"/>
      <c r="AO8" s="103">
        <v>36</v>
      </c>
      <c r="AP8" s="154"/>
      <c r="AQ8" s="104"/>
      <c r="AR8" s="55">
        <v>1118772</v>
      </c>
      <c r="AS8" s="56"/>
      <c r="AT8" s="56"/>
      <c r="AU8" s="56"/>
      <c r="AV8" s="56"/>
      <c r="AW8" s="57"/>
      <c r="AX8" s="154">
        <v>3</v>
      </c>
      <c r="AY8" s="154"/>
      <c r="AZ8" s="154"/>
      <c r="BA8" s="55">
        <v>34516</v>
      </c>
      <c r="BB8" s="56"/>
      <c r="BC8" s="56"/>
      <c r="BD8" s="56"/>
      <c r="BE8" s="57"/>
      <c r="BF8" s="103">
        <v>2</v>
      </c>
      <c r="BG8" s="154"/>
      <c r="BH8" s="104"/>
      <c r="BI8" s="55">
        <v>87620</v>
      </c>
      <c r="BJ8" s="56"/>
      <c r="BK8" s="56"/>
      <c r="BL8" s="56"/>
      <c r="BM8" s="56"/>
      <c r="BO8" s="128" t="s">
        <v>10</v>
      </c>
      <c r="BP8" s="128"/>
      <c r="BQ8" s="128"/>
      <c r="BR8" s="128"/>
      <c r="BS8" s="128"/>
      <c r="BT8" s="128"/>
      <c r="BU8" s="128"/>
      <c r="BV8" s="128"/>
      <c r="BW8" s="128"/>
      <c r="BX8" s="129"/>
      <c r="BY8" s="175">
        <v>1022</v>
      </c>
      <c r="BZ8" s="176"/>
      <c r="CA8" s="176"/>
      <c r="CB8" s="176"/>
      <c r="CC8" s="176"/>
      <c r="CD8" s="176"/>
      <c r="CE8" s="176"/>
      <c r="CF8" s="176"/>
      <c r="CG8" s="176"/>
      <c r="CH8" s="55">
        <v>7505802</v>
      </c>
      <c r="CI8" s="56"/>
      <c r="CJ8" s="56"/>
      <c r="CK8" s="56"/>
      <c r="CL8" s="56"/>
      <c r="CM8" s="56"/>
      <c r="CN8" s="56"/>
      <c r="CO8" s="56"/>
      <c r="CP8" s="56"/>
      <c r="CQ8" s="5"/>
    </row>
    <row r="9" spans="1:95" ht="15" customHeight="1" thickBot="1">
      <c r="A9" s="5"/>
      <c r="B9" s="128" t="s">
        <v>7</v>
      </c>
      <c r="C9" s="128"/>
      <c r="D9" s="128"/>
      <c r="E9" s="128"/>
      <c r="F9" s="128"/>
      <c r="G9" s="129"/>
      <c r="H9" s="113">
        <v>27</v>
      </c>
      <c r="I9" s="114"/>
      <c r="J9" s="114"/>
      <c r="K9" s="114"/>
      <c r="L9" s="114"/>
      <c r="M9" s="114"/>
      <c r="N9" s="115"/>
      <c r="O9" s="113">
        <v>42</v>
      </c>
      <c r="P9" s="114"/>
      <c r="Q9" s="114"/>
      <c r="R9" s="114"/>
      <c r="S9" s="114"/>
      <c r="T9" s="114"/>
      <c r="U9" s="115"/>
      <c r="V9" s="101"/>
      <c r="W9" s="102"/>
      <c r="X9" s="102"/>
      <c r="Y9" s="102"/>
      <c r="Z9" s="102"/>
      <c r="AA9" s="102"/>
      <c r="AB9" s="102"/>
      <c r="AC9" s="102"/>
      <c r="AD9" s="102"/>
      <c r="AE9" s="5"/>
      <c r="AF9" s="155">
        <v>43</v>
      </c>
      <c r="AG9" s="155"/>
      <c r="AH9" s="155"/>
      <c r="AI9" s="155"/>
      <c r="AJ9" s="156"/>
      <c r="AK9" s="157"/>
      <c r="AL9" s="157"/>
      <c r="AM9" s="157"/>
      <c r="AN9" s="158"/>
      <c r="AO9" s="159">
        <v>72</v>
      </c>
      <c r="AP9" s="155"/>
      <c r="AQ9" s="160"/>
      <c r="AR9" s="156"/>
      <c r="AS9" s="157"/>
      <c r="AT9" s="157"/>
      <c r="AU9" s="157"/>
      <c r="AV9" s="157"/>
      <c r="AW9" s="158"/>
      <c r="AX9" s="155">
        <v>8</v>
      </c>
      <c r="AY9" s="155"/>
      <c r="AZ9" s="155"/>
      <c r="BA9" s="156"/>
      <c r="BB9" s="157"/>
      <c r="BC9" s="157"/>
      <c r="BD9" s="157"/>
      <c r="BE9" s="158"/>
      <c r="BF9" s="159">
        <v>10</v>
      </c>
      <c r="BG9" s="155"/>
      <c r="BH9" s="160"/>
      <c r="BI9" s="156"/>
      <c r="BJ9" s="157"/>
      <c r="BK9" s="157"/>
      <c r="BL9" s="157"/>
      <c r="BM9" s="157"/>
      <c r="BO9" s="128" t="s">
        <v>11</v>
      </c>
      <c r="BP9" s="128"/>
      <c r="BQ9" s="128"/>
      <c r="BR9" s="128"/>
      <c r="BS9" s="128"/>
      <c r="BT9" s="128"/>
      <c r="BU9" s="128"/>
      <c r="BV9" s="128"/>
      <c r="BW9" s="128"/>
      <c r="BX9" s="129"/>
      <c r="BY9" s="175">
        <v>254</v>
      </c>
      <c r="BZ9" s="176"/>
      <c r="CA9" s="176"/>
      <c r="CB9" s="176"/>
      <c r="CC9" s="176"/>
      <c r="CD9" s="176"/>
      <c r="CE9" s="176"/>
      <c r="CF9" s="176"/>
      <c r="CG9" s="176"/>
      <c r="CH9" s="55">
        <v>1150565</v>
      </c>
      <c r="CI9" s="56"/>
      <c r="CJ9" s="56"/>
      <c r="CK9" s="56"/>
      <c r="CL9" s="56"/>
      <c r="CM9" s="56"/>
      <c r="CN9" s="56"/>
      <c r="CO9" s="56"/>
      <c r="CP9" s="56"/>
      <c r="CQ9" s="5"/>
    </row>
    <row r="10" spans="1:95" ht="15" customHeight="1" thickBot="1">
      <c r="A10" s="5"/>
      <c r="B10" s="109" t="s">
        <v>8</v>
      </c>
      <c r="C10" s="109"/>
      <c r="D10" s="109"/>
      <c r="E10" s="109"/>
      <c r="F10" s="109"/>
      <c r="G10" s="110"/>
      <c r="H10" s="132">
        <f>SUM(H8:N9)</f>
        <v>36</v>
      </c>
      <c r="I10" s="133"/>
      <c r="J10" s="133"/>
      <c r="K10" s="133"/>
      <c r="L10" s="133"/>
      <c r="M10" s="133"/>
      <c r="N10" s="134"/>
      <c r="O10" s="132">
        <v>54</v>
      </c>
      <c r="P10" s="133"/>
      <c r="Q10" s="133"/>
      <c r="R10" s="133"/>
      <c r="S10" s="133"/>
      <c r="T10" s="133"/>
      <c r="U10" s="134"/>
      <c r="V10" s="46">
        <v>34887344</v>
      </c>
      <c r="W10" s="47"/>
      <c r="X10" s="47"/>
      <c r="Y10" s="47"/>
      <c r="Z10" s="47"/>
      <c r="AA10" s="47"/>
      <c r="AB10" s="47"/>
      <c r="AC10" s="47"/>
      <c r="AD10" s="47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28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O10" s="128" t="s">
        <v>44</v>
      </c>
      <c r="BP10" s="128"/>
      <c r="BQ10" s="128"/>
      <c r="BR10" s="128"/>
      <c r="BS10" s="128"/>
      <c r="BT10" s="128"/>
      <c r="BU10" s="128"/>
      <c r="BV10" s="128"/>
      <c r="BW10" s="128"/>
      <c r="BX10" s="129"/>
      <c r="BY10" s="175">
        <v>21</v>
      </c>
      <c r="BZ10" s="176"/>
      <c r="CA10" s="176"/>
      <c r="CB10" s="176"/>
      <c r="CC10" s="176"/>
      <c r="CD10" s="176"/>
      <c r="CE10" s="176"/>
      <c r="CF10" s="176"/>
      <c r="CG10" s="176"/>
      <c r="CH10" s="55">
        <v>114012</v>
      </c>
      <c r="CI10" s="56"/>
      <c r="CJ10" s="56"/>
      <c r="CK10" s="56"/>
      <c r="CL10" s="56"/>
      <c r="CM10" s="56"/>
      <c r="CN10" s="56"/>
      <c r="CO10" s="56"/>
      <c r="CP10" s="56"/>
      <c r="CQ10" s="5"/>
    </row>
    <row r="11" spans="1:95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O11" s="128" t="s">
        <v>12</v>
      </c>
      <c r="BP11" s="128"/>
      <c r="BQ11" s="128"/>
      <c r="BR11" s="128"/>
      <c r="BS11" s="128"/>
      <c r="BT11" s="128"/>
      <c r="BU11" s="128"/>
      <c r="BV11" s="128"/>
      <c r="BW11" s="128"/>
      <c r="BX11" s="129"/>
      <c r="BY11" s="175">
        <v>6</v>
      </c>
      <c r="BZ11" s="176"/>
      <c r="CA11" s="176"/>
      <c r="CB11" s="176"/>
      <c r="CC11" s="176"/>
      <c r="CD11" s="176"/>
      <c r="CE11" s="176"/>
      <c r="CF11" s="176"/>
      <c r="CG11" s="176"/>
      <c r="CH11" s="55">
        <v>14544</v>
      </c>
      <c r="CI11" s="56"/>
      <c r="CJ11" s="56"/>
      <c r="CK11" s="56"/>
      <c r="CL11" s="56"/>
      <c r="CM11" s="56"/>
      <c r="CN11" s="56"/>
      <c r="CO11" s="56"/>
      <c r="CP11" s="56"/>
      <c r="CQ11" s="5"/>
    </row>
    <row r="12" spans="1:95" ht="15" customHeight="1" thickBot="1">
      <c r="A12" s="5"/>
      <c r="B12" s="6">
        <v>2</v>
      </c>
      <c r="C12" s="5" t="s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O12" s="128" t="s">
        <v>13</v>
      </c>
      <c r="BP12" s="128"/>
      <c r="BQ12" s="128"/>
      <c r="BR12" s="128"/>
      <c r="BS12" s="128"/>
      <c r="BT12" s="128"/>
      <c r="BU12" s="128"/>
      <c r="BV12" s="128"/>
      <c r="BW12" s="128"/>
      <c r="BX12" s="129"/>
      <c r="BY12" s="175">
        <v>262</v>
      </c>
      <c r="BZ12" s="176"/>
      <c r="CA12" s="176"/>
      <c r="CB12" s="176"/>
      <c r="CC12" s="176"/>
      <c r="CD12" s="176"/>
      <c r="CE12" s="176"/>
      <c r="CF12" s="176"/>
      <c r="CG12" s="176"/>
      <c r="CH12" s="55">
        <v>1579700</v>
      </c>
      <c r="CI12" s="56"/>
      <c r="CJ12" s="56"/>
      <c r="CK12" s="56"/>
      <c r="CL12" s="56"/>
      <c r="CM12" s="56"/>
      <c r="CN12" s="56"/>
      <c r="CO12" s="56"/>
      <c r="CP12" s="56"/>
      <c r="CQ12" s="5"/>
    </row>
    <row r="13" spans="1:95" ht="18" customHeight="1">
      <c r="A13" s="5"/>
      <c r="B13" s="29"/>
      <c r="C13" s="29"/>
      <c r="D13" s="29"/>
      <c r="E13" s="111" t="s">
        <v>100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29"/>
      <c r="AD13" s="29"/>
      <c r="AE13" s="5"/>
      <c r="AF13" s="146" t="s">
        <v>117</v>
      </c>
      <c r="AG13" s="146"/>
      <c r="AH13" s="146"/>
      <c r="AI13" s="146"/>
      <c r="AJ13" s="146"/>
      <c r="AK13" s="146"/>
      <c r="AL13" s="146"/>
      <c r="AM13" s="146"/>
      <c r="AN13" s="147"/>
      <c r="AO13" s="121" t="s">
        <v>84</v>
      </c>
      <c r="AP13" s="117"/>
      <c r="AQ13" s="117"/>
      <c r="AR13" s="117"/>
      <c r="AS13" s="117"/>
      <c r="AT13" s="117"/>
      <c r="AU13" s="117"/>
      <c r="AV13" s="117"/>
      <c r="AW13" s="117"/>
      <c r="AX13" s="200"/>
      <c r="AY13" s="200"/>
      <c r="AZ13" s="200"/>
      <c r="BA13" s="123"/>
      <c r="BB13" s="123"/>
      <c r="BC13" s="123"/>
      <c r="BD13" s="123"/>
      <c r="BE13" s="123"/>
      <c r="BF13" s="200"/>
      <c r="BG13" s="200"/>
      <c r="BH13" s="200"/>
      <c r="BI13" s="123"/>
      <c r="BJ13" s="123"/>
      <c r="BK13" s="123"/>
      <c r="BL13" s="123"/>
      <c r="BM13" s="123"/>
      <c r="BO13" s="128" t="s">
        <v>14</v>
      </c>
      <c r="BP13" s="128"/>
      <c r="BQ13" s="128"/>
      <c r="BR13" s="128"/>
      <c r="BS13" s="128"/>
      <c r="BT13" s="128"/>
      <c r="BU13" s="128"/>
      <c r="BV13" s="128"/>
      <c r="BW13" s="128"/>
      <c r="BX13" s="129"/>
      <c r="BY13" s="175">
        <v>3892</v>
      </c>
      <c r="BZ13" s="176"/>
      <c r="CA13" s="176"/>
      <c r="CB13" s="176"/>
      <c r="CC13" s="176"/>
      <c r="CD13" s="176"/>
      <c r="CE13" s="176"/>
      <c r="CF13" s="176"/>
      <c r="CG13" s="176"/>
      <c r="CH13" s="55">
        <v>25494445</v>
      </c>
      <c r="CI13" s="56"/>
      <c r="CJ13" s="56"/>
      <c r="CK13" s="56"/>
      <c r="CL13" s="56"/>
      <c r="CM13" s="56"/>
      <c r="CN13" s="56"/>
      <c r="CO13" s="56"/>
      <c r="CP13" s="56"/>
      <c r="CQ13" s="5"/>
    </row>
    <row r="14" spans="1:95" ht="15" customHeight="1">
      <c r="A14" s="5"/>
      <c r="B14" s="100" t="s">
        <v>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16"/>
      <c r="O14" s="99" t="s">
        <v>32</v>
      </c>
      <c r="P14" s="100"/>
      <c r="Q14" s="100"/>
      <c r="R14" s="100"/>
      <c r="S14" s="100"/>
      <c r="T14" s="100"/>
      <c r="U14" s="116"/>
      <c r="V14" s="99" t="s">
        <v>31</v>
      </c>
      <c r="W14" s="100"/>
      <c r="X14" s="100"/>
      <c r="Y14" s="100"/>
      <c r="Z14" s="100"/>
      <c r="AA14" s="100"/>
      <c r="AB14" s="100"/>
      <c r="AC14" s="100"/>
      <c r="AD14" s="100"/>
      <c r="AE14" s="5"/>
      <c r="AF14" s="148"/>
      <c r="AG14" s="148"/>
      <c r="AH14" s="148"/>
      <c r="AI14" s="148"/>
      <c r="AJ14" s="148"/>
      <c r="AK14" s="148"/>
      <c r="AL14" s="148"/>
      <c r="AM14" s="148"/>
      <c r="AN14" s="149"/>
      <c r="AO14" s="85"/>
      <c r="AP14" s="86"/>
      <c r="AQ14" s="86"/>
      <c r="AR14" s="86"/>
      <c r="AS14" s="86"/>
      <c r="AT14" s="86"/>
      <c r="AU14" s="86"/>
      <c r="AV14" s="86"/>
      <c r="AW14" s="86"/>
      <c r="AX14" s="165"/>
      <c r="AY14" s="165"/>
      <c r="AZ14" s="165"/>
      <c r="BA14" s="166"/>
      <c r="BB14" s="166"/>
      <c r="BC14" s="166"/>
      <c r="BD14" s="166"/>
      <c r="BE14" s="166"/>
      <c r="BF14" s="165"/>
      <c r="BG14" s="165"/>
      <c r="BH14" s="165"/>
      <c r="BI14" s="166"/>
      <c r="BJ14" s="166"/>
      <c r="BK14" s="166"/>
      <c r="BL14" s="166"/>
      <c r="BM14" s="166"/>
      <c r="BO14" s="128" t="s">
        <v>89</v>
      </c>
      <c r="BP14" s="128"/>
      <c r="BQ14" s="128"/>
      <c r="BR14" s="128"/>
      <c r="BS14" s="128"/>
      <c r="BT14" s="128"/>
      <c r="BU14" s="128"/>
      <c r="BV14" s="128"/>
      <c r="BW14" s="128"/>
      <c r="BX14" s="129"/>
      <c r="BY14" s="175">
        <v>14</v>
      </c>
      <c r="BZ14" s="176"/>
      <c r="CA14" s="176"/>
      <c r="CB14" s="176"/>
      <c r="CC14" s="176"/>
      <c r="CD14" s="176"/>
      <c r="CE14" s="176"/>
      <c r="CF14" s="176"/>
      <c r="CG14" s="176"/>
      <c r="CH14" s="55">
        <v>25940</v>
      </c>
      <c r="CI14" s="56"/>
      <c r="CJ14" s="56"/>
      <c r="CK14" s="56"/>
      <c r="CL14" s="56"/>
      <c r="CM14" s="56"/>
      <c r="CN14" s="56"/>
      <c r="CO14" s="56"/>
      <c r="CP14" s="56"/>
      <c r="CQ14" s="5"/>
    </row>
    <row r="15" spans="1:95" ht="23.25" customHeight="1">
      <c r="A15" s="5"/>
      <c r="B15" s="96" t="s">
        <v>101</v>
      </c>
      <c r="C15" s="96"/>
      <c r="D15" s="96"/>
      <c r="E15" s="96"/>
      <c r="F15" s="96"/>
      <c r="G15" s="135"/>
      <c r="H15" s="143" t="s">
        <v>34</v>
      </c>
      <c r="I15" s="128"/>
      <c r="J15" s="128"/>
      <c r="K15" s="128"/>
      <c r="L15" s="128"/>
      <c r="M15" s="128"/>
      <c r="N15" s="129"/>
      <c r="O15" s="119">
        <v>2</v>
      </c>
      <c r="P15" s="120"/>
      <c r="Q15" s="120"/>
      <c r="R15" s="120"/>
      <c r="S15" s="120"/>
      <c r="T15" s="120"/>
      <c r="U15" s="7">
        <v>0</v>
      </c>
      <c r="V15" s="55">
        <v>1309390</v>
      </c>
      <c r="W15" s="56"/>
      <c r="X15" s="56"/>
      <c r="Y15" s="56"/>
      <c r="Z15" s="56"/>
      <c r="AA15" s="56"/>
      <c r="AB15" s="56"/>
      <c r="AC15" s="56"/>
      <c r="AD15" s="56"/>
      <c r="AE15" s="5"/>
      <c r="AF15" s="152" t="s">
        <v>108</v>
      </c>
      <c r="AG15" s="152"/>
      <c r="AH15" s="152"/>
      <c r="AI15" s="167"/>
      <c r="AJ15" s="50" t="s">
        <v>31</v>
      </c>
      <c r="AK15" s="51"/>
      <c r="AL15" s="51"/>
      <c r="AM15" s="51"/>
      <c r="AN15" s="52"/>
      <c r="AO15" s="153" t="s">
        <v>109</v>
      </c>
      <c r="AP15" s="152"/>
      <c r="AQ15" s="167"/>
      <c r="AR15" s="50" t="s">
        <v>31</v>
      </c>
      <c r="AS15" s="51"/>
      <c r="AT15" s="51"/>
      <c r="AU15" s="51"/>
      <c r="AV15" s="51"/>
      <c r="AW15" s="51"/>
      <c r="AX15" s="168"/>
      <c r="AY15" s="168"/>
      <c r="AZ15" s="168"/>
      <c r="BA15" s="169"/>
      <c r="BB15" s="169"/>
      <c r="BC15" s="169"/>
      <c r="BD15" s="169"/>
      <c r="BE15" s="169"/>
      <c r="BF15" s="168"/>
      <c r="BG15" s="168"/>
      <c r="BH15" s="168"/>
      <c r="BI15" s="169"/>
      <c r="BJ15" s="169"/>
      <c r="BK15" s="169"/>
      <c r="BL15" s="169"/>
      <c r="BM15" s="169"/>
      <c r="BO15" s="128" t="s">
        <v>90</v>
      </c>
      <c r="BP15" s="128"/>
      <c r="BQ15" s="128"/>
      <c r="BR15" s="128"/>
      <c r="BS15" s="128"/>
      <c r="BT15" s="128"/>
      <c r="BU15" s="128"/>
      <c r="BV15" s="128"/>
      <c r="BW15" s="128"/>
      <c r="BX15" s="129"/>
      <c r="BY15" s="175">
        <v>30</v>
      </c>
      <c r="BZ15" s="176"/>
      <c r="CA15" s="176"/>
      <c r="CB15" s="176"/>
      <c r="CC15" s="176"/>
      <c r="CD15" s="176"/>
      <c r="CE15" s="176"/>
      <c r="CF15" s="176"/>
      <c r="CG15" s="176"/>
      <c r="CH15" s="55">
        <v>146366</v>
      </c>
      <c r="CI15" s="56"/>
      <c r="CJ15" s="56"/>
      <c r="CK15" s="56"/>
      <c r="CL15" s="56"/>
      <c r="CM15" s="56"/>
      <c r="CN15" s="56"/>
      <c r="CO15" s="56"/>
      <c r="CP15" s="56"/>
      <c r="CQ15" s="5"/>
    </row>
    <row r="16" spans="1:95" ht="15" customHeight="1">
      <c r="A16" s="5"/>
      <c r="B16" s="136"/>
      <c r="C16" s="136"/>
      <c r="D16" s="136"/>
      <c r="E16" s="136"/>
      <c r="F16" s="136"/>
      <c r="G16" s="137"/>
      <c r="H16" s="143" t="s">
        <v>35</v>
      </c>
      <c r="I16" s="128"/>
      <c r="J16" s="128"/>
      <c r="K16" s="128"/>
      <c r="L16" s="128"/>
      <c r="M16" s="128"/>
      <c r="N16" s="129"/>
      <c r="O16" s="119">
        <v>6</v>
      </c>
      <c r="P16" s="120"/>
      <c r="Q16" s="120"/>
      <c r="R16" s="120"/>
      <c r="S16" s="120"/>
      <c r="T16" s="120"/>
      <c r="U16" s="7">
        <v>0</v>
      </c>
      <c r="V16" s="55">
        <v>3074400</v>
      </c>
      <c r="W16" s="56"/>
      <c r="X16" s="56"/>
      <c r="Y16" s="56"/>
      <c r="Z16" s="56"/>
      <c r="AA16" s="56"/>
      <c r="AB16" s="56"/>
      <c r="AC16" s="56"/>
      <c r="AD16" s="56"/>
      <c r="AE16" s="5"/>
      <c r="AF16" s="170">
        <v>31</v>
      </c>
      <c r="AG16" s="170"/>
      <c r="AH16" s="170"/>
      <c r="AI16" s="171"/>
      <c r="AJ16" s="191">
        <v>954526</v>
      </c>
      <c r="AK16" s="192"/>
      <c r="AL16" s="192"/>
      <c r="AM16" s="192"/>
      <c r="AN16" s="193"/>
      <c r="AO16" s="197">
        <f>AF8+AO8+AX8+BF8+AF16</f>
        <v>82</v>
      </c>
      <c r="AP16" s="170"/>
      <c r="AQ16" s="171"/>
      <c r="AR16" s="191">
        <f>AJ8+AR8+BA8+BI8+AJ16</f>
        <v>2773729</v>
      </c>
      <c r="AS16" s="192"/>
      <c r="AT16" s="192"/>
      <c r="AU16" s="192"/>
      <c r="AV16" s="192"/>
      <c r="AW16" s="192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O16" s="128" t="s">
        <v>15</v>
      </c>
      <c r="BP16" s="128"/>
      <c r="BQ16" s="128"/>
      <c r="BR16" s="128"/>
      <c r="BS16" s="128"/>
      <c r="BT16" s="128"/>
      <c r="BU16" s="128"/>
      <c r="BV16" s="128"/>
      <c r="BW16" s="128"/>
      <c r="BX16" s="129"/>
      <c r="BY16" s="175">
        <v>35</v>
      </c>
      <c r="BZ16" s="176"/>
      <c r="CA16" s="176"/>
      <c r="CB16" s="176"/>
      <c r="CC16" s="176"/>
      <c r="CD16" s="176"/>
      <c r="CE16" s="176"/>
      <c r="CF16" s="176"/>
      <c r="CG16" s="176"/>
      <c r="CH16" s="55">
        <v>259279</v>
      </c>
      <c r="CI16" s="56"/>
      <c r="CJ16" s="56"/>
      <c r="CK16" s="56"/>
      <c r="CL16" s="56"/>
      <c r="CM16" s="56"/>
      <c r="CN16" s="56"/>
      <c r="CO16" s="56"/>
      <c r="CP16" s="56"/>
      <c r="CQ16" s="5"/>
    </row>
    <row r="17" spans="1:95" ht="15" customHeight="1" thickBot="1">
      <c r="A17" s="5"/>
      <c r="B17" s="138"/>
      <c r="C17" s="138"/>
      <c r="D17" s="138"/>
      <c r="E17" s="138"/>
      <c r="F17" s="138"/>
      <c r="G17" s="139"/>
      <c r="H17" s="140" t="s">
        <v>36</v>
      </c>
      <c r="I17" s="141"/>
      <c r="J17" s="141"/>
      <c r="K17" s="141"/>
      <c r="L17" s="141"/>
      <c r="M17" s="141"/>
      <c r="N17" s="142"/>
      <c r="O17" s="130">
        <v>22</v>
      </c>
      <c r="P17" s="131"/>
      <c r="Q17" s="131"/>
      <c r="R17" s="131"/>
      <c r="S17" s="131"/>
      <c r="T17" s="131"/>
      <c r="U17" s="8">
        <v>0</v>
      </c>
      <c r="V17" s="77">
        <v>7231380</v>
      </c>
      <c r="W17" s="78"/>
      <c r="X17" s="78"/>
      <c r="Y17" s="78"/>
      <c r="Z17" s="78"/>
      <c r="AA17" s="78"/>
      <c r="AB17" s="78"/>
      <c r="AC17" s="78"/>
      <c r="AD17" s="78"/>
      <c r="AE17" s="5"/>
      <c r="AF17" s="172">
        <v>86</v>
      </c>
      <c r="AG17" s="172"/>
      <c r="AH17" s="172"/>
      <c r="AI17" s="173"/>
      <c r="AJ17" s="194"/>
      <c r="AK17" s="195"/>
      <c r="AL17" s="195"/>
      <c r="AM17" s="195"/>
      <c r="AN17" s="196"/>
      <c r="AO17" s="198">
        <f>AF9+AO9+AX9+BF9+AF17</f>
        <v>219</v>
      </c>
      <c r="AP17" s="172"/>
      <c r="AQ17" s="173"/>
      <c r="AR17" s="194"/>
      <c r="AS17" s="195"/>
      <c r="AT17" s="195"/>
      <c r="AU17" s="195"/>
      <c r="AV17" s="195"/>
      <c r="AW17" s="19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O17" s="128" t="s">
        <v>16</v>
      </c>
      <c r="BP17" s="128"/>
      <c r="BQ17" s="128"/>
      <c r="BR17" s="128"/>
      <c r="BS17" s="128"/>
      <c r="BT17" s="128"/>
      <c r="BU17" s="128"/>
      <c r="BV17" s="128"/>
      <c r="BW17" s="128"/>
      <c r="BX17" s="129"/>
      <c r="BY17" s="175">
        <v>0</v>
      </c>
      <c r="BZ17" s="176"/>
      <c r="CA17" s="176"/>
      <c r="CB17" s="176"/>
      <c r="CC17" s="176"/>
      <c r="CD17" s="176"/>
      <c r="CE17" s="176"/>
      <c r="CF17" s="176"/>
      <c r="CG17" s="176"/>
      <c r="CH17" s="55">
        <v>0</v>
      </c>
      <c r="CI17" s="56"/>
      <c r="CJ17" s="56"/>
      <c r="CK17" s="56"/>
      <c r="CL17" s="56"/>
      <c r="CM17" s="56"/>
      <c r="CN17" s="56"/>
      <c r="CO17" s="56"/>
      <c r="CP17" s="56"/>
      <c r="CQ17" s="5"/>
    </row>
    <row r="18" spans="1:95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8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BO18" s="128" t="s">
        <v>17</v>
      </c>
      <c r="BP18" s="128"/>
      <c r="BQ18" s="128"/>
      <c r="BR18" s="128"/>
      <c r="BS18" s="128"/>
      <c r="BT18" s="128"/>
      <c r="BU18" s="128"/>
      <c r="BV18" s="128"/>
      <c r="BW18" s="128"/>
      <c r="BX18" s="129"/>
      <c r="BY18" s="175">
        <v>4</v>
      </c>
      <c r="BZ18" s="176"/>
      <c r="CA18" s="176"/>
      <c r="CB18" s="176"/>
      <c r="CC18" s="176"/>
      <c r="CD18" s="176"/>
      <c r="CE18" s="176"/>
      <c r="CF18" s="176"/>
      <c r="CG18" s="176"/>
      <c r="CH18" s="55">
        <v>4880</v>
      </c>
      <c r="CI18" s="56"/>
      <c r="CJ18" s="56"/>
      <c r="CK18" s="56"/>
      <c r="CL18" s="56"/>
      <c r="CM18" s="56"/>
      <c r="CN18" s="56"/>
      <c r="CO18" s="56"/>
      <c r="CP18" s="56"/>
      <c r="CQ18" s="5"/>
    </row>
    <row r="19" spans="1:95" ht="15" customHeight="1" thickBot="1">
      <c r="A19" s="5"/>
      <c r="B19" s="6">
        <v>3</v>
      </c>
      <c r="C19" s="5" t="s">
        <v>97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28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6">
        <v>5</v>
      </c>
      <c r="AG19" s="5" t="s">
        <v>1</v>
      </c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28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O19" s="128" t="s">
        <v>18</v>
      </c>
      <c r="BP19" s="128"/>
      <c r="BQ19" s="128"/>
      <c r="BR19" s="128"/>
      <c r="BS19" s="128"/>
      <c r="BT19" s="128"/>
      <c r="BU19" s="128"/>
      <c r="BV19" s="128"/>
      <c r="BW19" s="128"/>
      <c r="BX19" s="129"/>
      <c r="BY19" s="175">
        <v>19</v>
      </c>
      <c r="BZ19" s="176"/>
      <c r="CA19" s="176"/>
      <c r="CB19" s="176"/>
      <c r="CC19" s="176"/>
      <c r="CD19" s="176"/>
      <c r="CE19" s="176"/>
      <c r="CF19" s="176"/>
      <c r="CG19" s="176"/>
      <c r="CH19" s="55">
        <v>81108</v>
      </c>
      <c r="CI19" s="56"/>
      <c r="CJ19" s="56"/>
      <c r="CK19" s="56"/>
      <c r="CL19" s="56"/>
      <c r="CM19" s="56"/>
      <c r="CN19" s="56"/>
      <c r="CO19" s="56"/>
      <c r="CP19" s="56"/>
      <c r="CQ19" s="5"/>
    </row>
    <row r="20" spans="1:95" ht="18.75" customHeight="1">
      <c r="A20" s="5"/>
      <c r="B20" s="117" t="s">
        <v>9</v>
      </c>
      <c r="C20" s="118"/>
      <c r="D20" s="144" t="s">
        <v>70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5"/>
      <c r="AD20" s="5"/>
      <c r="AE20" s="5"/>
      <c r="AF20" s="145" t="s">
        <v>106</v>
      </c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O20" s="128" t="s">
        <v>19</v>
      </c>
      <c r="BP20" s="128"/>
      <c r="BQ20" s="128"/>
      <c r="BR20" s="128"/>
      <c r="BS20" s="128"/>
      <c r="BT20" s="128"/>
      <c r="BU20" s="128"/>
      <c r="BV20" s="128"/>
      <c r="BW20" s="128"/>
      <c r="BX20" s="129"/>
      <c r="BY20" s="175">
        <v>5</v>
      </c>
      <c r="BZ20" s="176"/>
      <c r="CA20" s="176"/>
      <c r="CB20" s="176"/>
      <c r="CC20" s="176"/>
      <c r="CD20" s="176"/>
      <c r="CE20" s="176"/>
      <c r="CF20" s="176"/>
      <c r="CG20" s="176"/>
      <c r="CH20" s="55">
        <v>13720</v>
      </c>
      <c r="CI20" s="56"/>
      <c r="CJ20" s="56"/>
      <c r="CK20" s="56"/>
      <c r="CL20" s="56"/>
      <c r="CM20" s="56"/>
      <c r="CN20" s="56"/>
      <c r="CO20" s="56"/>
      <c r="CP20" s="56"/>
      <c r="CQ20" s="5"/>
    </row>
    <row r="21" spans="1:95" ht="15" customHeight="1">
      <c r="A21" s="5"/>
      <c r="B21" s="123"/>
      <c r="C21" s="124"/>
      <c r="D21" s="50" t="s">
        <v>93</v>
      </c>
      <c r="E21" s="51"/>
      <c r="F21" s="51"/>
      <c r="G21" s="51"/>
      <c r="H21" s="51"/>
      <c r="I21" s="51"/>
      <c r="J21" s="51"/>
      <c r="K21" s="51"/>
      <c r="L21" s="52"/>
      <c r="M21" s="50" t="s">
        <v>94</v>
      </c>
      <c r="N21" s="51"/>
      <c r="O21" s="51"/>
      <c r="P21" s="51"/>
      <c r="Q21" s="51"/>
      <c r="R21" s="51"/>
      <c r="S21" s="51"/>
      <c r="T21" s="51"/>
      <c r="U21" s="52"/>
      <c r="V21" s="50" t="s">
        <v>37</v>
      </c>
      <c r="W21" s="51"/>
      <c r="X21" s="51"/>
      <c r="Y21" s="51"/>
      <c r="Z21" s="51"/>
      <c r="AA21" s="51"/>
      <c r="AB21" s="51"/>
      <c r="AC21" s="28"/>
      <c r="AD21" s="28"/>
      <c r="AE21" s="5"/>
      <c r="AF21" s="100" t="s">
        <v>9</v>
      </c>
      <c r="AG21" s="100"/>
      <c r="AH21" s="100"/>
      <c r="AI21" s="100"/>
      <c r="AJ21" s="100"/>
      <c r="AK21" s="100"/>
      <c r="AL21" s="100"/>
      <c r="AM21" s="100"/>
      <c r="AN21" s="100"/>
      <c r="AO21" s="116"/>
      <c r="AP21" s="208" t="s">
        <v>121</v>
      </c>
      <c r="AQ21" s="209"/>
      <c r="AR21" s="209"/>
      <c r="AS21" s="209"/>
      <c r="AT21" s="209"/>
      <c r="AU21" s="209"/>
      <c r="AV21" s="209"/>
      <c r="AW21" s="210"/>
      <c r="AX21" s="99" t="s">
        <v>33</v>
      </c>
      <c r="AY21" s="100"/>
      <c r="AZ21" s="100"/>
      <c r="BA21" s="100"/>
      <c r="BB21" s="100"/>
      <c r="BC21" s="100"/>
      <c r="BD21" s="100"/>
      <c r="BE21" s="116"/>
      <c r="BF21" s="99" t="s">
        <v>31</v>
      </c>
      <c r="BG21" s="100"/>
      <c r="BH21" s="100"/>
      <c r="BI21" s="100"/>
      <c r="BJ21" s="100"/>
      <c r="BK21" s="100"/>
      <c r="BL21" s="100"/>
      <c r="BM21" s="100"/>
      <c r="BO21" s="128" t="s">
        <v>20</v>
      </c>
      <c r="BP21" s="128"/>
      <c r="BQ21" s="128"/>
      <c r="BR21" s="128"/>
      <c r="BS21" s="128"/>
      <c r="BT21" s="128"/>
      <c r="BU21" s="128"/>
      <c r="BV21" s="128"/>
      <c r="BW21" s="128"/>
      <c r="BX21" s="129"/>
      <c r="BY21" s="175">
        <v>212</v>
      </c>
      <c r="BZ21" s="176"/>
      <c r="CA21" s="176"/>
      <c r="CB21" s="176"/>
      <c r="CC21" s="176"/>
      <c r="CD21" s="176"/>
      <c r="CE21" s="176"/>
      <c r="CF21" s="176"/>
      <c r="CG21" s="176"/>
      <c r="CH21" s="55">
        <v>1876711</v>
      </c>
      <c r="CI21" s="56"/>
      <c r="CJ21" s="56"/>
      <c r="CK21" s="56"/>
      <c r="CL21" s="56"/>
      <c r="CM21" s="56"/>
      <c r="CN21" s="56"/>
      <c r="CO21" s="56"/>
      <c r="CP21" s="56"/>
      <c r="CQ21" s="5"/>
    </row>
    <row r="22" spans="1:95" ht="15" customHeight="1">
      <c r="A22" s="5"/>
      <c r="B22" s="86"/>
      <c r="C22" s="87"/>
      <c r="D22" s="72" t="s">
        <v>30</v>
      </c>
      <c r="E22" s="72"/>
      <c r="F22" s="72"/>
      <c r="G22" s="72" t="s">
        <v>38</v>
      </c>
      <c r="H22" s="72"/>
      <c r="I22" s="72"/>
      <c r="J22" s="72" t="s">
        <v>31</v>
      </c>
      <c r="K22" s="72"/>
      <c r="L22" s="72"/>
      <c r="M22" s="72" t="s">
        <v>30</v>
      </c>
      <c r="N22" s="72"/>
      <c r="O22" s="72"/>
      <c r="P22" s="72" t="s">
        <v>38</v>
      </c>
      <c r="Q22" s="72"/>
      <c r="R22" s="72"/>
      <c r="S22" s="72" t="s">
        <v>31</v>
      </c>
      <c r="T22" s="72"/>
      <c r="U22" s="72"/>
      <c r="V22" s="72" t="s">
        <v>30</v>
      </c>
      <c r="W22" s="72"/>
      <c r="X22" s="72"/>
      <c r="Y22" s="50" t="s">
        <v>31</v>
      </c>
      <c r="Z22" s="51"/>
      <c r="AA22" s="51"/>
      <c r="AB22" s="51"/>
      <c r="AC22" s="28"/>
      <c r="AD22" s="28"/>
      <c r="AE22" s="5"/>
      <c r="AF22" s="100" t="s">
        <v>88</v>
      </c>
      <c r="AG22" s="100"/>
      <c r="AH22" s="100"/>
      <c r="AI22" s="100"/>
      <c r="AJ22" s="100"/>
      <c r="AK22" s="100"/>
      <c r="AL22" s="100"/>
      <c r="AM22" s="100"/>
      <c r="AN22" s="100"/>
      <c r="AO22" s="116"/>
      <c r="AP22" s="13"/>
      <c r="AQ22" s="14"/>
      <c r="AR22" s="161">
        <v>77</v>
      </c>
      <c r="AS22" s="161"/>
      <c r="AT22" s="161"/>
      <c r="AU22" s="162">
        <v>0</v>
      </c>
      <c r="AV22" s="162"/>
      <c r="AW22" s="15" t="s">
        <v>63</v>
      </c>
      <c r="AX22" s="207">
        <v>868</v>
      </c>
      <c r="AY22" s="161"/>
      <c r="AZ22" s="161"/>
      <c r="BA22" s="161"/>
      <c r="BB22" s="161"/>
      <c r="BC22" s="30">
        <v>30</v>
      </c>
      <c r="BD22" s="16" t="s">
        <v>64</v>
      </c>
      <c r="BE22" s="17"/>
      <c r="BF22" s="204">
        <v>6622623</v>
      </c>
      <c r="BG22" s="205"/>
      <c r="BH22" s="205"/>
      <c r="BI22" s="205"/>
      <c r="BJ22" s="206">
        <v>608836</v>
      </c>
      <c r="BK22" s="206"/>
      <c r="BL22" s="30" t="s">
        <v>65</v>
      </c>
      <c r="BM22" s="16"/>
      <c r="BO22" s="128" t="s">
        <v>21</v>
      </c>
      <c r="BP22" s="128"/>
      <c r="BQ22" s="128"/>
      <c r="BR22" s="128"/>
      <c r="BS22" s="128"/>
      <c r="BT22" s="128"/>
      <c r="BU22" s="128"/>
      <c r="BV22" s="128"/>
      <c r="BW22" s="128"/>
      <c r="BX22" s="129"/>
      <c r="BY22" s="175">
        <v>12</v>
      </c>
      <c r="BZ22" s="176"/>
      <c r="CA22" s="176"/>
      <c r="CB22" s="176"/>
      <c r="CC22" s="176"/>
      <c r="CD22" s="176"/>
      <c r="CE22" s="176"/>
      <c r="CF22" s="176"/>
      <c r="CG22" s="176"/>
      <c r="CH22" s="55">
        <v>28260</v>
      </c>
      <c r="CI22" s="56"/>
      <c r="CJ22" s="56"/>
      <c r="CK22" s="56"/>
      <c r="CL22" s="56"/>
      <c r="CM22" s="56"/>
      <c r="CN22" s="56"/>
      <c r="CO22" s="56"/>
      <c r="CP22" s="56"/>
      <c r="CQ22" s="5"/>
    </row>
    <row r="23" spans="1:95" ht="15" customHeight="1">
      <c r="A23" s="5"/>
      <c r="B23" s="51" t="s">
        <v>24</v>
      </c>
      <c r="C23" s="52"/>
      <c r="D23" s="67">
        <v>622</v>
      </c>
      <c r="E23" s="67"/>
      <c r="F23" s="67"/>
      <c r="G23" s="126">
        <v>1147</v>
      </c>
      <c r="H23" s="126"/>
      <c r="I23" s="126"/>
      <c r="J23" s="112">
        <v>94332907</v>
      </c>
      <c r="K23" s="112"/>
      <c r="L23" s="112"/>
      <c r="M23" s="67">
        <v>174</v>
      </c>
      <c r="N23" s="67"/>
      <c r="O23" s="67"/>
      <c r="P23" s="126">
        <v>223</v>
      </c>
      <c r="Q23" s="126"/>
      <c r="R23" s="126"/>
      <c r="S23" s="112">
        <v>151307065</v>
      </c>
      <c r="T23" s="112"/>
      <c r="U23" s="112"/>
      <c r="V23" s="67">
        <v>11</v>
      </c>
      <c r="W23" s="67"/>
      <c r="X23" s="67"/>
      <c r="Y23" s="55">
        <v>19608982</v>
      </c>
      <c r="Z23" s="56"/>
      <c r="AA23" s="56"/>
      <c r="AB23" s="56"/>
      <c r="AC23" s="5"/>
      <c r="AD23" s="5"/>
      <c r="AE23" s="5"/>
      <c r="AF23" s="128" t="s">
        <v>10</v>
      </c>
      <c r="AG23" s="128"/>
      <c r="AH23" s="128"/>
      <c r="AI23" s="128"/>
      <c r="AJ23" s="128"/>
      <c r="AK23" s="128"/>
      <c r="AL23" s="128"/>
      <c r="AM23" s="128"/>
      <c r="AN23" s="128"/>
      <c r="AO23" s="129"/>
      <c r="AP23" s="27"/>
      <c r="AQ23" s="16"/>
      <c r="AR23" s="161">
        <v>10072</v>
      </c>
      <c r="AS23" s="161"/>
      <c r="AT23" s="161"/>
      <c r="AU23" s="162">
        <v>603</v>
      </c>
      <c r="AV23" s="162"/>
      <c r="AW23" s="15" t="s">
        <v>63</v>
      </c>
      <c r="AX23" s="163">
        <v>140411</v>
      </c>
      <c r="AY23" s="164"/>
      <c r="AZ23" s="164"/>
      <c r="BA23" s="164"/>
      <c r="BB23" s="164"/>
      <c r="BC23" s="164"/>
      <c r="BD23" s="16" t="s">
        <v>64</v>
      </c>
      <c r="BE23" s="17"/>
      <c r="BF23" s="163">
        <v>1200867695</v>
      </c>
      <c r="BG23" s="164"/>
      <c r="BH23" s="164"/>
      <c r="BI23" s="164"/>
      <c r="BJ23" s="164"/>
      <c r="BK23" s="164"/>
      <c r="BL23" s="30" t="s">
        <v>65</v>
      </c>
      <c r="BM23" s="16"/>
      <c r="BO23" s="128" t="s">
        <v>22</v>
      </c>
      <c r="BP23" s="128"/>
      <c r="BQ23" s="128"/>
      <c r="BR23" s="128"/>
      <c r="BS23" s="128"/>
      <c r="BT23" s="128"/>
      <c r="BU23" s="128"/>
      <c r="BV23" s="128"/>
      <c r="BW23" s="128"/>
      <c r="BX23" s="129"/>
      <c r="BY23" s="175">
        <v>0</v>
      </c>
      <c r="BZ23" s="176"/>
      <c r="CA23" s="176"/>
      <c r="CB23" s="176"/>
      <c r="CC23" s="176"/>
      <c r="CD23" s="176"/>
      <c r="CE23" s="176"/>
      <c r="CF23" s="176"/>
      <c r="CG23" s="176"/>
      <c r="CH23" s="55">
        <v>0</v>
      </c>
      <c r="CI23" s="56"/>
      <c r="CJ23" s="56"/>
      <c r="CK23" s="56"/>
      <c r="CL23" s="56"/>
      <c r="CM23" s="56"/>
      <c r="CN23" s="56"/>
      <c r="CO23" s="56"/>
      <c r="CP23" s="56"/>
      <c r="CQ23" s="5"/>
    </row>
    <row r="24" spans="1:95" ht="15" customHeight="1" thickBot="1">
      <c r="A24" s="5"/>
      <c r="B24" s="109" t="s">
        <v>25</v>
      </c>
      <c r="C24" s="110"/>
      <c r="D24" s="66">
        <v>2072</v>
      </c>
      <c r="E24" s="66"/>
      <c r="F24" s="66"/>
      <c r="G24" s="125">
        <v>3517</v>
      </c>
      <c r="H24" s="125"/>
      <c r="I24" s="125"/>
      <c r="J24" s="76">
        <v>372909067</v>
      </c>
      <c r="K24" s="76"/>
      <c r="L24" s="76"/>
      <c r="M24" s="66">
        <v>710</v>
      </c>
      <c r="N24" s="66"/>
      <c r="O24" s="66"/>
      <c r="P24" s="107"/>
      <c r="Q24" s="107"/>
      <c r="R24" s="107"/>
      <c r="S24" s="76">
        <v>521537816</v>
      </c>
      <c r="T24" s="76"/>
      <c r="U24" s="76"/>
      <c r="V24" s="107"/>
      <c r="W24" s="107"/>
      <c r="X24" s="107"/>
      <c r="Y24" s="107"/>
      <c r="Z24" s="107"/>
      <c r="AA24" s="107"/>
      <c r="AB24" s="108"/>
      <c r="AC24" s="5"/>
      <c r="AD24" s="5"/>
      <c r="AE24" s="5"/>
      <c r="AF24" s="128" t="s">
        <v>11</v>
      </c>
      <c r="AG24" s="128"/>
      <c r="AH24" s="128"/>
      <c r="AI24" s="128"/>
      <c r="AJ24" s="128"/>
      <c r="AK24" s="128"/>
      <c r="AL24" s="128"/>
      <c r="AM24" s="128"/>
      <c r="AN24" s="128"/>
      <c r="AO24" s="129"/>
      <c r="AP24" s="13"/>
      <c r="AQ24" s="14"/>
      <c r="AR24" s="161">
        <v>0</v>
      </c>
      <c r="AS24" s="161"/>
      <c r="AT24" s="161"/>
      <c r="AU24" s="162">
        <v>0</v>
      </c>
      <c r="AV24" s="162"/>
      <c r="AW24" s="15" t="s">
        <v>63</v>
      </c>
      <c r="AX24" s="163">
        <v>11581</v>
      </c>
      <c r="AY24" s="164"/>
      <c r="AZ24" s="164"/>
      <c r="BA24" s="164"/>
      <c r="BB24" s="164"/>
      <c r="BC24" s="164"/>
      <c r="BD24" s="16" t="s">
        <v>64</v>
      </c>
      <c r="BE24" s="17"/>
      <c r="BF24" s="163">
        <v>86073292</v>
      </c>
      <c r="BG24" s="174"/>
      <c r="BH24" s="174"/>
      <c r="BI24" s="174"/>
      <c r="BJ24" s="174"/>
      <c r="BK24" s="174"/>
      <c r="BL24" s="30" t="s">
        <v>65</v>
      </c>
      <c r="BM24" s="16"/>
      <c r="BO24" s="128" t="s">
        <v>23</v>
      </c>
      <c r="BP24" s="128"/>
      <c r="BQ24" s="128"/>
      <c r="BR24" s="128"/>
      <c r="BS24" s="128"/>
      <c r="BT24" s="128"/>
      <c r="BU24" s="128"/>
      <c r="BV24" s="128"/>
      <c r="BW24" s="128"/>
      <c r="BX24" s="129"/>
      <c r="BY24" s="175">
        <v>35</v>
      </c>
      <c r="BZ24" s="176"/>
      <c r="CA24" s="176"/>
      <c r="CB24" s="176"/>
      <c r="CC24" s="176"/>
      <c r="CD24" s="176"/>
      <c r="CE24" s="176"/>
      <c r="CF24" s="176"/>
      <c r="CG24" s="176"/>
      <c r="CH24" s="55">
        <v>160982</v>
      </c>
      <c r="CI24" s="56"/>
      <c r="CJ24" s="56"/>
      <c r="CK24" s="56"/>
      <c r="CL24" s="56"/>
      <c r="CM24" s="56"/>
      <c r="CN24" s="56"/>
      <c r="CO24" s="56"/>
      <c r="CP24" s="56"/>
      <c r="CQ24" s="5"/>
    </row>
    <row r="25" spans="1:95" ht="1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8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128" t="s">
        <v>44</v>
      </c>
      <c r="AG25" s="128"/>
      <c r="AH25" s="128"/>
      <c r="AI25" s="128"/>
      <c r="AJ25" s="128"/>
      <c r="AK25" s="128"/>
      <c r="AL25" s="128"/>
      <c r="AM25" s="128"/>
      <c r="AN25" s="128"/>
      <c r="AO25" s="129"/>
      <c r="AP25" s="13"/>
      <c r="AQ25" s="14"/>
      <c r="AR25" s="161">
        <v>87</v>
      </c>
      <c r="AS25" s="161"/>
      <c r="AT25" s="161"/>
      <c r="AU25" s="162">
        <v>0</v>
      </c>
      <c r="AV25" s="162"/>
      <c r="AW25" s="15" t="s">
        <v>63</v>
      </c>
      <c r="AX25" s="163">
        <v>1724</v>
      </c>
      <c r="AY25" s="164"/>
      <c r="AZ25" s="164"/>
      <c r="BA25" s="164"/>
      <c r="BB25" s="164"/>
      <c r="BC25" s="164"/>
      <c r="BD25" s="16" t="s">
        <v>64</v>
      </c>
      <c r="BE25" s="17"/>
      <c r="BF25" s="163">
        <v>10247676</v>
      </c>
      <c r="BG25" s="174"/>
      <c r="BH25" s="174"/>
      <c r="BI25" s="174"/>
      <c r="BJ25" s="174"/>
      <c r="BK25" s="174"/>
      <c r="BL25" s="30" t="s">
        <v>65</v>
      </c>
      <c r="BM25" s="16"/>
      <c r="BO25" s="128" t="s">
        <v>26</v>
      </c>
      <c r="BP25" s="128"/>
      <c r="BQ25" s="128"/>
      <c r="BR25" s="128"/>
      <c r="BS25" s="128"/>
      <c r="BT25" s="128"/>
      <c r="BU25" s="128"/>
      <c r="BV25" s="128"/>
      <c r="BW25" s="128"/>
      <c r="BX25" s="129"/>
      <c r="BY25" s="175">
        <v>0</v>
      </c>
      <c r="BZ25" s="176"/>
      <c r="CA25" s="176"/>
      <c r="CB25" s="176"/>
      <c r="CC25" s="176"/>
      <c r="CD25" s="176"/>
      <c r="CE25" s="176"/>
      <c r="CF25" s="176"/>
      <c r="CG25" s="176"/>
      <c r="CH25" s="55">
        <v>0</v>
      </c>
      <c r="CI25" s="56"/>
      <c r="CJ25" s="56"/>
      <c r="CK25" s="56"/>
      <c r="CL25" s="56"/>
      <c r="CM25" s="56"/>
      <c r="CN25" s="56"/>
      <c r="CO25" s="56"/>
      <c r="CP25" s="56"/>
      <c r="CQ25" s="5"/>
    </row>
    <row r="26" spans="1:95" ht="15" customHeight="1">
      <c r="A26" s="5"/>
      <c r="B26" s="117" t="s">
        <v>9</v>
      </c>
      <c r="C26" s="118"/>
      <c r="D26" s="127" t="s">
        <v>98</v>
      </c>
      <c r="E26" s="127"/>
      <c r="F26" s="127"/>
      <c r="G26" s="127"/>
      <c r="H26" s="127"/>
      <c r="I26" s="127"/>
      <c r="J26" s="127"/>
      <c r="K26" s="127"/>
      <c r="L26" s="127"/>
      <c r="M26" s="48" t="s">
        <v>71</v>
      </c>
      <c r="N26" s="36"/>
      <c r="O26" s="36"/>
      <c r="P26" s="36"/>
      <c r="Q26" s="36"/>
      <c r="R26" s="36"/>
      <c r="S26" s="36"/>
      <c r="T26" s="48" t="s">
        <v>95</v>
      </c>
      <c r="U26" s="36"/>
      <c r="V26" s="36"/>
      <c r="W26" s="36"/>
      <c r="X26" s="36"/>
      <c r="Y26" s="36"/>
      <c r="Z26" s="36"/>
      <c r="AA26" s="28"/>
      <c r="AB26" s="28"/>
      <c r="AC26" s="5"/>
      <c r="AD26" s="5"/>
      <c r="AE26" s="5"/>
      <c r="AF26" s="128" t="s">
        <v>12</v>
      </c>
      <c r="AG26" s="128"/>
      <c r="AH26" s="128"/>
      <c r="AI26" s="128"/>
      <c r="AJ26" s="128"/>
      <c r="AK26" s="128"/>
      <c r="AL26" s="128"/>
      <c r="AM26" s="128"/>
      <c r="AN26" s="128"/>
      <c r="AO26" s="129"/>
      <c r="AP26" s="13"/>
      <c r="AQ26" s="14"/>
      <c r="AR26" s="161">
        <v>79</v>
      </c>
      <c r="AS26" s="161"/>
      <c r="AT26" s="161"/>
      <c r="AU26" s="162">
        <v>0</v>
      </c>
      <c r="AV26" s="162"/>
      <c r="AW26" s="15" t="s">
        <v>63</v>
      </c>
      <c r="AX26" s="163">
        <v>1122</v>
      </c>
      <c r="AY26" s="164"/>
      <c r="AZ26" s="164"/>
      <c r="BA26" s="164"/>
      <c r="BB26" s="164"/>
      <c r="BC26" s="164"/>
      <c r="BD26" s="16" t="s">
        <v>64</v>
      </c>
      <c r="BE26" s="17"/>
      <c r="BF26" s="163">
        <v>10377302</v>
      </c>
      <c r="BG26" s="174"/>
      <c r="BH26" s="174"/>
      <c r="BI26" s="174"/>
      <c r="BJ26" s="174"/>
      <c r="BK26" s="174"/>
      <c r="BL26" s="30" t="s">
        <v>65</v>
      </c>
      <c r="BM26" s="16"/>
      <c r="BO26" s="128" t="s">
        <v>27</v>
      </c>
      <c r="BP26" s="128"/>
      <c r="BQ26" s="128"/>
      <c r="BR26" s="128"/>
      <c r="BS26" s="128"/>
      <c r="BT26" s="128"/>
      <c r="BU26" s="128"/>
      <c r="BV26" s="128"/>
      <c r="BW26" s="128"/>
      <c r="BX26" s="129"/>
      <c r="BY26" s="175">
        <v>2</v>
      </c>
      <c r="BZ26" s="176"/>
      <c r="CA26" s="176"/>
      <c r="CB26" s="176"/>
      <c r="CC26" s="176"/>
      <c r="CD26" s="176"/>
      <c r="CE26" s="176"/>
      <c r="CF26" s="176"/>
      <c r="CG26" s="176"/>
      <c r="CH26" s="55">
        <v>5180</v>
      </c>
      <c r="CI26" s="56"/>
      <c r="CJ26" s="56"/>
      <c r="CK26" s="56"/>
      <c r="CL26" s="56"/>
      <c r="CM26" s="56"/>
      <c r="CN26" s="56"/>
      <c r="CO26" s="56"/>
      <c r="CP26" s="56"/>
      <c r="CQ26" s="5"/>
    </row>
    <row r="27" spans="1:95" ht="15" customHeight="1">
      <c r="A27" s="5"/>
      <c r="B27" s="86"/>
      <c r="C27" s="87"/>
      <c r="D27" s="72" t="s">
        <v>30</v>
      </c>
      <c r="E27" s="72"/>
      <c r="F27" s="72"/>
      <c r="G27" s="72" t="s">
        <v>38</v>
      </c>
      <c r="H27" s="72"/>
      <c r="I27" s="72"/>
      <c r="J27" s="72" t="s">
        <v>31</v>
      </c>
      <c r="K27" s="72"/>
      <c r="L27" s="72"/>
      <c r="M27" s="72" t="s">
        <v>30</v>
      </c>
      <c r="N27" s="72"/>
      <c r="O27" s="72"/>
      <c r="P27" s="50" t="s">
        <v>31</v>
      </c>
      <c r="Q27" s="51"/>
      <c r="R27" s="51"/>
      <c r="S27" s="51"/>
      <c r="T27" s="72" t="s">
        <v>99</v>
      </c>
      <c r="U27" s="72"/>
      <c r="V27" s="72"/>
      <c r="W27" s="50" t="s">
        <v>31</v>
      </c>
      <c r="X27" s="51"/>
      <c r="Y27" s="51"/>
      <c r="Z27" s="51"/>
      <c r="AA27" s="28"/>
      <c r="AB27" s="28"/>
      <c r="AC27" s="5"/>
      <c r="AD27" s="5"/>
      <c r="AE27" s="5"/>
      <c r="AF27" s="128" t="s">
        <v>13</v>
      </c>
      <c r="AG27" s="128"/>
      <c r="AH27" s="128"/>
      <c r="AI27" s="128"/>
      <c r="AJ27" s="128"/>
      <c r="AK27" s="128"/>
      <c r="AL27" s="128"/>
      <c r="AM27" s="128"/>
      <c r="AN27" s="128"/>
      <c r="AO27" s="129"/>
      <c r="AP27" s="13"/>
      <c r="AQ27" s="14"/>
      <c r="AR27" s="161">
        <v>4615</v>
      </c>
      <c r="AS27" s="161"/>
      <c r="AT27" s="161"/>
      <c r="AU27" s="162">
        <v>534</v>
      </c>
      <c r="AV27" s="162"/>
      <c r="AW27" s="15" t="s">
        <v>63</v>
      </c>
      <c r="AX27" s="163">
        <v>32469</v>
      </c>
      <c r="AY27" s="164"/>
      <c r="AZ27" s="164"/>
      <c r="BA27" s="164"/>
      <c r="BB27" s="164"/>
      <c r="BC27" s="164"/>
      <c r="BD27" s="16" t="s">
        <v>64</v>
      </c>
      <c r="BE27" s="17"/>
      <c r="BF27" s="163">
        <v>212384544</v>
      </c>
      <c r="BG27" s="174"/>
      <c r="BH27" s="174"/>
      <c r="BI27" s="174"/>
      <c r="BJ27" s="174"/>
      <c r="BK27" s="174"/>
      <c r="BL27" s="30" t="s">
        <v>65</v>
      </c>
      <c r="BM27" s="16"/>
      <c r="BO27" s="128" t="s">
        <v>28</v>
      </c>
      <c r="BP27" s="128"/>
      <c r="BQ27" s="128"/>
      <c r="BR27" s="128"/>
      <c r="BS27" s="128"/>
      <c r="BT27" s="128"/>
      <c r="BU27" s="128"/>
      <c r="BV27" s="128"/>
      <c r="BW27" s="128"/>
      <c r="BX27" s="129"/>
      <c r="BY27" s="175">
        <v>9</v>
      </c>
      <c r="BZ27" s="176"/>
      <c r="CA27" s="176"/>
      <c r="CB27" s="176"/>
      <c r="CC27" s="176"/>
      <c r="CD27" s="176"/>
      <c r="CE27" s="176"/>
      <c r="CF27" s="176"/>
      <c r="CG27" s="176"/>
      <c r="CH27" s="55">
        <v>36420</v>
      </c>
      <c r="CI27" s="56"/>
      <c r="CJ27" s="56"/>
      <c r="CK27" s="56"/>
      <c r="CL27" s="56"/>
      <c r="CM27" s="56"/>
      <c r="CN27" s="56"/>
      <c r="CO27" s="56"/>
      <c r="CP27" s="56"/>
      <c r="CQ27" s="5"/>
    </row>
    <row r="28" spans="1:95" ht="15" customHeight="1">
      <c r="A28" s="5"/>
      <c r="B28" s="51" t="s">
        <v>24</v>
      </c>
      <c r="C28" s="52"/>
      <c r="D28" s="67">
        <v>229</v>
      </c>
      <c r="E28" s="67"/>
      <c r="F28" s="67"/>
      <c r="G28" s="126">
        <v>315</v>
      </c>
      <c r="H28" s="126"/>
      <c r="I28" s="126"/>
      <c r="J28" s="112">
        <v>21966046</v>
      </c>
      <c r="K28" s="112"/>
      <c r="L28" s="112"/>
      <c r="M28" s="67">
        <v>13</v>
      </c>
      <c r="N28" s="67"/>
      <c r="O28" s="67"/>
      <c r="P28" s="55">
        <v>380575</v>
      </c>
      <c r="Q28" s="56"/>
      <c r="R28" s="56"/>
      <c r="S28" s="56"/>
      <c r="T28" s="67">
        <v>24</v>
      </c>
      <c r="U28" s="67"/>
      <c r="V28" s="67"/>
      <c r="W28" s="55">
        <v>3827400</v>
      </c>
      <c r="X28" s="56"/>
      <c r="Y28" s="56"/>
      <c r="Z28" s="56"/>
      <c r="AA28" s="28"/>
      <c r="AB28" s="28"/>
      <c r="AC28" s="5"/>
      <c r="AD28" s="5"/>
      <c r="AE28" s="5"/>
      <c r="AF28" s="128" t="s">
        <v>14</v>
      </c>
      <c r="AG28" s="128"/>
      <c r="AH28" s="128"/>
      <c r="AI28" s="128"/>
      <c r="AJ28" s="128"/>
      <c r="AK28" s="128"/>
      <c r="AL28" s="128"/>
      <c r="AM28" s="128"/>
      <c r="AN28" s="128"/>
      <c r="AO28" s="129"/>
      <c r="AP28" s="13"/>
      <c r="AQ28" s="14"/>
      <c r="AR28" s="161">
        <v>2380</v>
      </c>
      <c r="AS28" s="161"/>
      <c r="AT28" s="161"/>
      <c r="AU28" s="162">
        <v>371</v>
      </c>
      <c r="AV28" s="162"/>
      <c r="AW28" s="15" t="s">
        <v>63</v>
      </c>
      <c r="AX28" s="163">
        <v>80168</v>
      </c>
      <c r="AY28" s="164"/>
      <c r="AZ28" s="164"/>
      <c r="BA28" s="164"/>
      <c r="BB28" s="164"/>
      <c r="BC28" s="164"/>
      <c r="BD28" s="16" t="s">
        <v>64</v>
      </c>
      <c r="BE28" s="17"/>
      <c r="BF28" s="163">
        <v>450274676</v>
      </c>
      <c r="BG28" s="174"/>
      <c r="BH28" s="174"/>
      <c r="BI28" s="174"/>
      <c r="BJ28" s="174"/>
      <c r="BK28" s="174"/>
      <c r="BL28" s="30" t="s">
        <v>65</v>
      </c>
      <c r="BM28" s="16"/>
      <c r="BO28" s="128" t="s">
        <v>45</v>
      </c>
      <c r="BP28" s="128"/>
      <c r="BQ28" s="128"/>
      <c r="BR28" s="128"/>
      <c r="BS28" s="128"/>
      <c r="BT28" s="128"/>
      <c r="BU28" s="128"/>
      <c r="BV28" s="128"/>
      <c r="BW28" s="128"/>
      <c r="BX28" s="129"/>
      <c r="BY28" s="175">
        <v>36</v>
      </c>
      <c r="BZ28" s="176"/>
      <c r="CA28" s="176"/>
      <c r="CB28" s="176"/>
      <c r="CC28" s="176"/>
      <c r="CD28" s="176"/>
      <c r="CE28" s="176"/>
      <c r="CF28" s="176"/>
      <c r="CG28" s="176"/>
      <c r="CH28" s="55">
        <v>48863</v>
      </c>
      <c r="CI28" s="56"/>
      <c r="CJ28" s="56"/>
      <c r="CK28" s="56"/>
      <c r="CL28" s="56"/>
      <c r="CM28" s="56"/>
      <c r="CN28" s="56"/>
      <c r="CO28" s="56"/>
      <c r="CP28" s="56"/>
      <c r="CQ28" s="5"/>
    </row>
    <row r="29" spans="1:95" ht="15" customHeight="1" thickBot="1">
      <c r="A29" s="5"/>
      <c r="B29" s="109" t="s">
        <v>25</v>
      </c>
      <c r="C29" s="110"/>
      <c r="D29" s="66">
        <v>464</v>
      </c>
      <c r="E29" s="66"/>
      <c r="F29" s="66"/>
      <c r="G29" s="125">
        <v>641</v>
      </c>
      <c r="H29" s="125"/>
      <c r="I29" s="125"/>
      <c r="J29" s="76">
        <v>53957644</v>
      </c>
      <c r="K29" s="76"/>
      <c r="L29" s="76"/>
      <c r="M29" s="66">
        <v>35</v>
      </c>
      <c r="N29" s="66"/>
      <c r="O29" s="66"/>
      <c r="P29" s="77">
        <v>1027515</v>
      </c>
      <c r="Q29" s="78"/>
      <c r="R29" s="78"/>
      <c r="S29" s="78"/>
      <c r="T29" s="66">
        <v>11</v>
      </c>
      <c r="U29" s="66"/>
      <c r="V29" s="66"/>
      <c r="W29" s="77">
        <v>1910341</v>
      </c>
      <c r="X29" s="78"/>
      <c r="Y29" s="78"/>
      <c r="Z29" s="78"/>
      <c r="AA29" s="28"/>
      <c r="AB29" s="28"/>
      <c r="AC29" s="5"/>
      <c r="AD29" s="5"/>
      <c r="AE29" s="5"/>
      <c r="AF29" s="128" t="s">
        <v>89</v>
      </c>
      <c r="AG29" s="128"/>
      <c r="AH29" s="128"/>
      <c r="AI29" s="128"/>
      <c r="AJ29" s="128"/>
      <c r="AK29" s="128"/>
      <c r="AL29" s="128"/>
      <c r="AM29" s="128"/>
      <c r="AN29" s="128"/>
      <c r="AO29" s="129"/>
      <c r="AP29" s="13"/>
      <c r="AQ29" s="14"/>
      <c r="AR29" s="161">
        <v>2119</v>
      </c>
      <c r="AS29" s="161"/>
      <c r="AT29" s="161"/>
      <c r="AU29" s="162">
        <v>373</v>
      </c>
      <c r="AV29" s="162"/>
      <c r="AW29" s="15" t="s">
        <v>63</v>
      </c>
      <c r="AX29" s="163">
        <v>7095</v>
      </c>
      <c r="AY29" s="164"/>
      <c r="AZ29" s="164"/>
      <c r="BA29" s="164"/>
      <c r="BB29" s="164"/>
      <c r="BC29" s="164"/>
      <c r="BD29" s="16" t="s">
        <v>64</v>
      </c>
      <c r="BE29" s="17"/>
      <c r="BF29" s="163">
        <v>46970206</v>
      </c>
      <c r="BG29" s="174"/>
      <c r="BH29" s="174"/>
      <c r="BI29" s="174"/>
      <c r="BJ29" s="174"/>
      <c r="BK29" s="174"/>
      <c r="BL29" s="30" t="s">
        <v>65</v>
      </c>
      <c r="BM29" s="16"/>
      <c r="BO29" s="128" t="s">
        <v>96</v>
      </c>
      <c r="BP29" s="128"/>
      <c r="BQ29" s="128"/>
      <c r="BR29" s="128"/>
      <c r="BS29" s="128"/>
      <c r="BT29" s="128"/>
      <c r="BU29" s="128"/>
      <c r="BV29" s="128"/>
      <c r="BW29" s="128"/>
      <c r="BX29" s="129"/>
      <c r="BY29" s="175">
        <v>0</v>
      </c>
      <c r="BZ29" s="176"/>
      <c r="CA29" s="176"/>
      <c r="CB29" s="176"/>
      <c r="CC29" s="176"/>
      <c r="CD29" s="176"/>
      <c r="CE29" s="176"/>
      <c r="CF29" s="176"/>
      <c r="CG29" s="176"/>
      <c r="CH29" s="55">
        <v>0</v>
      </c>
      <c r="CI29" s="56"/>
      <c r="CJ29" s="56"/>
      <c r="CK29" s="56"/>
      <c r="CL29" s="56"/>
      <c r="CM29" s="56"/>
      <c r="CN29" s="56"/>
      <c r="CO29" s="56"/>
      <c r="CP29" s="56"/>
      <c r="CQ29" s="5"/>
    </row>
    <row r="30" spans="1:95" ht="15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8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128" t="s">
        <v>90</v>
      </c>
      <c r="AG30" s="128"/>
      <c r="AH30" s="128"/>
      <c r="AI30" s="128"/>
      <c r="AJ30" s="128"/>
      <c r="AK30" s="128"/>
      <c r="AL30" s="128"/>
      <c r="AM30" s="128"/>
      <c r="AN30" s="128"/>
      <c r="AO30" s="129"/>
      <c r="AP30" s="13"/>
      <c r="AQ30" s="14"/>
      <c r="AR30" s="161">
        <v>4339</v>
      </c>
      <c r="AS30" s="161"/>
      <c r="AT30" s="161"/>
      <c r="AU30" s="162">
        <v>477</v>
      </c>
      <c r="AV30" s="162"/>
      <c r="AW30" s="15" t="s">
        <v>63</v>
      </c>
      <c r="AX30" s="163">
        <v>10844</v>
      </c>
      <c r="AY30" s="164"/>
      <c r="AZ30" s="164"/>
      <c r="BA30" s="164"/>
      <c r="BB30" s="164"/>
      <c r="BC30" s="164"/>
      <c r="BD30" s="16" t="s">
        <v>64</v>
      </c>
      <c r="BE30" s="17"/>
      <c r="BF30" s="163">
        <v>61621448</v>
      </c>
      <c r="BG30" s="174"/>
      <c r="BH30" s="174"/>
      <c r="BI30" s="174"/>
      <c r="BJ30" s="174"/>
      <c r="BK30" s="174"/>
      <c r="BL30" s="30" t="s">
        <v>65</v>
      </c>
      <c r="BM30" s="16"/>
      <c r="BO30" s="128" t="s">
        <v>46</v>
      </c>
      <c r="BP30" s="128"/>
      <c r="BQ30" s="128"/>
      <c r="BR30" s="128"/>
      <c r="BS30" s="128"/>
      <c r="BT30" s="128"/>
      <c r="BU30" s="128"/>
      <c r="BV30" s="128"/>
      <c r="BW30" s="128"/>
      <c r="BX30" s="129"/>
      <c r="BY30" s="175">
        <v>10</v>
      </c>
      <c r="BZ30" s="176"/>
      <c r="CA30" s="176"/>
      <c r="CB30" s="176"/>
      <c r="CC30" s="176"/>
      <c r="CD30" s="176"/>
      <c r="CE30" s="176"/>
      <c r="CF30" s="176"/>
      <c r="CG30" s="176"/>
      <c r="CH30" s="55">
        <v>67344</v>
      </c>
      <c r="CI30" s="56"/>
      <c r="CJ30" s="56"/>
      <c r="CK30" s="56"/>
      <c r="CL30" s="56"/>
      <c r="CM30" s="56"/>
      <c r="CN30" s="56"/>
      <c r="CO30" s="56"/>
      <c r="CP30" s="56"/>
      <c r="CQ30" s="5"/>
    </row>
    <row r="31" spans="1:95" ht="15" customHeight="1">
      <c r="A31" s="5"/>
      <c r="B31" s="117" t="s">
        <v>9</v>
      </c>
      <c r="C31" s="118"/>
      <c r="D31" s="48" t="s">
        <v>72</v>
      </c>
      <c r="E31" s="36"/>
      <c r="F31" s="36"/>
      <c r="G31" s="36"/>
      <c r="H31" s="36"/>
      <c r="I31" s="49"/>
      <c r="J31" s="48" t="s">
        <v>73</v>
      </c>
      <c r="K31" s="36"/>
      <c r="L31" s="36"/>
      <c r="M31" s="36"/>
      <c r="N31" s="36"/>
      <c r="O31" s="49"/>
      <c r="P31" s="48" t="s">
        <v>74</v>
      </c>
      <c r="Q31" s="36"/>
      <c r="R31" s="36"/>
      <c r="S31" s="36"/>
      <c r="T31" s="36"/>
      <c r="U31" s="49"/>
      <c r="V31" s="48" t="s">
        <v>75</v>
      </c>
      <c r="W31" s="36"/>
      <c r="X31" s="36"/>
      <c r="Y31" s="36"/>
      <c r="Z31" s="36"/>
      <c r="AA31" s="36"/>
      <c r="AB31" s="36"/>
      <c r="AC31" s="28"/>
      <c r="AD31" s="28"/>
      <c r="AE31" s="28"/>
      <c r="AF31" s="128" t="s">
        <v>15</v>
      </c>
      <c r="AG31" s="128"/>
      <c r="AH31" s="128"/>
      <c r="AI31" s="128"/>
      <c r="AJ31" s="128"/>
      <c r="AK31" s="128"/>
      <c r="AL31" s="128"/>
      <c r="AM31" s="128"/>
      <c r="AN31" s="128"/>
      <c r="AO31" s="129"/>
      <c r="AP31" s="13"/>
      <c r="AQ31" s="14"/>
      <c r="AR31" s="161">
        <v>580</v>
      </c>
      <c r="AS31" s="161"/>
      <c r="AT31" s="161"/>
      <c r="AU31" s="162">
        <v>103</v>
      </c>
      <c r="AV31" s="162"/>
      <c r="AW31" s="15" t="s">
        <v>63</v>
      </c>
      <c r="AX31" s="163">
        <v>3390</v>
      </c>
      <c r="AY31" s="164"/>
      <c r="AZ31" s="164"/>
      <c r="BA31" s="164"/>
      <c r="BB31" s="164"/>
      <c r="BC31" s="164"/>
      <c r="BD31" s="16" t="s">
        <v>64</v>
      </c>
      <c r="BE31" s="17"/>
      <c r="BF31" s="163">
        <v>20745789</v>
      </c>
      <c r="BG31" s="174"/>
      <c r="BH31" s="174"/>
      <c r="BI31" s="174"/>
      <c r="BJ31" s="174"/>
      <c r="BK31" s="174"/>
      <c r="BL31" s="30" t="s">
        <v>65</v>
      </c>
      <c r="BM31" s="16"/>
      <c r="BO31" s="128" t="s">
        <v>91</v>
      </c>
      <c r="BP31" s="128"/>
      <c r="BQ31" s="128"/>
      <c r="BR31" s="128"/>
      <c r="BS31" s="128"/>
      <c r="BT31" s="128"/>
      <c r="BU31" s="128"/>
      <c r="BV31" s="128"/>
      <c r="BW31" s="128"/>
      <c r="BX31" s="129"/>
      <c r="BY31" s="175">
        <v>36</v>
      </c>
      <c r="BZ31" s="176"/>
      <c r="CA31" s="176"/>
      <c r="CB31" s="176"/>
      <c r="CC31" s="176"/>
      <c r="CD31" s="176"/>
      <c r="CE31" s="176"/>
      <c r="CF31" s="176"/>
      <c r="CG31" s="176"/>
      <c r="CH31" s="55">
        <v>248800</v>
      </c>
      <c r="CI31" s="56"/>
      <c r="CJ31" s="56"/>
      <c r="CK31" s="56"/>
      <c r="CL31" s="56"/>
      <c r="CM31" s="56"/>
      <c r="CN31" s="56"/>
      <c r="CO31" s="56"/>
      <c r="CP31" s="56"/>
      <c r="CQ31" s="5"/>
    </row>
    <row r="32" spans="1:95" ht="15" customHeight="1">
      <c r="A32" s="5"/>
      <c r="B32" s="86"/>
      <c r="C32" s="87"/>
      <c r="D32" s="72" t="s">
        <v>30</v>
      </c>
      <c r="E32" s="72"/>
      <c r="F32" s="72"/>
      <c r="G32" s="50" t="s">
        <v>31</v>
      </c>
      <c r="H32" s="51"/>
      <c r="I32" s="52"/>
      <c r="J32" s="72" t="s">
        <v>30</v>
      </c>
      <c r="K32" s="72"/>
      <c r="L32" s="72"/>
      <c r="M32" s="50" t="s">
        <v>31</v>
      </c>
      <c r="N32" s="51"/>
      <c r="O32" s="52"/>
      <c r="P32" s="72" t="s">
        <v>30</v>
      </c>
      <c r="Q32" s="72"/>
      <c r="R32" s="72"/>
      <c r="S32" s="50" t="s">
        <v>31</v>
      </c>
      <c r="T32" s="51"/>
      <c r="U32" s="52"/>
      <c r="V32" s="72" t="s">
        <v>30</v>
      </c>
      <c r="W32" s="72"/>
      <c r="X32" s="72"/>
      <c r="Y32" s="50" t="s">
        <v>31</v>
      </c>
      <c r="Z32" s="51"/>
      <c r="AA32" s="51"/>
      <c r="AB32" s="51"/>
      <c r="AC32" s="28"/>
      <c r="AD32" s="28"/>
      <c r="AE32" s="28"/>
      <c r="AF32" s="128" t="s">
        <v>16</v>
      </c>
      <c r="AG32" s="128"/>
      <c r="AH32" s="128"/>
      <c r="AI32" s="128"/>
      <c r="AJ32" s="128"/>
      <c r="AK32" s="128"/>
      <c r="AL32" s="128"/>
      <c r="AM32" s="128"/>
      <c r="AN32" s="128"/>
      <c r="AO32" s="129"/>
      <c r="AP32" s="13"/>
      <c r="AQ32" s="14"/>
      <c r="AR32" s="161">
        <v>5</v>
      </c>
      <c r="AS32" s="161"/>
      <c r="AT32" s="161"/>
      <c r="AU32" s="162">
        <v>0</v>
      </c>
      <c r="AV32" s="162"/>
      <c r="AW32" s="15" t="s">
        <v>63</v>
      </c>
      <c r="AX32" s="163">
        <v>271</v>
      </c>
      <c r="AY32" s="164"/>
      <c r="AZ32" s="164"/>
      <c r="BA32" s="164"/>
      <c r="BB32" s="164"/>
      <c r="BC32" s="164"/>
      <c r="BD32" s="16" t="s">
        <v>64</v>
      </c>
      <c r="BE32" s="17"/>
      <c r="BF32" s="163">
        <v>3027224</v>
      </c>
      <c r="BG32" s="174"/>
      <c r="BH32" s="174"/>
      <c r="BI32" s="174"/>
      <c r="BJ32" s="174"/>
      <c r="BK32" s="174"/>
      <c r="BL32" s="30" t="s">
        <v>65</v>
      </c>
      <c r="BM32" s="16"/>
      <c r="BO32" s="128" t="s">
        <v>47</v>
      </c>
      <c r="BP32" s="128"/>
      <c r="BQ32" s="128"/>
      <c r="BR32" s="128"/>
      <c r="BS32" s="128"/>
      <c r="BT32" s="128"/>
      <c r="BU32" s="128"/>
      <c r="BV32" s="128"/>
      <c r="BW32" s="128"/>
      <c r="BX32" s="129"/>
      <c r="BY32" s="175">
        <v>4</v>
      </c>
      <c r="BZ32" s="176"/>
      <c r="CA32" s="176"/>
      <c r="CB32" s="176"/>
      <c r="CC32" s="176"/>
      <c r="CD32" s="176"/>
      <c r="CE32" s="176"/>
      <c r="CF32" s="176"/>
      <c r="CG32" s="176"/>
      <c r="CH32" s="55">
        <v>77700</v>
      </c>
      <c r="CI32" s="56"/>
      <c r="CJ32" s="56"/>
      <c r="CK32" s="56"/>
      <c r="CL32" s="56"/>
      <c r="CM32" s="56"/>
      <c r="CN32" s="56"/>
      <c r="CO32" s="56"/>
      <c r="CP32" s="56"/>
      <c r="CQ32" s="5"/>
    </row>
    <row r="33" spans="1:95" ht="15" customHeight="1">
      <c r="A33" s="5"/>
      <c r="B33" s="51" t="s">
        <v>24</v>
      </c>
      <c r="C33" s="52"/>
      <c r="D33" s="67">
        <v>6</v>
      </c>
      <c r="E33" s="67"/>
      <c r="F33" s="67"/>
      <c r="G33" s="55">
        <v>25104</v>
      </c>
      <c r="H33" s="56"/>
      <c r="I33" s="57"/>
      <c r="J33" s="67">
        <v>37</v>
      </c>
      <c r="K33" s="67"/>
      <c r="L33" s="67"/>
      <c r="M33" s="55">
        <v>2307200</v>
      </c>
      <c r="N33" s="56"/>
      <c r="O33" s="57"/>
      <c r="P33" s="67">
        <v>40</v>
      </c>
      <c r="Q33" s="67"/>
      <c r="R33" s="67"/>
      <c r="S33" s="55">
        <v>777397</v>
      </c>
      <c r="T33" s="56"/>
      <c r="U33" s="57"/>
      <c r="V33" s="67">
        <v>3</v>
      </c>
      <c r="W33" s="67"/>
      <c r="X33" s="67"/>
      <c r="Y33" s="55">
        <v>21098</v>
      </c>
      <c r="Z33" s="56"/>
      <c r="AA33" s="56"/>
      <c r="AB33" s="56"/>
      <c r="AC33" s="28"/>
      <c r="AD33" s="28"/>
      <c r="AE33" s="28"/>
      <c r="AF33" s="128" t="s">
        <v>17</v>
      </c>
      <c r="AG33" s="128"/>
      <c r="AH33" s="128"/>
      <c r="AI33" s="128"/>
      <c r="AJ33" s="128"/>
      <c r="AK33" s="128"/>
      <c r="AL33" s="128"/>
      <c r="AM33" s="128"/>
      <c r="AN33" s="128"/>
      <c r="AO33" s="129"/>
      <c r="AP33" s="13"/>
      <c r="AQ33" s="14"/>
      <c r="AR33" s="161">
        <v>37</v>
      </c>
      <c r="AS33" s="161"/>
      <c r="AT33" s="161"/>
      <c r="AU33" s="162">
        <v>1</v>
      </c>
      <c r="AV33" s="162"/>
      <c r="AW33" s="15" t="s">
        <v>63</v>
      </c>
      <c r="AX33" s="163">
        <v>352</v>
      </c>
      <c r="AY33" s="164"/>
      <c r="AZ33" s="164"/>
      <c r="BA33" s="164"/>
      <c r="BB33" s="164"/>
      <c r="BC33" s="164"/>
      <c r="BD33" s="16" t="s">
        <v>64</v>
      </c>
      <c r="BE33" s="17"/>
      <c r="BF33" s="163">
        <v>3641556</v>
      </c>
      <c r="BG33" s="174"/>
      <c r="BH33" s="174"/>
      <c r="BI33" s="174"/>
      <c r="BJ33" s="174"/>
      <c r="BK33" s="174"/>
      <c r="BL33" s="30" t="s">
        <v>65</v>
      </c>
      <c r="BM33" s="16"/>
      <c r="BO33" s="128" t="s">
        <v>48</v>
      </c>
      <c r="BP33" s="128"/>
      <c r="BQ33" s="128"/>
      <c r="BR33" s="128"/>
      <c r="BS33" s="128"/>
      <c r="BT33" s="128"/>
      <c r="BU33" s="128"/>
      <c r="BV33" s="128"/>
      <c r="BW33" s="128"/>
      <c r="BX33" s="129"/>
      <c r="BY33" s="175">
        <v>1</v>
      </c>
      <c r="BZ33" s="176"/>
      <c r="CA33" s="176"/>
      <c r="CB33" s="176"/>
      <c r="CC33" s="176"/>
      <c r="CD33" s="176"/>
      <c r="CE33" s="176"/>
      <c r="CF33" s="176"/>
      <c r="CG33" s="176"/>
      <c r="CH33" s="55">
        <v>1840</v>
      </c>
      <c r="CI33" s="56"/>
      <c r="CJ33" s="56"/>
      <c r="CK33" s="56"/>
      <c r="CL33" s="56"/>
      <c r="CM33" s="56"/>
      <c r="CN33" s="56"/>
      <c r="CO33" s="56"/>
      <c r="CP33" s="56"/>
      <c r="CQ33" s="5"/>
    </row>
    <row r="34" spans="1:95" ht="15" customHeight="1" thickBot="1">
      <c r="A34" s="5"/>
      <c r="B34" s="109" t="s">
        <v>25</v>
      </c>
      <c r="C34" s="110"/>
      <c r="D34" s="66">
        <v>0</v>
      </c>
      <c r="E34" s="66"/>
      <c r="F34" s="66"/>
      <c r="G34" s="77">
        <v>0</v>
      </c>
      <c r="H34" s="78"/>
      <c r="I34" s="79"/>
      <c r="J34" s="66">
        <v>113</v>
      </c>
      <c r="K34" s="66"/>
      <c r="L34" s="66"/>
      <c r="M34" s="77">
        <v>7199700</v>
      </c>
      <c r="N34" s="78"/>
      <c r="O34" s="79"/>
      <c r="P34" s="66">
        <v>38</v>
      </c>
      <c r="Q34" s="66"/>
      <c r="R34" s="66"/>
      <c r="S34" s="77">
        <v>862684</v>
      </c>
      <c r="T34" s="78"/>
      <c r="U34" s="79"/>
      <c r="V34" s="66">
        <v>0</v>
      </c>
      <c r="W34" s="66"/>
      <c r="X34" s="66"/>
      <c r="Y34" s="77">
        <v>0</v>
      </c>
      <c r="Z34" s="78"/>
      <c r="AA34" s="78"/>
      <c r="AB34" s="78"/>
      <c r="AC34" s="28"/>
      <c r="AD34" s="28"/>
      <c r="AE34" s="28"/>
      <c r="AF34" s="128" t="s">
        <v>18</v>
      </c>
      <c r="AG34" s="128"/>
      <c r="AH34" s="128"/>
      <c r="AI34" s="128"/>
      <c r="AJ34" s="128"/>
      <c r="AK34" s="128"/>
      <c r="AL34" s="128"/>
      <c r="AM34" s="128"/>
      <c r="AN34" s="128"/>
      <c r="AO34" s="129"/>
      <c r="AP34" s="13"/>
      <c r="AQ34" s="14"/>
      <c r="AR34" s="161">
        <v>57</v>
      </c>
      <c r="AS34" s="161"/>
      <c r="AT34" s="161"/>
      <c r="AU34" s="162">
        <v>0</v>
      </c>
      <c r="AV34" s="162"/>
      <c r="AW34" s="15" t="s">
        <v>63</v>
      </c>
      <c r="AX34" s="163">
        <v>1717</v>
      </c>
      <c r="AY34" s="164"/>
      <c r="AZ34" s="164"/>
      <c r="BA34" s="164"/>
      <c r="BB34" s="164"/>
      <c r="BC34" s="164"/>
      <c r="BD34" s="16" t="s">
        <v>64</v>
      </c>
      <c r="BE34" s="17"/>
      <c r="BF34" s="163">
        <v>13512014</v>
      </c>
      <c r="BG34" s="174"/>
      <c r="BH34" s="174"/>
      <c r="BI34" s="174"/>
      <c r="BJ34" s="174"/>
      <c r="BK34" s="174"/>
      <c r="BL34" s="30" t="s">
        <v>65</v>
      </c>
      <c r="BM34" s="16"/>
      <c r="BO34" s="128" t="s">
        <v>49</v>
      </c>
      <c r="BP34" s="128"/>
      <c r="BQ34" s="128"/>
      <c r="BR34" s="128"/>
      <c r="BS34" s="128"/>
      <c r="BT34" s="128"/>
      <c r="BU34" s="128"/>
      <c r="BV34" s="128"/>
      <c r="BW34" s="128"/>
      <c r="BX34" s="129"/>
      <c r="BY34" s="175">
        <v>0</v>
      </c>
      <c r="BZ34" s="176"/>
      <c r="CA34" s="176"/>
      <c r="CB34" s="176"/>
      <c r="CC34" s="176"/>
      <c r="CD34" s="176"/>
      <c r="CE34" s="176"/>
      <c r="CF34" s="176"/>
      <c r="CG34" s="176"/>
      <c r="CH34" s="55">
        <v>0</v>
      </c>
      <c r="CI34" s="56"/>
      <c r="CJ34" s="56"/>
      <c r="CK34" s="56"/>
      <c r="CL34" s="56"/>
      <c r="CM34" s="56"/>
      <c r="CN34" s="56"/>
      <c r="CO34" s="56"/>
      <c r="CP34" s="56"/>
      <c r="CQ34" s="5"/>
    </row>
    <row r="35" spans="1:95" ht="15" customHeight="1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8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28" t="s">
        <v>19</v>
      </c>
      <c r="AG35" s="128"/>
      <c r="AH35" s="128"/>
      <c r="AI35" s="128"/>
      <c r="AJ35" s="128"/>
      <c r="AK35" s="128"/>
      <c r="AL35" s="128"/>
      <c r="AM35" s="128"/>
      <c r="AN35" s="128"/>
      <c r="AO35" s="129"/>
      <c r="AP35" s="13"/>
      <c r="AQ35" s="14"/>
      <c r="AR35" s="161">
        <v>4</v>
      </c>
      <c r="AS35" s="161"/>
      <c r="AT35" s="161"/>
      <c r="AU35" s="162">
        <v>0</v>
      </c>
      <c r="AV35" s="162"/>
      <c r="AW35" s="15" t="s">
        <v>63</v>
      </c>
      <c r="AX35" s="163">
        <v>141</v>
      </c>
      <c r="AY35" s="164"/>
      <c r="AZ35" s="164"/>
      <c r="BA35" s="164"/>
      <c r="BB35" s="164"/>
      <c r="BC35" s="164"/>
      <c r="BD35" s="16" t="s">
        <v>64</v>
      </c>
      <c r="BE35" s="17"/>
      <c r="BF35" s="163">
        <v>1027167</v>
      </c>
      <c r="BG35" s="174"/>
      <c r="BH35" s="174"/>
      <c r="BI35" s="174"/>
      <c r="BJ35" s="174"/>
      <c r="BK35" s="174"/>
      <c r="BL35" s="30" t="s">
        <v>65</v>
      </c>
      <c r="BM35" s="16"/>
      <c r="BO35" s="128" t="s">
        <v>50</v>
      </c>
      <c r="BP35" s="128"/>
      <c r="BQ35" s="128"/>
      <c r="BR35" s="128"/>
      <c r="BS35" s="128"/>
      <c r="BT35" s="128"/>
      <c r="BU35" s="128"/>
      <c r="BV35" s="128"/>
      <c r="BW35" s="128"/>
      <c r="BX35" s="129"/>
      <c r="BY35" s="175">
        <v>0</v>
      </c>
      <c r="BZ35" s="176"/>
      <c r="CA35" s="176"/>
      <c r="CB35" s="176"/>
      <c r="CC35" s="176"/>
      <c r="CD35" s="176"/>
      <c r="CE35" s="176"/>
      <c r="CF35" s="176"/>
      <c r="CG35" s="176"/>
      <c r="CH35" s="55">
        <v>0</v>
      </c>
      <c r="CI35" s="56"/>
      <c r="CJ35" s="56"/>
      <c r="CK35" s="56"/>
      <c r="CL35" s="56"/>
      <c r="CM35" s="56"/>
      <c r="CN35" s="56"/>
      <c r="CO35" s="56"/>
      <c r="CP35" s="56"/>
      <c r="CQ35" s="5"/>
    </row>
    <row r="36" spans="1:95" ht="15" customHeight="1">
      <c r="A36" s="5"/>
      <c r="B36" s="117" t="s">
        <v>9</v>
      </c>
      <c r="C36" s="118"/>
      <c r="D36" s="48" t="s">
        <v>76</v>
      </c>
      <c r="E36" s="36"/>
      <c r="F36" s="36"/>
      <c r="G36" s="36"/>
      <c r="H36" s="36"/>
      <c r="I36" s="49"/>
      <c r="J36" s="48" t="s">
        <v>77</v>
      </c>
      <c r="K36" s="36"/>
      <c r="L36" s="36"/>
      <c r="M36" s="36"/>
      <c r="N36" s="36"/>
      <c r="O36" s="36"/>
      <c r="P36" s="9"/>
      <c r="Q36" s="9"/>
      <c r="R36" s="9"/>
      <c r="S36" s="9"/>
      <c r="T36" s="9"/>
      <c r="U36" s="9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128" t="s">
        <v>20</v>
      </c>
      <c r="AG36" s="128"/>
      <c r="AH36" s="128"/>
      <c r="AI36" s="128"/>
      <c r="AJ36" s="128"/>
      <c r="AK36" s="128"/>
      <c r="AL36" s="128"/>
      <c r="AM36" s="128"/>
      <c r="AN36" s="128"/>
      <c r="AO36" s="129"/>
      <c r="AP36" s="13"/>
      <c r="AQ36" s="14"/>
      <c r="AR36" s="161">
        <v>1771</v>
      </c>
      <c r="AS36" s="161"/>
      <c r="AT36" s="161"/>
      <c r="AU36" s="162">
        <v>303</v>
      </c>
      <c r="AV36" s="162"/>
      <c r="AW36" s="15" t="s">
        <v>63</v>
      </c>
      <c r="AX36" s="163">
        <v>26119</v>
      </c>
      <c r="AY36" s="164"/>
      <c r="AZ36" s="164"/>
      <c r="BA36" s="164"/>
      <c r="BB36" s="164"/>
      <c r="BC36" s="164"/>
      <c r="BD36" s="16" t="s">
        <v>64</v>
      </c>
      <c r="BE36" s="17"/>
      <c r="BF36" s="163">
        <v>204179274</v>
      </c>
      <c r="BG36" s="174"/>
      <c r="BH36" s="174"/>
      <c r="BI36" s="174"/>
      <c r="BJ36" s="174"/>
      <c r="BK36" s="174"/>
      <c r="BL36" s="30" t="s">
        <v>65</v>
      </c>
      <c r="BM36" s="16"/>
      <c r="BO36" s="128" t="s">
        <v>51</v>
      </c>
      <c r="BP36" s="128"/>
      <c r="BQ36" s="128"/>
      <c r="BR36" s="128"/>
      <c r="BS36" s="128"/>
      <c r="BT36" s="128"/>
      <c r="BU36" s="128"/>
      <c r="BV36" s="128"/>
      <c r="BW36" s="128"/>
      <c r="BX36" s="129"/>
      <c r="BY36" s="175">
        <v>6</v>
      </c>
      <c r="BZ36" s="176"/>
      <c r="CA36" s="176"/>
      <c r="CB36" s="176"/>
      <c r="CC36" s="176"/>
      <c r="CD36" s="176"/>
      <c r="CE36" s="176"/>
      <c r="CF36" s="176"/>
      <c r="CG36" s="176"/>
      <c r="CH36" s="55">
        <v>44280</v>
      </c>
      <c r="CI36" s="56"/>
      <c r="CJ36" s="56"/>
      <c r="CK36" s="56"/>
      <c r="CL36" s="56"/>
      <c r="CM36" s="56"/>
      <c r="CN36" s="56"/>
      <c r="CO36" s="56"/>
      <c r="CP36" s="56"/>
      <c r="CQ36" s="5"/>
    </row>
    <row r="37" spans="1:95" ht="15" customHeight="1">
      <c r="A37" s="5"/>
      <c r="B37" s="86"/>
      <c r="C37" s="87"/>
      <c r="D37" s="72" t="s">
        <v>30</v>
      </c>
      <c r="E37" s="72"/>
      <c r="F37" s="72"/>
      <c r="G37" s="50" t="s">
        <v>31</v>
      </c>
      <c r="H37" s="51"/>
      <c r="I37" s="52"/>
      <c r="J37" s="72" t="s">
        <v>30</v>
      </c>
      <c r="K37" s="72"/>
      <c r="L37" s="72"/>
      <c r="M37" s="50" t="s">
        <v>31</v>
      </c>
      <c r="N37" s="51"/>
      <c r="O37" s="51"/>
      <c r="P37" s="9"/>
      <c r="Q37" s="9"/>
      <c r="R37" s="9"/>
      <c r="S37" s="9"/>
      <c r="T37" s="9"/>
      <c r="U37" s="9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128" t="s">
        <v>21</v>
      </c>
      <c r="AG37" s="128"/>
      <c r="AH37" s="128"/>
      <c r="AI37" s="128"/>
      <c r="AJ37" s="128"/>
      <c r="AK37" s="128"/>
      <c r="AL37" s="128"/>
      <c r="AM37" s="128"/>
      <c r="AN37" s="128"/>
      <c r="AO37" s="129"/>
      <c r="AP37" s="13"/>
      <c r="AQ37" s="14"/>
      <c r="AR37" s="161">
        <v>482</v>
      </c>
      <c r="AS37" s="161"/>
      <c r="AT37" s="161"/>
      <c r="AU37" s="162">
        <v>107</v>
      </c>
      <c r="AV37" s="162"/>
      <c r="AW37" s="15" t="s">
        <v>63</v>
      </c>
      <c r="AX37" s="163">
        <v>3158</v>
      </c>
      <c r="AY37" s="164"/>
      <c r="AZ37" s="164"/>
      <c r="BA37" s="164"/>
      <c r="BB37" s="164"/>
      <c r="BC37" s="164"/>
      <c r="BD37" s="16" t="s">
        <v>64</v>
      </c>
      <c r="BE37" s="17"/>
      <c r="BF37" s="163">
        <v>13943474</v>
      </c>
      <c r="BG37" s="174"/>
      <c r="BH37" s="174"/>
      <c r="BI37" s="174"/>
      <c r="BJ37" s="174"/>
      <c r="BK37" s="174"/>
      <c r="BL37" s="30" t="s">
        <v>65</v>
      </c>
      <c r="BM37" s="16"/>
      <c r="BO37" s="128" t="s">
        <v>52</v>
      </c>
      <c r="BP37" s="128"/>
      <c r="BQ37" s="128"/>
      <c r="BR37" s="128"/>
      <c r="BS37" s="128"/>
      <c r="BT37" s="128"/>
      <c r="BU37" s="128"/>
      <c r="BV37" s="128"/>
      <c r="BW37" s="128"/>
      <c r="BX37" s="129"/>
      <c r="BY37" s="175">
        <v>15</v>
      </c>
      <c r="BZ37" s="176"/>
      <c r="CA37" s="176"/>
      <c r="CB37" s="176"/>
      <c r="CC37" s="176"/>
      <c r="CD37" s="176"/>
      <c r="CE37" s="176"/>
      <c r="CF37" s="176"/>
      <c r="CG37" s="176"/>
      <c r="CH37" s="55">
        <v>65088</v>
      </c>
      <c r="CI37" s="56"/>
      <c r="CJ37" s="56"/>
      <c r="CK37" s="56"/>
      <c r="CL37" s="56"/>
      <c r="CM37" s="56"/>
      <c r="CN37" s="56"/>
      <c r="CO37" s="56"/>
      <c r="CP37" s="56"/>
      <c r="CQ37" s="5"/>
    </row>
    <row r="38" spans="1:95" ht="15" customHeight="1">
      <c r="A38" s="5"/>
      <c r="B38" s="51" t="s">
        <v>24</v>
      </c>
      <c r="C38" s="52"/>
      <c r="D38" s="67">
        <v>112</v>
      </c>
      <c r="E38" s="67"/>
      <c r="F38" s="67"/>
      <c r="G38" s="55">
        <v>13568703</v>
      </c>
      <c r="H38" s="56"/>
      <c r="I38" s="57"/>
      <c r="J38" s="67">
        <v>0</v>
      </c>
      <c r="K38" s="67"/>
      <c r="L38" s="67"/>
      <c r="M38" s="55">
        <v>0</v>
      </c>
      <c r="N38" s="56"/>
      <c r="O38" s="56"/>
      <c r="P38" s="22"/>
      <c r="Q38" s="22"/>
      <c r="R38" s="22"/>
      <c r="S38" s="10"/>
      <c r="T38" s="10"/>
      <c r="U38" s="10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128" t="s">
        <v>22</v>
      </c>
      <c r="AG38" s="128"/>
      <c r="AH38" s="128"/>
      <c r="AI38" s="128"/>
      <c r="AJ38" s="128"/>
      <c r="AK38" s="128"/>
      <c r="AL38" s="128"/>
      <c r="AM38" s="128"/>
      <c r="AN38" s="128"/>
      <c r="AO38" s="129"/>
      <c r="AP38" s="13"/>
      <c r="AQ38" s="14"/>
      <c r="AR38" s="161">
        <v>27</v>
      </c>
      <c r="AS38" s="161"/>
      <c r="AT38" s="161"/>
      <c r="AU38" s="162">
        <v>2</v>
      </c>
      <c r="AV38" s="162"/>
      <c r="AW38" s="15" t="s">
        <v>63</v>
      </c>
      <c r="AX38" s="163">
        <v>216</v>
      </c>
      <c r="AY38" s="164"/>
      <c r="AZ38" s="164"/>
      <c r="BA38" s="164"/>
      <c r="BB38" s="164"/>
      <c r="BC38" s="164"/>
      <c r="BD38" s="16" t="s">
        <v>64</v>
      </c>
      <c r="BE38" s="17"/>
      <c r="BF38" s="163">
        <v>2241713</v>
      </c>
      <c r="BG38" s="174"/>
      <c r="BH38" s="174"/>
      <c r="BI38" s="174"/>
      <c r="BJ38" s="174"/>
      <c r="BK38" s="174"/>
      <c r="BL38" s="30" t="s">
        <v>65</v>
      </c>
      <c r="BM38" s="16"/>
      <c r="BO38" s="128" t="s">
        <v>53</v>
      </c>
      <c r="BP38" s="128"/>
      <c r="BQ38" s="128"/>
      <c r="BR38" s="128"/>
      <c r="BS38" s="128"/>
      <c r="BT38" s="128"/>
      <c r="BU38" s="128"/>
      <c r="BV38" s="128"/>
      <c r="BW38" s="128"/>
      <c r="BX38" s="129"/>
      <c r="BY38" s="175">
        <v>338</v>
      </c>
      <c r="BZ38" s="176"/>
      <c r="CA38" s="176"/>
      <c r="CB38" s="176"/>
      <c r="CC38" s="176"/>
      <c r="CD38" s="176"/>
      <c r="CE38" s="176"/>
      <c r="CF38" s="176"/>
      <c r="CG38" s="176"/>
      <c r="CH38" s="55">
        <v>1597462</v>
      </c>
      <c r="CI38" s="56"/>
      <c r="CJ38" s="56"/>
      <c r="CK38" s="56"/>
      <c r="CL38" s="56"/>
      <c r="CM38" s="56"/>
      <c r="CN38" s="56"/>
      <c r="CO38" s="56"/>
      <c r="CP38" s="56"/>
      <c r="CQ38" s="5"/>
    </row>
    <row r="39" spans="1:95" ht="15" customHeight="1" thickBot="1">
      <c r="A39" s="5"/>
      <c r="B39" s="109" t="s">
        <v>25</v>
      </c>
      <c r="C39" s="110"/>
      <c r="D39" s="66">
        <v>228</v>
      </c>
      <c r="E39" s="66"/>
      <c r="F39" s="66"/>
      <c r="G39" s="77">
        <v>26049036</v>
      </c>
      <c r="H39" s="78"/>
      <c r="I39" s="79"/>
      <c r="J39" s="66">
        <v>0</v>
      </c>
      <c r="K39" s="66"/>
      <c r="L39" s="66"/>
      <c r="M39" s="77">
        <v>0</v>
      </c>
      <c r="N39" s="78"/>
      <c r="O39" s="78"/>
      <c r="P39" s="22"/>
      <c r="Q39" s="22"/>
      <c r="R39" s="22"/>
      <c r="S39" s="10"/>
      <c r="T39" s="10"/>
      <c r="U39" s="10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128" t="s">
        <v>23</v>
      </c>
      <c r="AG39" s="128"/>
      <c r="AH39" s="128"/>
      <c r="AI39" s="128"/>
      <c r="AJ39" s="128"/>
      <c r="AK39" s="128"/>
      <c r="AL39" s="128"/>
      <c r="AM39" s="128"/>
      <c r="AN39" s="128"/>
      <c r="AO39" s="129"/>
      <c r="AP39" s="13"/>
      <c r="AQ39" s="14"/>
      <c r="AR39" s="161">
        <v>145</v>
      </c>
      <c r="AS39" s="161"/>
      <c r="AT39" s="161"/>
      <c r="AU39" s="162">
        <v>32</v>
      </c>
      <c r="AV39" s="162"/>
      <c r="AW39" s="15" t="s">
        <v>63</v>
      </c>
      <c r="AX39" s="163">
        <v>1937</v>
      </c>
      <c r="AY39" s="164"/>
      <c r="AZ39" s="164"/>
      <c r="BA39" s="164"/>
      <c r="BB39" s="164"/>
      <c r="BC39" s="164"/>
      <c r="BD39" s="16" t="s">
        <v>64</v>
      </c>
      <c r="BE39" s="17"/>
      <c r="BF39" s="163">
        <v>18388908</v>
      </c>
      <c r="BG39" s="174"/>
      <c r="BH39" s="174"/>
      <c r="BI39" s="174"/>
      <c r="BJ39" s="174"/>
      <c r="BK39" s="174"/>
      <c r="BL39" s="30" t="s">
        <v>65</v>
      </c>
      <c r="BM39" s="16"/>
      <c r="BO39" s="128" t="s">
        <v>54</v>
      </c>
      <c r="BP39" s="128"/>
      <c r="BQ39" s="128"/>
      <c r="BR39" s="128"/>
      <c r="BS39" s="128"/>
      <c r="BT39" s="128"/>
      <c r="BU39" s="128"/>
      <c r="BV39" s="128"/>
      <c r="BW39" s="128"/>
      <c r="BX39" s="129"/>
      <c r="BY39" s="175">
        <v>9</v>
      </c>
      <c r="BZ39" s="176"/>
      <c r="CA39" s="176"/>
      <c r="CB39" s="176"/>
      <c r="CC39" s="176"/>
      <c r="CD39" s="176"/>
      <c r="CE39" s="176"/>
      <c r="CF39" s="176"/>
      <c r="CG39" s="176"/>
      <c r="CH39" s="55">
        <v>118900</v>
      </c>
      <c r="CI39" s="56"/>
      <c r="CJ39" s="56"/>
      <c r="CK39" s="56"/>
      <c r="CL39" s="56"/>
      <c r="CM39" s="56"/>
      <c r="CN39" s="56"/>
      <c r="CO39" s="56"/>
      <c r="CP39" s="56"/>
      <c r="CQ39" s="5"/>
    </row>
    <row r="40" spans="1:95" ht="15" customHeight="1" thickBot="1">
      <c r="A40" s="5"/>
      <c r="B40" s="28"/>
      <c r="C40" s="28"/>
      <c r="D40" s="31"/>
      <c r="E40" s="31"/>
      <c r="F40" s="31"/>
      <c r="G40" s="32"/>
      <c r="H40" s="32"/>
      <c r="I40" s="32"/>
      <c r="J40" s="31"/>
      <c r="K40" s="31"/>
      <c r="L40" s="31"/>
      <c r="M40" s="32"/>
      <c r="N40" s="32"/>
      <c r="O40" s="32"/>
      <c r="P40" s="31"/>
      <c r="Q40" s="31"/>
      <c r="R40" s="31"/>
      <c r="S40" s="32"/>
      <c r="T40" s="32"/>
      <c r="U40" s="32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128" t="s">
        <v>26</v>
      </c>
      <c r="AG40" s="128"/>
      <c r="AH40" s="128"/>
      <c r="AI40" s="128"/>
      <c r="AJ40" s="128"/>
      <c r="AK40" s="128"/>
      <c r="AL40" s="128"/>
      <c r="AM40" s="128"/>
      <c r="AN40" s="128"/>
      <c r="AO40" s="129"/>
      <c r="AP40" s="13"/>
      <c r="AQ40" s="14"/>
      <c r="AR40" s="161">
        <v>7</v>
      </c>
      <c r="AS40" s="161"/>
      <c r="AT40" s="161"/>
      <c r="AU40" s="162">
        <v>0</v>
      </c>
      <c r="AV40" s="162"/>
      <c r="AW40" s="15" t="s">
        <v>63</v>
      </c>
      <c r="AX40" s="163">
        <v>147</v>
      </c>
      <c r="AY40" s="164"/>
      <c r="AZ40" s="164"/>
      <c r="BA40" s="164"/>
      <c r="BB40" s="164"/>
      <c r="BC40" s="164"/>
      <c r="BD40" s="16" t="s">
        <v>64</v>
      </c>
      <c r="BE40" s="17"/>
      <c r="BF40" s="163">
        <v>1658716</v>
      </c>
      <c r="BG40" s="174"/>
      <c r="BH40" s="174"/>
      <c r="BI40" s="174"/>
      <c r="BJ40" s="174"/>
      <c r="BK40" s="174"/>
      <c r="BL40" s="30" t="s">
        <v>65</v>
      </c>
      <c r="BM40" s="16"/>
      <c r="BO40" s="128" t="s">
        <v>55</v>
      </c>
      <c r="BP40" s="128"/>
      <c r="BQ40" s="128"/>
      <c r="BR40" s="128"/>
      <c r="BS40" s="128"/>
      <c r="BT40" s="128"/>
      <c r="BU40" s="128"/>
      <c r="BV40" s="128"/>
      <c r="BW40" s="128"/>
      <c r="BX40" s="129"/>
      <c r="BY40" s="175">
        <v>12</v>
      </c>
      <c r="BZ40" s="176"/>
      <c r="CA40" s="176"/>
      <c r="CB40" s="176"/>
      <c r="CC40" s="176"/>
      <c r="CD40" s="176"/>
      <c r="CE40" s="176"/>
      <c r="CF40" s="176"/>
      <c r="CG40" s="176"/>
      <c r="CH40" s="55">
        <v>16908</v>
      </c>
      <c r="CI40" s="56"/>
      <c r="CJ40" s="56"/>
      <c r="CK40" s="56"/>
      <c r="CL40" s="56"/>
      <c r="CM40" s="56"/>
      <c r="CN40" s="56"/>
      <c r="CO40" s="56"/>
      <c r="CP40" s="56"/>
      <c r="CQ40" s="5"/>
    </row>
    <row r="41" spans="1:95" ht="15" customHeight="1">
      <c r="A41" s="5"/>
      <c r="B41" s="117" t="s">
        <v>9</v>
      </c>
      <c r="C41" s="118"/>
      <c r="D41" s="48" t="s">
        <v>78</v>
      </c>
      <c r="E41" s="36"/>
      <c r="F41" s="36"/>
      <c r="G41" s="36"/>
      <c r="H41" s="36"/>
      <c r="I41" s="49"/>
      <c r="J41" s="48" t="s">
        <v>69</v>
      </c>
      <c r="K41" s="36"/>
      <c r="L41" s="36"/>
      <c r="M41" s="36"/>
      <c r="N41" s="36"/>
      <c r="O41" s="49"/>
      <c r="P41" s="48" t="s">
        <v>79</v>
      </c>
      <c r="Q41" s="36"/>
      <c r="R41" s="36"/>
      <c r="S41" s="36"/>
      <c r="T41" s="36"/>
      <c r="U41" s="36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128" t="s">
        <v>27</v>
      </c>
      <c r="AG41" s="128"/>
      <c r="AH41" s="128"/>
      <c r="AI41" s="128"/>
      <c r="AJ41" s="128"/>
      <c r="AK41" s="128"/>
      <c r="AL41" s="128"/>
      <c r="AM41" s="128"/>
      <c r="AN41" s="128"/>
      <c r="AO41" s="129"/>
      <c r="AP41" s="13"/>
      <c r="AQ41" s="14"/>
      <c r="AR41" s="161">
        <v>48</v>
      </c>
      <c r="AS41" s="161"/>
      <c r="AT41" s="161"/>
      <c r="AU41" s="162">
        <v>22</v>
      </c>
      <c r="AV41" s="162"/>
      <c r="AW41" s="15" t="s">
        <v>63</v>
      </c>
      <c r="AX41" s="163">
        <v>299</v>
      </c>
      <c r="AY41" s="164"/>
      <c r="AZ41" s="164"/>
      <c r="BA41" s="164"/>
      <c r="BB41" s="164"/>
      <c r="BC41" s="164"/>
      <c r="BD41" s="16" t="s">
        <v>64</v>
      </c>
      <c r="BE41" s="17"/>
      <c r="BF41" s="163">
        <v>3739736</v>
      </c>
      <c r="BG41" s="174"/>
      <c r="BH41" s="174"/>
      <c r="BI41" s="174"/>
      <c r="BJ41" s="174"/>
      <c r="BK41" s="174"/>
      <c r="BL41" s="30" t="s">
        <v>65</v>
      </c>
      <c r="BM41" s="16"/>
      <c r="BO41" s="128" t="s">
        <v>56</v>
      </c>
      <c r="BP41" s="128"/>
      <c r="BQ41" s="128"/>
      <c r="BR41" s="128"/>
      <c r="BS41" s="128"/>
      <c r="BT41" s="128"/>
      <c r="BU41" s="128"/>
      <c r="BV41" s="128"/>
      <c r="BW41" s="128"/>
      <c r="BX41" s="129"/>
      <c r="BY41" s="175">
        <v>10</v>
      </c>
      <c r="BZ41" s="176"/>
      <c r="CA41" s="176"/>
      <c r="CB41" s="176"/>
      <c r="CC41" s="176"/>
      <c r="CD41" s="176"/>
      <c r="CE41" s="176"/>
      <c r="CF41" s="176"/>
      <c r="CG41" s="176"/>
      <c r="CH41" s="55">
        <v>37426</v>
      </c>
      <c r="CI41" s="56"/>
      <c r="CJ41" s="56"/>
      <c r="CK41" s="56"/>
      <c r="CL41" s="56"/>
      <c r="CM41" s="56"/>
      <c r="CN41" s="56"/>
      <c r="CO41" s="56"/>
      <c r="CP41" s="56"/>
      <c r="CQ41" s="5"/>
    </row>
    <row r="42" spans="1:95" ht="15" customHeight="1">
      <c r="A42" s="5"/>
      <c r="B42" s="86"/>
      <c r="C42" s="87"/>
      <c r="D42" s="72" t="s">
        <v>30</v>
      </c>
      <c r="E42" s="72"/>
      <c r="F42" s="72"/>
      <c r="G42" s="50" t="s">
        <v>31</v>
      </c>
      <c r="H42" s="51"/>
      <c r="I42" s="52"/>
      <c r="J42" s="72" t="s">
        <v>30</v>
      </c>
      <c r="K42" s="72"/>
      <c r="L42" s="72"/>
      <c r="M42" s="50" t="s">
        <v>31</v>
      </c>
      <c r="N42" s="51"/>
      <c r="O42" s="52"/>
      <c r="P42" s="72" t="s">
        <v>30</v>
      </c>
      <c r="Q42" s="72"/>
      <c r="R42" s="72"/>
      <c r="S42" s="50" t="s">
        <v>31</v>
      </c>
      <c r="T42" s="51"/>
      <c r="U42" s="51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128" t="s">
        <v>28</v>
      </c>
      <c r="AG42" s="128"/>
      <c r="AH42" s="128"/>
      <c r="AI42" s="128"/>
      <c r="AJ42" s="128"/>
      <c r="AK42" s="128"/>
      <c r="AL42" s="128"/>
      <c r="AM42" s="128"/>
      <c r="AN42" s="128"/>
      <c r="AO42" s="129"/>
      <c r="AP42" s="13"/>
      <c r="AQ42" s="14"/>
      <c r="AR42" s="161">
        <v>120</v>
      </c>
      <c r="AS42" s="161"/>
      <c r="AT42" s="161"/>
      <c r="AU42" s="162">
        <v>33</v>
      </c>
      <c r="AV42" s="162"/>
      <c r="AW42" s="15" t="s">
        <v>63</v>
      </c>
      <c r="AX42" s="163">
        <v>904</v>
      </c>
      <c r="AY42" s="164"/>
      <c r="AZ42" s="164"/>
      <c r="BA42" s="164"/>
      <c r="BB42" s="164"/>
      <c r="BC42" s="164"/>
      <c r="BD42" s="16" t="s">
        <v>64</v>
      </c>
      <c r="BE42" s="17"/>
      <c r="BF42" s="163">
        <v>9270367</v>
      </c>
      <c r="BG42" s="174"/>
      <c r="BH42" s="174"/>
      <c r="BI42" s="174"/>
      <c r="BJ42" s="174"/>
      <c r="BK42" s="174"/>
      <c r="BL42" s="30" t="s">
        <v>65</v>
      </c>
      <c r="BM42" s="16"/>
      <c r="BO42" s="128" t="s">
        <v>57</v>
      </c>
      <c r="BP42" s="128"/>
      <c r="BQ42" s="128"/>
      <c r="BR42" s="128"/>
      <c r="BS42" s="128"/>
      <c r="BT42" s="128"/>
      <c r="BU42" s="128"/>
      <c r="BV42" s="128"/>
      <c r="BW42" s="128"/>
      <c r="BX42" s="129"/>
      <c r="BY42" s="175">
        <v>0</v>
      </c>
      <c r="BZ42" s="176"/>
      <c r="CA42" s="176"/>
      <c r="CB42" s="176"/>
      <c r="CC42" s="176"/>
      <c r="CD42" s="176"/>
      <c r="CE42" s="176"/>
      <c r="CF42" s="176"/>
      <c r="CG42" s="176"/>
      <c r="CH42" s="55">
        <v>0</v>
      </c>
      <c r="CI42" s="56"/>
      <c r="CJ42" s="56"/>
      <c r="CK42" s="56"/>
      <c r="CL42" s="56"/>
      <c r="CM42" s="56"/>
      <c r="CN42" s="56"/>
      <c r="CO42" s="56"/>
      <c r="CP42" s="56"/>
      <c r="CQ42" s="5"/>
    </row>
    <row r="43" spans="1:95" ht="15" customHeight="1">
      <c r="A43" s="5"/>
      <c r="B43" s="51" t="s">
        <v>24</v>
      </c>
      <c r="C43" s="52"/>
      <c r="D43" s="67">
        <v>210</v>
      </c>
      <c r="E43" s="67"/>
      <c r="F43" s="67"/>
      <c r="G43" s="55">
        <v>38715139</v>
      </c>
      <c r="H43" s="56"/>
      <c r="I43" s="57"/>
      <c r="J43" s="67">
        <v>46</v>
      </c>
      <c r="K43" s="67"/>
      <c r="L43" s="67"/>
      <c r="M43" s="55">
        <v>24836625</v>
      </c>
      <c r="N43" s="56"/>
      <c r="O43" s="57"/>
      <c r="P43" s="67">
        <v>6</v>
      </c>
      <c r="Q43" s="67"/>
      <c r="R43" s="67"/>
      <c r="S43" s="55">
        <v>193474</v>
      </c>
      <c r="T43" s="56"/>
      <c r="U43" s="56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128" t="s">
        <v>45</v>
      </c>
      <c r="AG43" s="128"/>
      <c r="AH43" s="128"/>
      <c r="AI43" s="128"/>
      <c r="AJ43" s="128"/>
      <c r="AK43" s="128"/>
      <c r="AL43" s="128"/>
      <c r="AM43" s="128"/>
      <c r="AN43" s="128"/>
      <c r="AO43" s="129"/>
      <c r="AP43" s="13"/>
      <c r="AQ43" s="14"/>
      <c r="AR43" s="161">
        <v>323</v>
      </c>
      <c r="AS43" s="161"/>
      <c r="AT43" s="161"/>
      <c r="AU43" s="162">
        <v>167</v>
      </c>
      <c r="AV43" s="162"/>
      <c r="AW43" s="15" t="s">
        <v>63</v>
      </c>
      <c r="AX43" s="163">
        <v>3286</v>
      </c>
      <c r="AY43" s="164"/>
      <c r="AZ43" s="164"/>
      <c r="BA43" s="164"/>
      <c r="BB43" s="164"/>
      <c r="BC43" s="164"/>
      <c r="BD43" s="16" t="s">
        <v>64</v>
      </c>
      <c r="BE43" s="17"/>
      <c r="BF43" s="163">
        <v>23682838</v>
      </c>
      <c r="BG43" s="174"/>
      <c r="BH43" s="174"/>
      <c r="BI43" s="174"/>
      <c r="BJ43" s="174"/>
      <c r="BK43" s="174"/>
      <c r="BL43" s="30" t="s">
        <v>65</v>
      </c>
      <c r="BM43" s="16"/>
      <c r="BO43" s="128" t="s">
        <v>58</v>
      </c>
      <c r="BP43" s="128"/>
      <c r="BQ43" s="128"/>
      <c r="BR43" s="128"/>
      <c r="BS43" s="128"/>
      <c r="BT43" s="128"/>
      <c r="BU43" s="128"/>
      <c r="BV43" s="128"/>
      <c r="BW43" s="128"/>
      <c r="BX43" s="129"/>
      <c r="BY43" s="175">
        <v>0</v>
      </c>
      <c r="BZ43" s="176"/>
      <c r="CA43" s="176"/>
      <c r="CB43" s="176"/>
      <c r="CC43" s="176"/>
      <c r="CD43" s="176"/>
      <c r="CE43" s="176"/>
      <c r="CF43" s="176"/>
      <c r="CG43" s="176"/>
      <c r="CH43" s="55">
        <v>0</v>
      </c>
      <c r="CI43" s="56"/>
      <c r="CJ43" s="56"/>
      <c r="CK43" s="56"/>
      <c r="CL43" s="56"/>
      <c r="CM43" s="56"/>
      <c r="CN43" s="56"/>
      <c r="CO43" s="56"/>
      <c r="CP43" s="56"/>
      <c r="CQ43" s="5"/>
    </row>
    <row r="44" spans="1:95" ht="15" customHeight="1" thickBot="1">
      <c r="A44" s="5"/>
      <c r="B44" s="109" t="s">
        <v>25</v>
      </c>
      <c r="C44" s="110"/>
      <c r="D44" s="66">
        <v>815</v>
      </c>
      <c r="E44" s="66"/>
      <c r="F44" s="66"/>
      <c r="G44" s="77">
        <v>129307771</v>
      </c>
      <c r="H44" s="78"/>
      <c r="I44" s="79"/>
      <c r="J44" s="66">
        <v>103</v>
      </c>
      <c r="K44" s="66"/>
      <c r="L44" s="66"/>
      <c r="M44" s="77">
        <v>43908094</v>
      </c>
      <c r="N44" s="78"/>
      <c r="O44" s="79"/>
      <c r="P44" s="66">
        <v>6</v>
      </c>
      <c r="Q44" s="66"/>
      <c r="R44" s="66"/>
      <c r="S44" s="77">
        <v>219840</v>
      </c>
      <c r="T44" s="78"/>
      <c r="U44" s="7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128" t="s">
        <v>96</v>
      </c>
      <c r="AG44" s="128"/>
      <c r="AH44" s="128"/>
      <c r="AI44" s="128"/>
      <c r="AJ44" s="128"/>
      <c r="AK44" s="128"/>
      <c r="AL44" s="128"/>
      <c r="AM44" s="128"/>
      <c r="AN44" s="128"/>
      <c r="AO44" s="129"/>
      <c r="AP44" s="13"/>
      <c r="AQ44" s="14"/>
      <c r="AR44" s="161">
        <v>38</v>
      </c>
      <c r="AS44" s="161"/>
      <c r="AT44" s="161"/>
      <c r="AU44" s="162">
        <v>15</v>
      </c>
      <c r="AV44" s="162"/>
      <c r="AW44" s="15" t="s">
        <v>63</v>
      </c>
      <c r="AX44" s="163">
        <v>394</v>
      </c>
      <c r="AY44" s="164"/>
      <c r="AZ44" s="164"/>
      <c r="BA44" s="164"/>
      <c r="BB44" s="164"/>
      <c r="BC44" s="164"/>
      <c r="BD44" s="16" t="s">
        <v>64</v>
      </c>
      <c r="BE44" s="17"/>
      <c r="BF44" s="163">
        <v>2219164</v>
      </c>
      <c r="BG44" s="174"/>
      <c r="BH44" s="174"/>
      <c r="BI44" s="174"/>
      <c r="BJ44" s="174"/>
      <c r="BK44" s="174"/>
      <c r="BL44" s="30" t="s">
        <v>65</v>
      </c>
      <c r="BM44" s="16"/>
      <c r="BO44" s="128" t="s">
        <v>59</v>
      </c>
      <c r="BP44" s="128"/>
      <c r="BQ44" s="128"/>
      <c r="BR44" s="128"/>
      <c r="BS44" s="128"/>
      <c r="BT44" s="128"/>
      <c r="BU44" s="128"/>
      <c r="BV44" s="128"/>
      <c r="BW44" s="128"/>
      <c r="BX44" s="129"/>
      <c r="BY44" s="175">
        <v>0</v>
      </c>
      <c r="BZ44" s="176"/>
      <c r="CA44" s="176"/>
      <c r="CB44" s="176"/>
      <c r="CC44" s="176"/>
      <c r="CD44" s="176"/>
      <c r="CE44" s="176"/>
      <c r="CF44" s="176"/>
      <c r="CG44" s="176"/>
      <c r="CH44" s="55">
        <v>0</v>
      </c>
      <c r="CI44" s="56"/>
      <c r="CJ44" s="56"/>
      <c r="CK44" s="56"/>
      <c r="CL44" s="56"/>
      <c r="CM44" s="56"/>
      <c r="CN44" s="56"/>
      <c r="CO44" s="56"/>
      <c r="CP44" s="56"/>
      <c r="CQ44" s="5"/>
    </row>
    <row r="45" spans="1:95" ht="15" customHeight="1" thickBo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128" t="s">
        <v>46</v>
      </c>
      <c r="AG45" s="128"/>
      <c r="AH45" s="128"/>
      <c r="AI45" s="128"/>
      <c r="AJ45" s="128"/>
      <c r="AK45" s="128"/>
      <c r="AL45" s="128"/>
      <c r="AM45" s="128"/>
      <c r="AN45" s="128"/>
      <c r="AO45" s="129"/>
      <c r="AP45" s="13"/>
      <c r="AQ45" s="14"/>
      <c r="AR45" s="161">
        <v>320</v>
      </c>
      <c r="AS45" s="161"/>
      <c r="AT45" s="161"/>
      <c r="AU45" s="162">
        <v>165</v>
      </c>
      <c r="AV45" s="162"/>
      <c r="AW45" s="15" t="s">
        <v>63</v>
      </c>
      <c r="AX45" s="163">
        <v>2623</v>
      </c>
      <c r="AY45" s="164"/>
      <c r="AZ45" s="164"/>
      <c r="BA45" s="164"/>
      <c r="BB45" s="164"/>
      <c r="BC45" s="164"/>
      <c r="BD45" s="16" t="s">
        <v>64</v>
      </c>
      <c r="BE45" s="17"/>
      <c r="BF45" s="163">
        <v>20025951</v>
      </c>
      <c r="BG45" s="174"/>
      <c r="BH45" s="174"/>
      <c r="BI45" s="174"/>
      <c r="BJ45" s="174"/>
      <c r="BK45" s="174"/>
      <c r="BL45" s="30" t="s">
        <v>65</v>
      </c>
      <c r="BM45" s="16"/>
      <c r="BO45" s="182" t="s">
        <v>5</v>
      </c>
      <c r="BP45" s="182"/>
      <c r="BQ45" s="182"/>
      <c r="BR45" s="182"/>
      <c r="BS45" s="182"/>
      <c r="BT45" s="183"/>
      <c r="BU45" s="183"/>
      <c r="BV45" s="183"/>
      <c r="BW45" s="183"/>
      <c r="BX45" s="184"/>
      <c r="BY45" s="185">
        <f>SUM(BY7:CG44)</f>
        <v>6316</v>
      </c>
      <c r="BZ45" s="186"/>
      <c r="CA45" s="186"/>
      <c r="CB45" s="186"/>
      <c r="CC45" s="186"/>
      <c r="CD45" s="186"/>
      <c r="CE45" s="186"/>
      <c r="CF45" s="186"/>
      <c r="CG45" s="186"/>
      <c r="CH45" s="77">
        <f>SUM(CH7:CP44)</f>
        <v>40863525</v>
      </c>
      <c r="CI45" s="78"/>
      <c r="CJ45" s="78"/>
      <c r="CK45" s="78"/>
      <c r="CL45" s="78"/>
      <c r="CM45" s="78"/>
      <c r="CN45" s="78"/>
      <c r="CO45" s="78"/>
      <c r="CP45" s="78"/>
      <c r="CQ45" s="5"/>
    </row>
    <row r="46" spans="1:95" ht="13.5" customHeight="1">
      <c r="A46" s="5"/>
      <c r="B46" s="117" t="s">
        <v>9</v>
      </c>
      <c r="C46" s="118"/>
      <c r="D46" s="121" t="s">
        <v>66</v>
      </c>
      <c r="E46" s="117"/>
      <c r="F46" s="117"/>
      <c r="G46" s="117"/>
      <c r="H46" s="117"/>
      <c r="I46" s="117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4"/>
      <c r="X46" s="121" t="s">
        <v>67</v>
      </c>
      <c r="Y46" s="117"/>
      <c r="Z46" s="117"/>
      <c r="AA46" s="117"/>
      <c r="AB46" s="117"/>
      <c r="AC46" s="117"/>
      <c r="AD46" s="117"/>
      <c r="AE46" s="28"/>
      <c r="AF46" s="128" t="s">
        <v>91</v>
      </c>
      <c r="AG46" s="128"/>
      <c r="AH46" s="128"/>
      <c r="AI46" s="128"/>
      <c r="AJ46" s="128"/>
      <c r="AK46" s="128"/>
      <c r="AL46" s="128"/>
      <c r="AM46" s="128"/>
      <c r="AN46" s="128"/>
      <c r="AO46" s="129"/>
      <c r="AP46" s="13"/>
      <c r="AQ46" s="14"/>
      <c r="AR46" s="161">
        <v>449</v>
      </c>
      <c r="AS46" s="161"/>
      <c r="AT46" s="161"/>
      <c r="AU46" s="162">
        <v>64</v>
      </c>
      <c r="AV46" s="162"/>
      <c r="AW46" s="15" t="s">
        <v>63</v>
      </c>
      <c r="AX46" s="163">
        <v>3532</v>
      </c>
      <c r="AY46" s="164"/>
      <c r="AZ46" s="164"/>
      <c r="BA46" s="164"/>
      <c r="BB46" s="164"/>
      <c r="BC46" s="164"/>
      <c r="BD46" s="16" t="s">
        <v>64</v>
      </c>
      <c r="BE46" s="17"/>
      <c r="BF46" s="163">
        <v>23701938</v>
      </c>
      <c r="BG46" s="174"/>
      <c r="BH46" s="174"/>
      <c r="BI46" s="174"/>
      <c r="BJ46" s="174"/>
      <c r="BK46" s="174"/>
      <c r="BL46" s="30" t="s">
        <v>65</v>
      </c>
      <c r="BM46" s="16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</row>
    <row r="47" spans="1:95" ht="14.25" customHeight="1" thickBot="1">
      <c r="A47" s="5"/>
      <c r="B47" s="123"/>
      <c r="C47" s="124"/>
      <c r="D47" s="122"/>
      <c r="E47" s="123"/>
      <c r="F47" s="123"/>
      <c r="G47" s="123"/>
      <c r="H47" s="123"/>
      <c r="I47" s="123"/>
      <c r="J47" s="39" t="s">
        <v>102</v>
      </c>
      <c r="K47" s="37"/>
      <c r="L47" s="37"/>
      <c r="M47" s="37"/>
      <c r="N47" s="37"/>
      <c r="O47" s="37"/>
      <c r="P47" s="37"/>
      <c r="Q47" s="25"/>
      <c r="R47" s="25"/>
      <c r="S47" s="25"/>
      <c r="T47" s="25"/>
      <c r="U47" s="25"/>
      <c r="V47" s="25"/>
      <c r="W47" s="26"/>
      <c r="X47" s="122"/>
      <c r="Y47" s="123"/>
      <c r="Z47" s="123"/>
      <c r="AA47" s="123"/>
      <c r="AB47" s="123"/>
      <c r="AC47" s="123"/>
      <c r="AD47" s="123"/>
      <c r="AE47" s="5"/>
      <c r="AF47" s="128" t="s">
        <v>47</v>
      </c>
      <c r="AG47" s="128"/>
      <c r="AH47" s="128"/>
      <c r="AI47" s="128"/>
      <c r="AJ47" s="128"/>
      <c r="AK47" s="128"/>
      <c r="AL47" s="128"/>
      <c r="AM47" s="128"/>
      <c r="AN47" s="128"/>
      <c r="AO47" s="129"/>
      <c r="AP47" s="13"/>
      <c r="AQ47" s="14"/>
      <c r="AR47" s="161">
        <v>25</v>
      </c>
      <c r="AS47" s="161"/>
      <c r="AT47" s="161"/>
      <c r="AU47" s="162">
        <v>2</v>
      </c>
      <c r="AV47" s="162"/>
      <c r="AW47" s="15" t="s">
        <v>63</v>
      </c>
      <c r="AX47" s="163">
        <v>281</v>
      </c>
      <c r="AY47" s="164"/>
      <c r="AZ47" s="164"/>
      <c r="BA47" s="164"/>
      <c r="BB47" s="164"/>
      <c r="BC47" s="164"/>
      <c r="BD47" s="16" t="s">
        <v>64</v>
      </c>
      <c r="BE47" s="17"/>
      <c r="BF47" s="163">
        <v>1600961</v>
      </c>
      <c r="BG47" s="174"/>
      <c r="BH47" s="174"/>
      <c r="BI47" s="174"/>
      <c r="BJ47" s="174"/>
      <c r="BK47" s="174"/>
      <c r="BL47" s="30" t="s">
        <v>65</v>
      </c>
      <c r="BM47" s="16"/>
      <c r="BO47" s="6">
        <v>7</v>
      </c>
      <c r="BP47" s="5" t="s">
        <v>62</v>
      </c>
      <c r="BQ47" s="5"/>
      <c r="BR47" s="5"/>
      <c r="BS47" s="18"/>
      <c r="BT47" s="18"/>
      <c r="BU47" s="18"/>
      <c r="BV47" s="18"/>
      <c r="BW47" s="18"/>
      <c r="BX47" s="18"/>
      <c r="BY47" s="18"/>
      <c r="BZ47" s="18"/>
      <c r="CA47" s="19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5"/>
      <c r="CN47" s="5"/>
      <c r="CO47" s="5"/>
      <c r="CP47" s="5"/>
      <c r="CQ47" s="5"/>
    </row>
    <row r="48" spans="1:95" ht="12.75" customHeight="1">
      <c r="A48" s="5"/>
      <c r="B48" s="123"/>
      <c r="C48" s="124"/>
      <c r="D48" s="85"/>
      <c r="E48" s="86"/>
      <c r="F48" s="86"/>
      <c r="G48" s="86"/>
      <c r="H48" s="86"/>
      <c r="I48" s="86"/>
      <c r="J48" s="85"/>
      <c r="K48" s="86"/>
      <c r="L48" s="86"/>
      <c r="M48" s="86"/>
      <c r="N48" s="86"/>
      <c r="O48" s="86"/>
      <c r="P48" s="86"/>
      <c r="Q48" s="50" t="s">
        <v>68</v>
      </c>
      <c r="R48" s="51"/>
      <c r="S48" s="51"/>
      <c r="T48" s="51"/>
      <c r="U48" s="51"/>
      <c r="V48" s="51"/>
      <c r="W48" s="52"/>
      <c r="X48" s="85"/>
      <c r="Y48" s="86"/>
      <c r="Z48" s="86"/>
      <c r="AA48" s="86"/>
      <c r="AB48" s="86"/>
      <c r="AC48" s="86"/>
      <c r="AD48" s="86"/>
      <c r="AE48" s="5"/>
      <c r="AF48" s="128" t="s">
        <v>48</v>
      </c>
      <c r="AG48" s="128"/>
      <c r="AH48" s="128"/>
      <c r="AI48" s="128"/>
      <c r="AJ48" s="128"/>
      <c r="AK48" s="128"/>
      <c r="AL48" s="128"/>
      <c r="AM48" s="128"/>
      <c r="AN48" s="128"/>
      <c r="AO48" s="129"/>
      <c r="AP48" s="13"/>
      <c r="AQ48" s="14"/>
      <c r="AR48" s="161">
        <v>412</v>
      </c>
      <c r="AS48" s="161"/>
      <c r="AT48" s="161"/>
      <c r="AU48" s="162">
        <v>25</v>
      </c>
      <c r="AV48" s="162"/>
      <c r="AW48" s="15" t="s">
        <v>63</v>
      </c>
      <c r="AX48" s="163">
        <v>1376</v>
      </c>
      <c r="AY48" s="164"/>
      <c r="AZ48" s="164"/>
      <c r="BA48" s="164"/>
      <c r="BB48" s="164"/>
      <c r="BC48" s="164"/>
      <c r="BD48" s="16" t="s">
        <v>64</v>
      </c>
      <c r="BE48" s="17"/>
      <c r="BF48" s="163">
        <v>12724259</v>
      </c>
      <c r="BG48" s="174"/>
      <c r="BH48" s="174"/>
      <c r="BI48" s="174"/>
      <c r="BJ48" s="174"/>
      <c r="BK48" s="174"/>
      <c r="BL48" s="30" t="s">
        <v>65</v>
      </c>
      <c r="BM48" s="16"/>
      <c r="BO48" s="187" t="s">
        <v>87</v>
      </c>
      <c r="BP48" s="187"/>
      <c r="BQ48" s="187"/>
      <c r="BR48" s="188"/>
      <c r="BS48" s="144" t="s">
        <v>4</v>
      </c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90"/>
      <c r="CM48" s="178" t="s">
        <v>107</v>
      </c>
      <c r="CN48" s="179"/>
      <c r="CO48" s="179"/>
      <c r="CP48" s="179"/>
      <c r="CQ48" s="33"/>
    </row>
    <row r="49" spans="1:95" ht="15" customHeight="1">
      <c r="A49" s="5"/>
      <c r="B49" s="86"/>
      <c r="C49" s="87"/>
      <c r="D49" s="72" t="s">
        <v>30</v>
      </c>
      <c r="E49" s="72"/>
      <c r="F49" s="72"/>
      <c r="G49" s="50" t="s">
        <v>31</v>
      </c>
      <c r="H49" s="51"/>
      <c r="I49" s="52"/>
      <c r="J49" s="50" t="s">
        <v>30</v>
      </c>
      <c r="K49" s="52"/>
      <c r="L49" s="50" t="s">
        <v>38</v>
      </c>
      <c r="M49" s="52"/>
      <c r="N49" s="72" t="s">
        <v>31</v>
      </c>
      <c r="O49" s="72"/>
      <c r="P49" s="72"/>
      <c r="Q49" s="50" t="s">
        <v>30</v>
      </c>
      <c r="R49" s="52"/>
      <c r="S49" s="50" t="s">
        <v>38</v>
      </c>
      <c r="T49" s="52"/>
      <c r="U49" s="72" t="s">
        <v>31</v>
      </c>
      <c r="V49" s="72"/>
      <c r="W49" s="72"/>
      <c r="X49" s="50" t="s">
        <v>30</v>
      </c>
      <c r="Y49" s="52"/>
      <c r="Z49" s="50" t="s">
        <v>38</v>
      </c>
      <c r="AA49" s="52"/>
      <c r="AB49" s="72" t="s">
        <v>31</v>
      </c>
      <c r="AC49" s="72"/>
      <c r="AD49" s="50"/>
      <c r="AE49" s="5"/>
      <c r="AF49" s="128" t="s">
        <v>49</v>
      </c>
      <c r="AG49" s="128"/>
      <c r="AH49" s="128"/>
      <c r="AI49" s="128"/>
      <c r="AJ49" s="128"/>
      <c r="AK49" s="128"/>
      <c r="AL49" s="128"/>
      <c r="AM49" s="128"/>
      <c r="AN49" s="128"/>
      <c r="AO49" s="129"/>
      <c r="AP49" s="13"/>
      <c r="AQ49" s="14"/>
      <c r="AR49" s="161">
        <v>22</v>
      </c>
      <c r="AS49" s="161"/>
      <c r="AT49" s="161"/>
      <c r="AU49" s="162">
        <v>2</v>
      </c>
      <c r="AV49" s="162"/>
      <c r="AW49" s="15" t="s">
        <v>63</v>
      </c>
      <c r="AX49" s="163">
        <v>69</v>
      </c>
      <c r="AY49" s="164"/>
      <c r="AZ49" s="164"/>
      <c r="BA49" s="164"/>
      <c r="BB49" s="164"/>
      <c r="BC49" s="164"/>
      <c r="BD49" s="16" t="s">
        <v>64</v>
      </c>
      <c r="BE49" s="17"/>
      <c r="BF49" s="163">
        <v>711468</v>
      </c>
      <c r="BG49" s="174"/>
      <c r="BH49" s="174"/>
      <c r="BI49" s="174"/>
      <c r="BJ49" s="174"/>
      <c r="BK49" s="174"/>
      <c r="BL49" s="30" t="s">
        <v>65</v>
      </c>
      <c r="BM49" s="16"/>
      <c r="BO49" s="98"/>
      <c r="BP49" s="98"/>
      <c r="BQ49" s="98"/>
      <c r="BR49" s="189"/>
      <c r="BS49" s="99" t="s">
        <v>39</v>
      </c>
      <c r="BT49" s="100"/>
      <c r="BU49" s="100"/>
      <c r="BV49" s="116"/>
      <c r="BW49" s="99" t="s">
        <v>40</v>
      </c>
      <c r="BX49" s="100"/>
      <c r="BY49" s="100"/>
      <c r="BZ49" s="116"/>
      <c r="CA49" s="99" t="s">
        <v>41</v>
      </c>
      <c r="CB49" s="100"/>
      <c r="CC49" s="100"/>
      <c r="CD49" s="116"/>
      <c r="CE49" s="99" t="s">
        <v>110</v>
      </c>
      <c r="CF49" s="100"/>
      <c r="CG49" s="100"/>
      <c r="CH49" s="116"/>
      <c r="CI49" s="99" t="s">
        <v>42</v>
      </c>
      <c r="CJ49" s="100"/>
      <c r="CK49" s="100"/>
      <c r="CL49" s="116"/>
      <c r="CM49" s="180"/>
      <c r="CN49" s="181"/>
      <c r="CO49" s="181"/>
      <c r="CP49" s="181"/>
      <c r="CQ49" s="33"/>
    </row>
    <row r="50" spans="1:95" ht="15" customHeight="1" thickBot="1">
      <c r="A50" s="5"/>
      <c r="B50" s="51" t="s">
        <v>24</v>
      </c>
      <c r="C50" s="52"/>
      <c r="D50" s="67">
        <v>25</v>
      </c>
      <c r="E50" s="67"/>
      <c r="F50" s="67"/>
      <c r="G50" s="55">
        <v>403352</v>
      </c>
      <c r="H50" s="56"/>
      <c r="I50" s="57"/>
      <c r="J50" s="103">
        <v>5</v>
      </c>
      <c r="K50" s="104"/>
      <c r="L50" s="105">
        <v>10</v>
      </c>
      <c r="M50" s="106"/>
      <c r="N50" s="112">
        <v>111508</v>
      </c>
      <c r="O50" s="112"/>
      <c r="P50" s="112"/>
      <c r="Q50" s="103">
        <v>5</v>
      </c>
      <c r="R50" s="104"/>
      <c r="S50" s="105">
        <v>10</v>
      </c>
      <c r="T50" s="106"/>
      <c r="U50" s="112">
        <v>111508</v>
      </c>
      <c r="V50" s="112"/>
      <c r="W50" s="112"/>
      <c r="X50" s="103">
        <v>6</v>
      </c>
      <c r="Y50" s="104"/>
      <c r="Z50" s="105">
        <v>99</v>
      </c>
      <c r="AA50" s="106"/>
      <c r="AB50" s="112">
        <v>317858</v>
      </c>
      <c r="AC50" s="112"/>
      <c r="AD50" s="55"/>
      <c r="AE50" s="5"/>
      <c r="AF50" s="128" t="s">
        <v>50</v>
      </c>
      <c r="AG50" s="128"/>
      <c r="AH50" s="128"/>
      <c r="AI50" s="128"/>
      <c r="AJ50" s="128"/>
      <c r="AK50" s="128"/>
      <c r="AL50" s="128"/>
      <c r="AM50" s="128"/>
      <c r="AN50" s="128"/>
      <c r="AO50" s="129"/>
      <c r="AP50" s="13"/>
      <c r="AQ50" s="14"/>
      <c r="AR50" s="161">
        <v>67</v>
      </c>
      <c r="AS50" s="161"/>
      <c r="AT50" s="161"/>
      <c r="AU50" s="162">
        <v>10</v>
      </c>
      <c r="AV50" s="162"/>
      <c r="AW50" s="15" t="s">
        <v>63</v>
      </c>
      <c r="AX50" s="163">
        <v>592</v>
      </c>
      <c r="AY50" s="164"/>
      <c r="AZ50" s="164"/>
      <c r="BA50" s="164"/>
      <c r="BB50" s="164"/>
      <c r="BC50" s="164"/>
      <c r="BD50" s="16" t="s">
        <v>64</v>
      </c>
      <c r="BE50" s="17"/>
      <c r="BF50" s="163">
        <v>7590893</v>
      </c>
      <c r="BG50" s="174"/>
      <c r="BH50" s="174"/>
      <c r="BI50" s="174"/>
      <c r="BJ50" s="174"/>
      <c r="BK50" s="174"/>
      <c r="BL50" s="30" t="s">
        <v>65</v>
      </c>
      <c r="BM50" s="16"/>
      <c r="BO50" s="177">
        <v>488</v>
      </c>
      <c r="BP50" s="177"/>
      <c r="BQ50" s="177"/>
      <c r="BR50" s="82"/>
      <c r="BS50" s="81">
        <v>3112</v>
      </c>
      <c r="BT50" s="177"/>
      <c r="BU50" s="177"/>
      <c r="BV50" s="82"/>
      <c r="BW50" s="81">
        <v>2529</v>
      </c>
      <c r="BX50" s="177"/>
      <c r="BY50" s="177"/>
      <c r="BZ50" s="82"/>
      <c r="CA50" s="81">
        <v>2980</v>
      </c>
      <c r="CB50" s="177"/>
      <c r="CC50" s="177"/>
      <c r="CD50" s="82"/>
      <c r="CE50" s="81">
        <v>18</v>
      </c>
      <c r="CF50" s="177"/>
      <c r="CG50" s="177"/>
      <c r="CH50" s="82"/>
      <c r="CI50" s="81">
        <v>2118</v>
      </c>
      <c r="CJ50" s="177"/>
      <c r="CK50" s="177"/>
      <c r="CL50" s="82"/>
      <c r="CM50" s="81">
        <f>SUM(BO50:CL50)</f>
        <v>11245</v>
      </c>
      <c r="CN50" s="177"/>
      <c r="CO50" s="177"/>
      <c r="CP50" s="177"/>
      <c r="CQ50" s="22"/>
    </row>
    <row r="51" spans="1:65" ht="15" customHeight="1" thickBot="1">
      <c r="A51" s="5"/>
      <c r="B51" s="109" t="s">
        <v>25</v>
      </c>
      <c r="C51" s="110"/>
      <c r="D51" s="66">
        <v>573</v>
      </c>
      <c r="E51" s="66"/>
      <c r="F51" s="66"/>
      <c r="G51" s="77">
        <v>16141388</v>
      </c>
      <c r="H51" s="78"/>
      <c r="I51" s="79"/>
      <c r="J51" s="81">
        <v>193</v>
      </c>
      <c r="K51" s="82"/>
      <c r="L51" s="83">
        <v>809</v>
      </c>
      <c r="M51" s="84"/>
      <c r="N51" s="76">
        <v>8571673</v>
      </c>
      <c r="O51" s="76"/>
      <c r="P51" s="76"/>
      <c r="Q51" s="81">
        <v>165</v>
      </c>
      <c r="R51" s="82"/>
      <c r="S51" s="83">
        <v>774</v>
      </c>
      <c r="T51" s="84"/>
      <c r="U51" s="76">
        <v>8555272</v>
      </c>
      <c r="V51" s="76"/>
      <c r="W51" s="76"/>
      <c r="X51" s="81">
        <v>117</v>
      </c>
      <c r="Y51" s="82"/>
      <c r="Z51" s="83">
        <v>1761</v>
      </c>
      <c r="AA51" s="84"/>
      <c r="AB51" s="76">
        <v>6865568</v>
      </c>
      <c r="AC51" s="76"/>
      <c r="AD51" s="77"/>
      <c r="AE51" s="5"/>
      <c r="AF51" s="128" t="s">
        <v>51</v>
      </c>
      <c r="AG51" s="128"/>
      <c r="AH51" s="128"/>
      <c r="AI51" s="128"/>
      <c r="AJ51" s="128"/>
      <c r="AK51" s="128"/>
      <c r="AL51" s="128"/>
      <c r="AM51" s="128"/>
      <c r="AN51" s="128"/>
      <c r="AO51" s="129"/>
      <c r="AP51" s="13"/>
      <c r="AQ51" s="14"/>
      <c r="AR51" s="161">
        <v>9</v>
      </c>
      <c r="AS51" s="161"/>
      <c r="AT51" s="161"/>
      <c r="AU51" s="162">
        <v>2</v>
      </c>
      <c r="AV51" s="162"/>
      <c r="AW51" s="15" t="s">
        <v>63</v>
      </c>
      <c r="AX51" s="163">
        <v>80</v>
      </c>
      <c r="AY51" s="164"/>
      <c r="AZ51" s="164"/>
      <c r="BA51" s="164"/>
      <c r="BB51" s="164"/>
      <c r="BC51" s="164"/>
      <c r="BD51" s="16" t="s">
        <v>64</v>
      </c>
      <c r="BE51" s="17"/>
      <c r="BF51" s="163">
        <v>403350</v>
      </c>
      <c r="BG51" s="174"/>
      <c r="BH51" s="174"/>
      <c r="BI51" s="174"/>
      <c r="BJ51" s="174"/>
      <c r="BK51" s="174"/>
      <c r="BL51" s="30" t="s">
        <v>65</v>
      </c>
      <c r="BM51" s="16"/>
    </row>
    <row r="52" spans="1:65" ht="15" customHeight="1" thickBo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128" t="s">
        <v>52</v>
      </c>
      <c r="AG52" s="128"/>
      <c r="AH52" s="128"/>
      <c r="AI52" s="128"/>
      <c r="AJ52" s="128"/>
      <c r="AK52" s="128"/>
      <c r="AL52" s="128"/>
      <c r="AM52" s="128"/>
      <c r="AN52" s="128"/>
      <c r="AO52" s="129"/>
      <c r="AP52" s="13"/>
      <c r="AQ52" s="14"/>
      <c r="AR52" s="161">
        <v>31</v>
      </c>
      <c r="AS52" s="161"/>
      <c r="AT52" s="161"/>
      <c r="AU52" s="162">
        <v>2</v>
      </c>
      <c r="AV52" s="162"/>
      <c r="AW52" s="15" t="s">
        <v>63</v>
      </c>
      <c r="AX52" s="163">
        <v>402</v>
      </c>
      <c r="AY52" s="164"/>
      <c r="AZ52" s="164"/>
      <c r="BA52" s="164"/>
      <c r="BB52" s="164"/>
      <c r="BC52" s="164"/>
      <c r="BD52" s="16" t="s">
        <v>64</v>
      </c>
      <c r="BE52" s="17"/>
      <c r="BF52" s="163">
        <v>4072789</v>
      </c>
      <c r="BG52" s="174"/>
      <c r="BH52" s="174"/>
      <c r="BI52" s="174"/>
      <c r="BJ52" s="174"/>
      <c r="BK52" s="174"/>
      <c r="BL52" s="30" t="s">
        <v>65</v>
      </c>
      <c r="BM52" s="16"/>
    </row>
    <row r="53" spans="1:65" ht="15" customHeight="1">
      <c r="A53" s="5"/>
      <c r="B53" s="117" t="s">
        <v>9</v>
      </c>
      <c r="C53" s="118"/>
      <c r="D53" s="48" t="s">
        <v>80</v>
      </c>
      <c r="E53" s="36"/>
      <c r="F53" s="36"/>
      <c r="G53" s="36"/>
      <c r="H53" s="36"/>
      <c r="I53" s="49"/>
      <c r="J53" s="48" t="s">
        <v>103</v>
      </c>
      <c r="K53" s="36"/>
      <c r="L53" s="36"/>
      <c r="M53" s="36"/>
      <c r="N53" s="36"/>
      <c r="O53" s="49"/>
      <c r="P53" s="48" t="s">
        <v>81</v>
      </c>
      <c r="Q53" s="36"/>
      <c r="R53" s="36"/>
      <c r="S53" s="36"/>
      <c r="T53" s="36"/>
      <c r="U53" s="36"/>
      <c r="V53" s="36"/>
      <c r="W53" s="36"/>
      <c r="X53" s="36"/>
      <c r="Y53" s="36"/>
      <c r="Z53" s="9"/>
      <c r="AA53" s="28"/>
      <c r="AB53" s="28"/>
      <c r="AC53" s="5"/>
      <c r="AD53" s="5"/>
      <c r="AE53" s="5"/>
      <c r="AF53" s="128" t="s">
        <v>53</v>
      </c>
      <c r="AG53" s="128"/>
      <c r="AH53" s="128"/>
      <c r="AI53" s="128"/>
      <c r="AJ53" s="128"/>
      <c r="AK53" s="128"/>
      <c r="AL53" s="128"/>
      <c r="AM53" s="128"/>
      <c r="AN53" s="128"/>
      <c r="AO53" s="129"/>
      <c r="AP53" s="13"/>
      <c r="AQ53" s="14"/>
      <c r="AR53" s="161">
        <v>7190</v>
      </c>
      <c r="AS53" s="161"/>
      <c r="AT53" s="161"/>
      <c r="AU53" s="162">
        <v>593</v>
      </c>
      <c r="AV53" s="162"/>
      <c r="AW53" s="15" t="s">
        <v>63</v>
      </c>
      <c r="AX53" s="163">
        <v>80387</v>
      </c>
      <c r="AY53" s="164"/>
      <c r="AZ53" s="164"/>
      <c r="BA53" s="164"/>
      <c r="BB53" s="164"/>
      <c r="BC53" s="164"/>
      <c r="BD53" s="16" t="s">
        <v>64</v>
      </c>
      <c r="BE53" s="17"/>
      <c r="BF53" s="163">
        <v>593554407</v>
      </c>
      <c r="BG53" s="174"/>
      <c r="BH53" s="174"/>
      <c r="BI53" s="174"/>
      <c r="BJ53" s="174"/>
      <c r="BK53" s="174"/>
      <c r="BL53" s="30" t="s">
        <v>65</v>
      </c>
      <c r="BM53" s="16"/>
    </row>
    <row r="54" spans="1:65" ht="15" customHeight="1">
      <c r="A54" s="5"/>
      <c r="B54" s="86"/>
      <c r="C54" s="87"/>
      <c r="D54" s="50" t="s">
        <v>30</v>
      </c>
      <c r="E54" s="51"/>
      <c r="F54" s="52"/>
      <c r="G54" s="50" t="s">
        <v>31</v>
      </c>
      <c r="H54" s="51"/>
      <c r="I54" s="52"/>
      <c r="J54" s="50" t="s">
        <v>30</v>
      </c>
      <c r="K54" s="51"/>
      <c r="L54" s="52"/>
      <c r="M54" s="50" t="s">
        <v>31</v>
      </c>
      <c r="N54" s="51"/>
      <c r="O54" s="52"/>
      <c r="P54" s="85" t="s">
        <v>30</v>
      </c>
      <c r="Q54" s="86"/>
      <c r="R54" s="87"/>
      <c r="S54" s="85" t="s">
        <v>38</v>
      </c>
      <c r="T54" s="86"/>
      <c r="U54" s="87"/>
      <c r="V54" s="50" t="s">
        <v>31</v>
      </c>
      <c r="W54" s="51"/>
      <c r="X54" s="51"/>
      <c r="Y54" s="51"/>
      <c r="Z54" s="9"/>
      <c r="AA54" s="28"/>
      <c r="AB54" s="28"/>
      <c r="AC54" s="5"/>
      <c r="AD54" s="5"/>
      <c r="AE54" s="5"/>
      <c r="AF54" s="128" t="s">
        <v>54</v>
      </c>
      <c r="AG54" s="128"/>
      <c r="AH54" s="128"/>
      <c r="AI54" s="128"/>
      <c r="AJ54" s="128"/>
      <c r="AK54" s="128"/>
      <c r="AL54" s="128"/>
      <c r="AM54" s="128"/>
      <c r="AN54" s="128"/>
      <c r="AO54" s="129"/>
      <c r="AP54" s="13"/>
      <c r="AQ54" s="14"/>
      <c r="AR54" s="161">
        <v>20</v>
      </c>
      <c r="AS54" s="161"/>
      <c r="AT54" s="161"/>
      <c r="AU54" s="162">
        <v>1</v>
      </c>
      <c r="AV54" s="162"/>
      <c r="AW54" s="15" t="s">
        <v>63</v>
      </c>
      <c r="AX54" s="163">
        <v>269</v>
      </c>
      <c r="AY54" s="164"/>
      <c r="AZ54" s="164"/>
      <c r="BA54" s="164"/>
      <c r="BB54" s="164"/>
      <c r="BC54" s="164"/>
      <c r="BD54" s="16" t="s">
        <v>64</v>
      </c>
      <c r="BE54" s="17"/>
      <c r="BF54" s="163">
        <v>1713024</v>
      </c>
      <c r="BG54" s="174"/>
      <c r="BH54" s="174"/>
      <c r="BI54" s="174"/>
      <c r="BJ54" s="174"/>
      <c r="BK54" s="174"/>
      <c r="BL54" s="30" t="s">
        <v>65</v>
      </c>
      <c r="BM54" s="16"/>
    </row>
    <row r="55" spans="1:65" ht="15" customHeight="1">
      <c r="A55" s="5"/>
      <c r="B55" s="51" t="s">
        <v>24</v>
      </c>
      <c r="C55" s="52"/>
      <c r="D55" s="63">
        <v>86</v>
      </c>
      <c r="E55" s="64"/>
      <c r="F55" s="65"/>
      <c r="G55" s="60">
        <v>676892</v>
      </c>
      <c r="H55" s="61"/>
      <c r="I55" s="80"/>
      <c r="J55" s="63">
        <v>4</v>
      </c>
      <c r="K55" s="64"/>
      <c r="L55" s="65"/>
      <c r="M55" s="60">
        <v>2093400</v>
      </c>
      <c r="N55" s="61"/>
      <c r="O55" s="80"/>
      <c r="P55" s="63">
        <v>3</v>
      </c>
      <c r="Q55" s="64"/>
      <c r="R55" s="65"/>
      <c r="S55" s="91">
        <v>180</v>
      </c>
      <c r="T55" s="92"/>
      <c r="U55" s="93"/>
      <c r="V55" s="60">
        <v>27692</v>
      </c>
      <c r="W55" s="61"/>
      <c r="X55" s="61"/>
      <c r="Y55" s="61"/>
      <c r="Z55" s="10"/>
      <c r="AA55" s="28"/>
      <c r="AB55" s="28"/>
      <c r="AC55" s="5"/>
      <c r="AD55" s="5"/>
      <c r="AE55" s="5"/>
      <c r="AF55" s="128" t="s">
        <v>55</v>
      </c>
      <c r="AG55" s="128"/>
      <c r="AH55" s="128"/>
      <c r="AI55" s="128"/>
      <c r="AJ55" s="128"/>
      <c r="AK55" s="128"/>
      <c r="AL55" s="128"/>
      <c r="AM55" s="128"/>
      <c r="AN55" s="128"/>
      <c r="AO55" s="129"/>
      <c r="AP55" s="13"/>
      <c r="AQ55" s="14"/>
      <c r="AR55" s="161">
        <v>539</v>
      </c>
      <c r="AS55" s="161"/>
      <c r="AT55" s="161"/>
      <c r="AU55" s="162">
        <v>98</v>
      </c>
      <c r="AV55" s="162"/>
      <c r="AW55" s="15" t="s">
        <v>63</v>
      </c>
      <c r="AX55" s="163">
        <v>4148</v>
      </c>
      <c r="AY55" s="164"/>
      <c r="AZ55" s="164"/>
      <c r="BA55" s="164"/>
      <c r="BB55" s="164"/>
      <c r="BC55" s="164"/>
      <c r="BD55" s="16" t="s">
        <v>64</v>
      </c>
      <c r="BE55" s="17"/>
      <c r="BF55" s="163">
        <v>37702508</v>
      </c>
      <c r="BG55" s="174"/>
      <c r="BH55" s="174"/>
      <c r="BI55" s="174"/>
      <c r="BJ55" s="174"/>
      <c r="BK55" s="174"/>
      <c r="BL55" s="30" t="s">
        <v>65</v>
      </c>
      <c r="BM55" s="16"/>
    </row>
    <row r="56" spans="1:65" ht="15" customHeight="1" thickBot="1">
      <c r="A56" s="5"/>
      <c r="B56" s="109" t="s">
        <v>25</v>
      </c>
      <c r="C56" s="110"/>
      <c r="D56" s="62">
        <v>65</v>
      </c>
      <c r="E56" s="44"/>
      <c r="F56" s="45"/>
      <c r="G56" s="46">
        <v>465570</v>
      </c>
      <c r="H56" s="47"/>
      <c r="I56" s="94"/>
      <c r="J56" s="62">
        <v>5</v>
      </c>
      <c r="K56" s="44"/>
      <c r="L56" s="45"/>
      <c r="M56" s="46">
        <v>1865050</v>
      </c>
      <c r="N56" s="47"/>
      <c r="O56" s="94"/>
      <c r="P56" s="62">
        <v>108</v>
      </c>
      <c r="Q56" s="44"/>
      <c r="R56" s="45"/>
      <c r="S56" s="88">
        <v>6433</v>
      </c>
      <c r="T56" s="89"/>
      <c r="U56" s="90"/>
      <c r="V56" s="46">
        <v>1422124</v>
      </c>
      <c r="W56" s="47"/>
      <c r="X56" s="47"/>
      <c r="Y56" s="47"/>
      <c r="Z56" s="10"/>
      <c r="AA56" s="28"/>
      <c r="AB56" s="28"/>
      <c r="AC56" s="5"/>
      <c r="AD56" s="5"/>
      <c r="AE56" s="5"/>
      <c r="AF56" s="128" t="s">
        <v>56</v>
      </c>
      <c r="AG56" s="128"/>
      <c r="AH56" s="128"/>
      <c r="AI56" s="128"/>
      <c r="AJ56" s="128"/>
      <c r="AK56" s="128"/>
      <c r="AL56" s="128"/>
      <c r="AM56" s="128"/>
      <c r="AN56" s="128"/>
      <c r="AO56" s="129"/>
      <c r="AP56" s="13"/>
      <c r="AQ56" s="14"/>
      <c r="AR56" s="161">
        <v>29</v>
      </c>
      <c r="AS56" s="161"/>
      <c r="AT56" s="161"/>
      <c r="AU56" s="162">
        <v>4</v>
      </c>
      <c r="AV56" s="162"/>
      <c r="AW56" s="15" t="s">
        <v>63</v>
      </c>
      <c r="AX56" s="163">
        <v>320</v>
      </c>
      <c r="AY56" s="164"/>
      <c r="AZ56" s="164"/>
      <c r="BA56" s="164"/>
      <c r="BB56" s="164"/>
      <c r="BC56" s="164"/>
      <c r="BD56" s="16" t="s">
        <v>64</v>
      </c>
      <c r="BE56" s="17"/>
      <c r="BF56" s="163">
        <v>2661110</v>
      </c>
      <c r="BG56" s="174"/>
      <c r="BH56" s="174"/>
      <c r="BI56" s="174"/>
      <c r="BJ56" s="174"/>
      <c r="BK56" s="174"/>
      <c r="BL56" s="30" t="s">
        <v>65</v>
      </c>
      <c r="BM56" s="16"/>
    </row>
    <row r="57" spans="1:65" ht="15" customHeight="1" thickBot="1">
      <c r="A57" s="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5"/>
      <c r="AD57" s="5"/>
      <c r="AE57" s="5"/>
      <c r="AF57" s="128" t="s">
        <v>57</v>
      </c>
      <c r="AG57" s="128"/>
      <c r="AH57" s="128"/>
      <c r="AI57" s="128"/>
      <c r="AJ57" s="128"/>
      <c r="AK57" s="128"/>
      <c r="AL57" s="128"/>
      <c r="AM57" s="128"/>
      <c r="AN57" s="128"/>
      <c r="AO57" s="129"/>
      <c r="AP57" s="13"/>
      <c r="AQ57" s="14"/>
      <c r="AR57" s="161">
        <v>6</v>
      </c>
      <c r="AS57" s="161"/>
      <c r="AT57" s="161"/>
      <c r="AU57" s="162">
        <v>1</v>
      </c>
      <c r="AV57" s="162"/>
      <c r="AW57" s="15" t="s">
        <v>63</v>
      </c>
      <c r="AX57" s="163">
        <v>22</v>
      </c>
      <c r="AY57" s="164"/>
      <c r="AZ57" s="164"/>
      <c r="BA57" s="164"/>
      <c r="BB57" s="164"/>
      <c r="BC57" s="164"/>
      <c r="BD57" s="16" t="s">
        <v>64</v>
      </c>
      <c r="BE57" s="17"/>
      <c r="BF57" s="163">
        <v>214672</v>
      </c>
      <c r="BG57" s="174"/>
      <c r="BH57" s="174"/>
      <c r="BI57" s="174"/>
      <c r="BJ57" s="174"/>
      <c r="BK57" s="174"/>
      <c r="BL57" s="30" t="s">
        <v>65</v>
      </c>
      <c r="BM57" s="16"/>
    </row>
    <row r="58" spans="1:65" ht="15" customHeight="1">
      <c r="A58" s="5"/>
      <c r="B58" s="117" t="s">
        <v>9</v>
      </c>
      <c r="C58" s="118"/>
      <c r="D58" s="48" t="s">
        <v>82</v>
      </c>
      <c r="E58" s="36"/>
      <c r="F58" s="36"/>
      <c r="G58" s="36"/>
      <c r="H58" s="36"/>
      <c r="I58" s="49"/>
      <c r="J58" s="48" t="s">
        <v>83</v>
      </c>
      <c r="K58" s="36"/>
      <c r="L58" s="36"/>
      <c r="M58" s="36"/>
      <c r="N58" s="36"/>
      <c r="O58" s="49"/>
      <c r="P58" s="73" t="s">
        <v>104</v>
      </c>
      <c r="Q58" s="74"/>
      <c r="R58" s="74"/>
      <c r="S58" s="74"/>
      <c r="T58" s="74"/>
      <c r="U58" s="75"/>
      <c r="V58" s="48" t="s">
        <v>105</v>
      </c>
      <c r="W58" s="36"/>
      <c r="X58" s="36"/>
      <c r="Y58" s="36"/>
      <c r="Z58" s="36"/>
      <c r="AA58" s="36"/>
      <c r="AB58" s="36"/>
      <c r="AC58" s="28"/>
      <c r="AD58" s="28"/>
      <c r="AE58" s="28"/>
      <c r="AF58" s="128" t="s">
        <v>58</v>
      </c>
      <c r="AG58" s="128"/>
      <c r="AH58" s="128"/>
      <c r="AI58" s="128"/>
      <c r="AJ58" s="128"/>
      <c r="AK58" s="128"/>
      <c r="AL58" s="128"/>
      <c r="AM58" s="128"/>
      <c r="AN58" s="128"/>
      <c r="AO58" s="129"/>
      <c r="AP58" s="13"/>
      <c r="AQ58" s="14"/>
      <c r="AR58" s="161">
        <v>5</v>
      </c>
      <c r="AS58" s="161"/>
      <c r="AT58" s="161"/>
      <c r="AU58" s="162">
        <v>1</v>
      </c>
      <c r="AV58" s="162"/>
      <c r="AW58" s="15" t="s">
        <v>63</v>
      </c>
      <c r="AX58" s="163">
        <v>60</v>
      </c>
      <c r="AY58" s="164"/>
      <c r="AZ58" s="164"/>
      <c r="BA58" s="164"/>
      <c r="BB58" s="164"/>
      <c r="BC58" s="164"/>
      <c r="BD58" s="16" t="s">
        <v>64</v>
      </c>
      <c r="BE58" s="17"/>
      <c r="BF58" s="163">
        <v>860156</v>
      </c>
      <c r="BG58" s="174"/>
      <c r="BH58" s="174"/>
      <c r="BI58" s="174"/>
      <c r="BJ58" s="174"/>
      <c r="BK58" s="174"/>
      <c r="BL58" s="30" t="s">
        <v>65</v>
      </c>
      <c r="BM58" s="16"/>
    </row>
    <row r="59" spans="1:65" ht="15" customHeight="1">
      <c r="A59" s="5"/>
      <c r="B59" s="86"/>
      <c r="C59" s="87"/>
      <c r="D59" s="72" t="s">
        <v>30</v>
      </c>
      <c r="E59" s="72"/>
      <c r="F59" s="72"/>
      <c r="G59" s="50" t="s">
        <v>31</v>
      </c>
      <c r="H59" s="51"/>
      <c r="I59" s="52"/>
      <c r="J59" s="72" t="s">
        <v>30</v>
      </c>
      <c r="K59" s="72"/>
      <c r="L59" s="72"/>
      <c r="M59" s="50" t="s">
        <v>31</v>
      </c>
      <c r="N59" s="51"/>
      <c r="O59" s="52"/>
      <c r="P59" s="72" t="s">
        <v>30</v>
      </c>
      <c r="Q59" s="72"/>
      <c r="R59" s="72"/>
      <c r="S59" s="50" t="s">
        <v>31</v>
      </c>
      <c r="T59" s="51"/>
      <c r="U59" s="52"/>
      <c r="V59" s="72" t="s">
        <v>30</v>
      </c>
      <c r="W59" s="72"/>
      <c r="X59" s="72"/>
      <c r="Y59" s="50" t="s">
        <v>31</v>
      </c>
      <c r="Z59" s="51"/>
      <c r="AA59" s="51"/>
      <c r="AB59" s="51"/>
      <c r="AC59" s="28"/>
      <c r="AD59" s="28"/>
      <c r="AE59" s="28"/>
      <c r="AF59" s="128" t="s">
        <v>59</v>
      </c>
      <c r="AG59" s="128"/>
      <c r="AH59" s="128"/>
      <c r="AI59" s="128"/>
      <c r="AJ59" s="128"/>
      <c r="AK59" s="128"/>
      <c r="AL59" s="128"/>
      <c r="AM59" s="128"/>
      <c r="AN59" s="128"/>
      <c r="AO59" s="129"/>
      <c r="AP59" s="13"/>
      <c r="AQ59" s="14"/>
      <c r="AR59" s="161">
        <v>53</v>
      </c>
      <c r="AS59" s="161"/>
      <c r="AT59" s="161"/>
      <c r="AU59" s="162">
        <v>17</v>
      </c>
      <c r="AV59" s="162"/>
      <c r="AW59" s="15" t="s">
        <v>63</v>
      </c>
      <c r="AX59" s="163">
        <v>249</v>
      </c>
      <c r="AY59" s="164"/>
      <c r="AZ59" s="164"/>
      <c r="BA59" s="164"/>
      <c r="BB59" s="164"/>
      <c r="BC59" s="164"/>
      <c r="BD59" s="16" t="s">
        <v>64</v>
      </c>
      <c r="BE59" s="17"/>
      <c r="BF59" s="163">
        <v>3015146</v>
      </c>
      <c r="BG59" s="174"/>
      <c r="BH59" s="174"/>
      <c r="BI59" s="174"/>
      <c r="BJ59" s="174"/>
      <c r="BK59" s="174"/>
      <c r="BL59" s="30" t="s">
        <v>65</v>
      </c>
      <c r="BM59" s="16"/>
    </row>
    <row r="60" spans="1:65" ht="15" customHeight="1" thickBot="1">
      <c r="A60" s="5"/>
      <c r="B60" s="51" t="s">
        <v>24</v>
      </c>
      <c r="C60" s="52"/>
      <c r="D60" s="67">
        <v>72</v>
      </c>
      <c r="E60" s="67"/>
      <c r="F60" s="67"/>
      <c r="G60" s="55">
        <v>2371788</v>
      </c>
      <c r="H60" s="56"/>
      <c r="I60" s="57"/>
      <c r="J60" s="67">
        <v>17</v>
      </c>
      <c r="K60" s="67"/>
      <c r="L60" s="67"/>
      <c r="M60" s="55">
        <v>5328750</v>
      </c>
      <c r="N60" s="56"/>
      <c r="O60" s="57"/>
      <c r="P60" s="67">
        <v>55</v>
      </c>
      <c r="Q60" s="67"/>
      <c r="R60" s="67"/>
      <c r="S60" s="55">
        <v>2463232</v>
      </c>
      <c r="T60" s="56"/>
      <c r="U60" s="57"/>
      <c r="V60" s="67">
        <v>18</v>
      </c>
      <c r="W60" s="67"/>
      <c r="X60" s="67"/>
      <c r="Y60" s="55">
        <v>3948844</v>
      </c>
      <c r="Z60" s="56"/>
      <c r="AA60" s="56"/>
      <c r="AB60" s="56"/>
      <c r="AC60" s="28"/>
      <c r="AD60" s="28"/>
      <c r="AE60" s="28"/>
      <c r="AF60" s="100" t="s">
        <v>5</v>
      </c>
      <c r="AG60" s="100"/>
      <c r="AH60" s="100"/>
      <c r="AI60" s="100"/>
      <c r="AJ60" s="100"/>
      <c r="AK60" s="100"/>
      <c r="AL60" s="100"/>
      <c r="AM60" s="100"/>
      <c r="AN60" s="100"/>
      <c r="AO60" s="116"/>
      <c r="AP60" s="13"/>
      <c r="AQ60" s="14"/>
      <c r="AR60" s="161">
        <f>SUM(AR22:AT59)</f>
        <v>36589</v>
      </c>
      <c r="AS60" s="161"/>
      <c r="AT60" s="161"/>
      <c r="AU60" s="206">
        <f>SUM(AU22:AV59)</f>
        <v>4130</v>
      </c>
      <c r="AV60" s="206"/>
      <c r="AW60" s="15" t="s">
        <v>63</v>
      </c>
      <c r="AX60" s="202">
        <f>SUM(AX22:BC59)</f>
        <v>423053</v>
      </c>
      <c r="AY60" s="203"/>
      <c r="AZ60" s="203"/>
      <c r="BA60" s="203"/>
      <c r="BB60" s="203"/>
      <c r="BC60" s="203"/>
      <c r="BD60" s="16" t="s">
        <v>64</v>
      </c>
      <c r="BE60" s="17"/>
      <c r="BF60" s="202">
        <f>SUM(BF22:BK59)</f>
        <v>3117878870</v>
      </c>
      <c r="BG60" s="203"/>
      <c r="BH60" s="203"/>
      <c r="BI60" s="203"/>
      <c r="BJ60" s="203"/>
      <c r="BK60" s="203"/>
      <c r="BL60" s="30" t="s">
        <v>65</v>
      </c>
      <c r="BM60" s="34"/>
    </row>
    <row r="61" spans="1:65" ht="15" customHeight="1" thickBot="1">
      <c r="A61" s="5"/>
      <c r="B61" s="109" t="s">
        <v>25</v>
      </c>
      <c r="C61" s="110"/>
      <c r="D61" s="66">
        <v>54</v>
      </c>
      <c r="E61" s="66"/>
      <c r="F61" s="66"/>
      <c r="G61" s="77">
        <v>1780511</v>
      </c>
      <c r="H61" s="78"/>
      <c r="I61" s="79"/>
      <c r="J61" s="66">
        <v>11</v>
      </c>
      <c r="K61" s="66"/>
      <c r="L61" s="66"/>
      <c r="M61" s="77">
        <v>3623174</v>
      </c>
      <c r="N61" s="78"/>
      <c r="O61" s="79"/>
      <c r="P61" s="66">
        <v>125</v>
      </c>
      <c r="Q61" s="66"/>
      <c r="R61" s="66"/>
      <c r="S61" s="77">
        <v>6172310</v>
      </c>
      <c r="T61" s="78"/>
      <c r="U61" s="79"/>
      <c r="V61" s="66">
        <v>6</v>
      </c>
      <c r="W61" s="66"/>
      <c r="X61" s="66"/>
      <c r="Y61" s="77">
        <v>1328696</v>
      </c>
      <c r="Z61" s="78"/>
      <c r="AA61" s="78"/>
      <c r="AB61" s="78"/>
      <c r="AC61" s="28"/>
      <c r="AD61" s="28"/>
      <c r="AE61" s="28"/>
      <c r="AF61" s="20" t="s">
        <v>119</v>
      </c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5"/>
    </row>
    <row r="62" spans="1:39" ht="15.75" customHeight="1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28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2"/>
      <c r="AG62" s="2"/>
      <c r="AH62" s="2"/>
      <c r="AI62" s="2"/>
      <c r="AJ62" s="2"/>
      <c r="AK62" s="2"/>
      <c r="AL62" s="2"/>
      <c r="AM62" s="2"/>
    </row>
    <row r="63" spans="1:41" ht="15" customHeight="1">
      <c r="A63" s="5"/>
      <c r="B63" s="117" t="s">
        <v>9</v>
      </c>
      <c r="C63" s="118"/>
      <c r="D63" s="73" t="s">
        <v>111</v>
      </c>
      <c r="E63" s="74"/>
      <c r="F63" s="74"/>
      <c r="G63" s="74"/>
      <c r="H63" s="74"/>
      <c r="I63" s="75"/>
      <c r="J63" s="48" t="s">
        <v>112</v>
      </c>
      <c r="K63" s="36"/>
      <c r="L63" s="36"/>
      <c r="M63" s="36"/>
      <c r="N63" s="36"/>
      <c r="O63" s="36"/>
      <c r="P63" s="48" t="s">
        <v>123</v>
      </c>
      <c r="Q63" s="36"/>
      <c r="R63" s="36"/>
      <c r="S63" s="36"/>
      <c r="T63" s="36"/>
      <c r="U63" s="36"/>
      <c r="V63" s="36"/>
      <c r="W63" s="48" t="s">
        <v>113</v>
      </c>
      <c r="X63" s="36"/>
      <c r="Y63" s="36"/>
      <c r="Z63" s="36"/>
      <c r="AA63" s="36"/>
      <c r="AB63" s="49"/>
      <c r="AC63" s="11"/>
      <c r="AD63" s="11"/>
      <c r="AE63" s="11"/>
      <c r="AL63" s="4"/>
      <c r="AM63" s="4"/>
      <c r="AN63" s="4"/>
      <c r="AO63" s="4"/>
    </row>
    <row r="64" spans="1:41" ht="15" customHeight="1">
      <c r="A64" s="5"/>
      <c r="B64" s="86"/>
      <c r="C64" s="87"/>
      <c r="D64" s="72" t="s">
        <v>30</v>
      </c>
      <c r="E64" s="72"/>
      <c r="F64" s="72"/>
      <c r="G64" s="50" t="s">
        <v>31</v>
      </c>
      <c r="H64" s="51"/>
      <c r="I64" s="51"/>
      <c r="J64" s="50" t="s">
        <v>33</v>
      </c>
      <c r="K64" s="51"/>
      <c r="L64" s="52"/>
      <c r="M64" s="50" t="s">
        <v>31</v>
      </c>
      <c r="N64" s="51"/>
      <c r="O64" s="51"/>
      <c r="P64" s="50" t="s">
        <v>33</v>
      </c>
      <c r="Q64" s="51"/>
      <c r="R64" s="52"/>
      <c r="S64" s="50" t="s">
        <v>31</v>
      </c>
      <c r="T64" s="51"/>
      <c r="U64" s="51"/>
      <c r="V64" s="51"/>
      <c r="W64" s="50" t="s">
        <v>33</v>
      </c>
      <c r="X64" s="51"/>
      <c r="Y64" s="51"/>
      <c r="Z64" s="50" t="s">
        <v>31</v>
      </c>
      <c r="AA64" s="51"/>
      <c r="AB64" s="52"/>
      <c r="AC64" s="11"/>
      <c r="AD64" s="11"/>
      <c r="AE64" s="11"/>
      <c r="AL64" s="4"/>
      <c r="AM64" s="4"/>
      <c r="AN64" s="4"/>
      <c r="AO64" s="4"/>
    </row>
    <row r="65" spans="1:41" ht="15" customHeight="1">
      <c r="A65" s="5"/>
      <c r="B65" s="51" t="s">
        <v>24</v>
      </c>
      <c r="C65" s="52"/>
      <c r="D65" s="67">
        <v>2</v>
      </c>
      <c r="E65" s="67"/>
      <c r="F65" s="67"/>
      <c r="G65" s="60">
        <v>923800</v>
      </c>
      <c r="H65" s="61"/>
      <c r="I65" s="61"/>
      <c r="J65" s="53">
        <v>996</v>
      </c>
      <c r="K65" s="54"/>
      <c r="L65" s="71"/>
      <c r="M65" s="60">
        <v>7805350</v>
      </c>
      <c r="N65" s="61"/>
      <c r="O65" s="61"/>
      <c r="P65" s="63">
        <v>30</v>
      </c>
      <c r="Q65" s="64"/>
      <c r="R65" s="65"/>
      <c r="S65" s="60">
        <v>199059</v>
      </c>
      <c r="T65" s="61"/>
      <c r="U65" s="61"/>
      <c r="V65" s="61"/>
      <c r="W65" s="53">
        <v>4182</v>
      </c>
      <c r="X65" s="54"/>
      <c r="Y65" s="54"/>
      <c r="Z65" s="55">
        <v>628698680</v>
      </c>
      <c r="AA65" s="56"/>
      <c r="AB65" s="57"/>
      <c r="AC65" s="11"/>
      <c r="AD65" s="11"/>
      <c r="AE65" s="11"/>
      <c r="AH65" s="35"/>
      <c r="AI65" s="35"/>
      <c r="AJ65" s="35"/>
      <c r="AL65" s="4"/>
      <c r="AM65" s="4"/>
      <c r="AN65" s="4"/>
      <c r="AO65" s="4"/>
    </row>
    <row r="66" spans="1:41" ht="15" customHeight="1" thickBot="1">
      <c r="A66" s="5"/>
      <c r="B66" s="109" t="s">
        <v>25</v>
      </c>
      <c r="C66" s="110"/>
      <c r="D66" s="66">
        <v>1</v>
      </c>
      <c r="E66" s="66"/>
      <c r="F66" s="66"/>
      <c r="G66" s="46">
        <v>566500</v>
      </c>
      <c r="H66" s="47"/>
      <c r="I66" s="47"/>
      <c r="J66" s="68">
        <v>1224</v>
      </c>
      <c r="K66" s="69"/>
      <c r="L66" s="70"/>
      <c r="M66" s="46">
        <v>9657580</v>
      </c>
      <c r="N66" s="47"/>
      <c r="O66" s="47"/>
      <c r="P66" s="62">
        <v>17</v>
      </c>
      <c r="Q66" s="44"/>
      <c r="R66" s="45"/>
      <c r="S66" s="46">
        <v>132302</v>
      </c>
      <c r="T66" s="47"/>
      <c r="U66" s="47"/>
      <c r="V66" s="47"/>
      <c r="W66" s="58"/>
      <c r="X66" s="58"/>
      <c r="Y66" s="58"/>
      <c r="Z66" s="59"/>
      <c r="AA66" s="59"/>
      <c r="AB66" s="59"/>
      <c r="AC66" s="11"/>
      <c r="AD66" s="11"/>
      <c r="AE66" s="11"/>
      <c r="AL66" s="4"/>
      <c r="AM66" s="4"/>
      <c r="AN66" s="4"/>
      <c r="AO66" s="4"/>
    </row>
    <row r="67" spans="1:39" ht="15" customHeight="1" thickBot="1">
      <c r="A67" s="5"/>
      <c r="B67" s="5"/>
      <c r="C67" s="5"/>
      <c r="D67" s="5"/>
      <c r="E67" s="5"/>
      <c r="F67" s="5"/>
      <c r="G67" s="5"/>
      <c r="H67" s="5"/>
      <c r="I67" s="5"/>
      <c r="J67" s="5"/>
      <c r="K67" s="11"/>
      <c r="L67" s="5"/>
      <c r="M67" s="5"/>
      <c r="N67" s="5"/>
      <c r="O67" s="5"/>
      <c r="P67" s="5"/>
      <c r="Q67" s="28"/>
      <c r="R67" s="5"/>
      <c r="S67" s="5"/>
      <c r="T67" s="5"/>
      <c r="U67" s="5"/>
      <c r="V67" s="5"/>
      <c r="W67" s="5"/>
      <c r="X67" s="11"/>
      <c r="Y67" s="5"/>
      <c r="Z67" s="5"/>
      <c r="AA67" s="5"/>
      <c r="AB67" s="5"/>
      <c r="AC67" s="5"/>
      <c r="AD67" s="5"/>
      <c r="AE67" s="5"/>
      <c r="AF67" s="2"/>
      <c r="AG67" s="2"/>
      <c r="AH67" s="2"/>
      <c r="AI67" s="2"/>
      <c r="AJ67" s="2"/>
      <c r="AK67" s="2"/>
      <c r="AL67" s="2"/>
      <c r="AM67" s="2"/>
    </row>
    <row r="68" spans="2:8" ht="15" customHeight="1">
      <c r="B68" s="36" t="s">
        <v>84</v>
      </c>
      <c r="C68" s="36"/>
      <c r="D68" s="36"/>
      <c r="E68" s="36"/>
      <c r="F68" s="36"/>
      <c r="G68" s="36"/>
      <c r="H68" s="36"/>
    </row>
    <row r="69" spans="2:8" ht="15" customHeight="1" thickBot="1">
      <c r="B69" s="37" t="s">
        <v>30</v>
      </c>
      <c r="C69" s="37"/>
      <c r="D69" s="38"/>
      <c r="E69" s="39" t="s">
        <v>31</v>
      </c>
      <c r="F69" s="37"/>
      <c r="G69" s="37"/>
      <c r="H69" s="37"/>
    </row>
    <row r="70" spans="2:8" ht="15" customHeight="1">
      <c r="B70" s="40">
        <f>D23+M23+V23+D28+M28+T28+D33+J33+P33+V33+D38+J38+D43+J43+P43+D50+X50+D55+J55+P55+D60+J60+P60+V60+D65</f>
        <v>1821</v>
      </c>
      <c r="C70" s="40"/>
      <c r="D70" s="41"/>
      <c r="E70" s="42">
        <f>J23+S23+Y23+J28+P28+W28+G33+M33+S33+Y33+G38+M38+G43+M43+S43+G50+AB50+G55+M55+V55+G60+M60+S60+Y60+G65+M65+S65+Z65</f>
        <v>1027126412</v>
      </c>
      <c r="F70" s="43"/>
      <c r="G70" s="43"/>
      <c r="H70" s="43"/>
    </row>
    <row r="71" spans="2:8" ht="15" customHeight="1" thickBot="1">
      <c r="B71" s="44">
        <f>D24+M24+V24+D29+M29+T29+D34+J34+P34+V34+D39+J39+D44+J44+P44+D51+X51+D56+J56+P56+D61+J61+P61+V61+D66</f>
        <v>5660</v>
      </c>
      <c r="C71" s="44"/>
      <c r="D71" s="45"/>
      <c r="E71" s="46">
        <f>J24+S24+Y24+J29+P29+W29+G34+M34+S34+Y34+G39+M39+G44+M44+S44+G51+AB51+G56+M56+V56+G61+M61+S61+Y61+G66+M66+S66+Z66</f>
        <v>1208910281</v>
      </c>
      <c r="F71" s="47"/>
      <c r="G71" s="47"/>
      <c r="H71" s="47"/>
    </row>
    <row r="72" ht="15" customHeight="1">
      <c r="B72" s="5" t="s">
        <v>122</v>
      </c>
    </row>
    <row r="74" ht="15" customHeight="1">
      <c r="B74" s="12" t="s">
        <v>114</v>
      </c>
    </row>
    <row r="75" ht="15" customHeight="1">
      <c r="B75" s="5" t="s">
        <v>115</v>
      </c>
    </row>
  </sheetData>
  <sheetProtection/>
  <mergeCells count="693">
    <mergeCell ref="AX60:BC60"/>
    <mergeCell ref="BF22:BI22"/>
    <mergeCell ref="BJ22:BK22"/>
    <mergeCell ref="BF60:BK60"/>
    <mergeCell ref="BF21:BM21"/>
    <mergeCell ref="AX22:BB22"/>
    <mergeCell ref="AF20:BM20"/>
    <mergeCell ref="AF21:AO21"/>
    <mergeCell ref="AF60:AO60"/>
    <mergeCell ref="AP21:AW21"/>
    <mergeCell ref="AR60:AT60"/>
    <mergeCell ref="AU60:AV60"/>
    <mergeCell ref="AX21:BE21"/>
    <mergeCell ref="AF59:AO59"/>
    <mergeCell ref="AR59:AT59"/>
    <mergeCell ref="AU59:AV59"/>
    <mergeCell ref="AX59:BC59"/>
    <mergeCell ref="BF59:BK59"/>
    <mergeCell ref="AF55:AO55"/>
    <mergeCell ref="AR55:AT55"/>
    <mergeCell ref="AU55:AV55"/>
    <mergeCell ref="AX55:BC55"/>
    <mergeCell ref="BF55:BK55"/>
    <mergeCell ref="AF52:AO52"/>
    <mergeCell ref="AJ16:AN16"/>
    <mergeCell ref="AJ17:AN17"/>
    <mergeCell ref="AO16:AQ16"/>
    <mergeCell ref="AO17:AQ17"/>
    <mergeCell ref="AR16:AW16"/>
    <mergeCell ref="AR17:AW17"/>
    <mergeCell ref="A1:CP1"/>
    <mergeCell ref="BI13:BM13"/>
    <mergeCell ref="BF13:BH13"/>
    <mergeCell ref="BA13:BE13"/>
    <mergeCell ref="AX13:AZ13"/>
    <mergeCell ref="BO17:BX17"/>
    <mergeCell ref="BY17:CG17"/>
    <mergeCell ref="CH17:CP17"/>
    <mergeCell ref="BO5:CP5"/>
    <mergeCell ref="BO6:BX6"/>
    <mergeCell ref="BY6:CG6"/>
    <mergeCell ref="CH6:CP6"/>
    <mergeCell ref="BO7:BX7"/>
    <mergeCell ref="BY7:CG7"/>
    <mergeCell ref="CH7:CP7"/>
    <mergeCell ref="BO8:BX8"/>
    <mergeCell ref="BY8:CG8"/>
    <mergeCell ref="CH8:CP8"/>
    <mergeCell ref="BO50:BR50"/>
    <mergeCell ref="BS50:BV50"/>
    <mergeCell ref="BW50:BZ50"/>
    <mergeCell ref="CA50:CD50"/>
    <mergeCell ref="CE50:CH50"/>
    <mergeCell ref="CI50:CL50"/>
    <mergeCell ref="CM48:CP49"/>
    <mergeCell ref="CM50:CP50"/>
    <mergeCell ref="BO44:BX44"/>
    <mergeCell ref="BY44:CG44"/>
    <mergeCell ref="CH44:CP44"/>
    <mergeCell ref="BO45:BX45"/>
    <mergeCell ref="BY45:CG45"/>
    <mergeCell ref="CH45:CP45"/>
    <mergeCell ref="BO48:BR49"/>
    <mergeCell ref="BS48:CL48"/>
    <mergeCell ref="BS49:BV49"/>
    <mergeCell ref="BW49:BZ49"/>
    <mergeCell ref="CA49:CD49"/>
    <mergeCell ref="CE49:CH49"/>
    <mergeCell ref="CI49:CL49"/>
    <mergeCell ref="BO41:BX41"/>
    <mergeCell ref="BY41:CG41"/>
    <mergeCell ref="CH41:CP41"/>
    <mergeCell ref="BO42:BX42"/>
    <mergeCell ref="BY42:CG42"/>
    <mergeCell ref="CH42:CP42"/>
    <mergeCell ref="BO43:BX43"/>
    <mergeCell ref="BY43:CG43"/>
    <mergeCell ref="CH43:CP43"/>
    <mergeCell ref="BO38:BX38"/>
    <mergeCell ref="BY38:CG38"/>
    <mergeCell ref="CH38:CP38"/>
    <mergeCell ref="BO39:BX39"/>
    <mergeCell ref="BY39:CG39"/>
    <mergeCell ref="CH39:CP39"/>
    <mergeCell ref="BO40:BX40"/>
    <mergeCell ref="BY40:CG40"/>
    <mergeCell ref="CH40:CP40"/>
    <mergeCell ref="BO35:BX35"/>
    <mergeCell ref="BY35:CG35"/>
    <mergeCell ref="CH35:CP35"/>
    <mergeCell ref="BO36:BX36"/>
    <mergeCell ref="BY36:CG36"/>
    <mergeCell ref="CH36:CP36"/>
    <mergeCell ref="BO37:BX37"/>
    <mergeCell ref="BY37:CG37"/>
    <mergeCell ref="CH37:CP37"/>
    <mergeCell ref="BO32:BX32"/>
    <mergeCell ref="BY32:CG32"/>
    <mergeCell ref="CH32:CP32"/>
    <mergeCell ref="BO33:BX33"/>
    <mergeCell ref="BY33:CG33"/>
    <mergeCell ref="CH33:CP33"/>
    <mergeCell ref="BO34:BX34"/>
    <mergeCell ref="BY34:CG34"/>
    <mergeCell ref="CH34:CP34"/>
    <mergeCell ref="BO29:BX29"/>
    <mergeCell ref="BY29:CG29"/>
    <mergeCell ref="CH29:CP29"/>
    <mergeCell ref="BO30:BX30"/>
    <mergeCell ref="BY30:CG30"/>
    <mergeCell ref="CH30:CP30"/>
    <mergeCell ref="BO31:BX31"/>
    <mergeCell ref="BY31:CG31"/>
    <mergeCell ref="CH31:CP31"/>
    <mergeCell ref="BO26:BX26"/>
    <mergeCell ref="BY26:CG26"/>
    <mergeCell ref="CH26:CP26"/>
    <mergeCell ref="BO27:BX27"/>
    <mergeCell ref="BY27:CG27"/>
    <mergeCell ref="CH27:CP27"/>
    <mergeCell ref="BO28:BX28"/>
    <mergeCell ref="BY28:CG28"/>
    <mergeCell ref="CH28:CP28"/>
    <mergeCell ref="BO23:BX23"/>
    <mergeCell ref="BY23:CG23"/>
    <mergeCell ref="CH23:CP23"/>
    <mergeCell ref="BO24:BX24"/>
    <mergeCell ref="BY24:CG24"/>
    <mergeCell ref="CH24:CP24"/>
    <mergeCell ref="BO25:BX25"/>
    <mergeCell ref="BY25:CG25"/>
    <mergeCell ref="CH25:CP25"/>
    <mergeCell ref="BO20:BX20"/>
    <mergeCell ref="BY20:CG20"/>
    <mergeCell ref="CH20:CP20"/>
    <mergeCell ref="BO21:BX21"/>
    <mergeCell ref="BY21:CG21"/>
    <mergeCell ref="CH21:CP21"/>
    <mergeCell ref="BO22:BX22"/>
    <mergeCell ref="BY22:CG22"/>
    <mergeCell ref="CH22:CP22"/>
    <mergeCell ref="BO18:BX18"/>
    <mergeCell ref="BY18:CG18"/>
    <mergeCell ref="CH18:CP18"/>
    <mergeCell ref="BO19:BX19"/>
    <mergeCell ref="BY19:CG19"/>
    <mergeCell ref="CH19:CP19"/>
    <mergeCell ref="BY13:CG13"/>
    <mergeCell ref="CH13:CP13"/>
    <mergeCell ref="BO14:BX14"/>
    <mergeCell ref="BY14:CG14"/>
    <mergeCell ref="CH14:CP14"/>
    <mergeCell ref="BO15:BX15"/>
    <mergeCell ref="BY15:CG15"/>
    <mergeCell ref="CH15:CP15"/>
    <mergeCell ref="BO16:BX16"/>
    <mergeCell ref="BY16:CG16"/>
    <mergeCell ref="CH16:CP16"/>
    <mergeCell ref="BO9:BX9"/>
    <mergeCell ref="BY9:CG9"/>
    <mergeCell ref="CH9:CP9"/>
    <mergeCell ref="BO10:BX10"/>
    <mergeCell ref="BY10:CG10"/>
    <mergeCell ref="CH10:CP10"/>
    <mergeCell ref="BO11:BX11"/>
    <mergeCell ref="BY11:CG11"/>
    <mergeCell ref="CH11:CP11"/>
    <mergeCell ref="BO12:BX12"/>
    <mergeCell ref="BY12:CG12"/>
    <mergeCell ref="CH12:CP12"/>
    <mergeCell ref="BO13:BX13"/>
    <mergeCell ref="AF58:AO58"/>
    <mergeCell ref="AR58:AT58"/>
    <mergeCell ref="AU58:AV58"/>
    <mergeCell ref="AX58:BC58"/>
    <mergeCell ref="BF58:BK58"/>
    <mergeCell ref="AF56:AO56"/>
    <mergeCell ref="AR56:AT56"/>
    <mergeCell ref="AU56:AV56"/>
    <mergeCell ref="AX56:BC56"/>
    <mergeCell ref="BF56:BK56"/>
    <mergeCell ref="AF57:AO57"/>
    <mergeCell ref="AR57:AT57"/>
    <mergeCell ref="AU57:AV57"/>
    <mergeCell ref="AX57:BC57"/>
    <mergeCell ref="BF57:BK57"/>
    <mergeCell ref="AF54:AO54"/>
    <mergeCell ref="AR54:AT54"/>
    <mergeCell ref="AU54:AV54"/>
    <mergeCell ref="AX54:BC54"/>
    <mergeCell ref="BF54:BK54"/>
    <mergeCell ref="AR52:AT52"/>
    <mergeCell ref="AU52:AV52"/>
    <mergeCell ref="AX52:BC52"/>
    <mergeCell ref="BF52:BK52"/>
    <mergeCell ref="AF53:AO53"/>
    <mergeCell ref="AR53:AT53"/>
    <mergeCell ref="AU53:AV53"/>
    <mergeCell ref="AX53:BC53"/>
    <mergeCell ref="BF53:BK53"/>
    <mergeCell ref="AF50:AO50"/>
    <mergeCell ref="AR50:AT50"/>
    <mergeCell ref="AU50:AV50"/>
    <mergeCell ref="AX50:BC50"/>
    <mergeCell ref="BF50:BK50"/>
    <mergeCell ref="AF51:AO51"/>
    <mergeCell ref="AR51:AT51"/>
    <mergeCell ref="AU51:AV51"/>
    <mergeCell ref="AX51:BC51"/>
    <mergeCell ref="BF51:BK51"/>
    <mergeCell ref="AF48:AO48"/>
    <mergeCell ref="AR48:AT48"/>
    <mergeCell ref="AU48:AV48"/>
    <mergeCell ref="AX48:BC48"/>
    <mergeCell ref="BF48:BK48"/>
    <mergeCell ref="AF49:AO49"/>
    <mergeCell ref="AR49:AT49"/>
    <mergeCell ref="AU49:AV49"/>
    <mergeCell ref="AX49:BC49"/>
    <mergeCell ref="BF49:BK49"/>
    <mergeCell ref="AF46:AO46"/>
    <mergeCell ref="AR46:AT46"/>
    <mergeCell ref="AU46:AV46"/>
    <mergeCell ref="AX46:BC46"/>
    <mergeCell ref="BF46:BK46"/>
    <mergeCell ref="AF47:AO47"/>
    <mergeCell ref="AR47:AT47"/>
    <mergeCell ref="AU47:AV47"/>
    <mergeCell ref="AX47:BC47"/>
    <mergeCell ref="BF47:BK47"/>
    <mergeCell ref="AF44:AO44"/>
    <mergeCell ref="AR44:AT44"/>
    <mergeCell ref="AU44:AV44"/>
    <mergeCell ref="AX44:BC44"/>
    <mergeCell ref="BF44:BK44"/>
    <mergeCell ref="AF45:AO45"/>
    <mergeCell ref="AR45:AT45"/>
    <mergeCell ref="AU45:AV45"/>
    <mergeCell ref="AX45:BC45"/>
    <mergeCell ref="BF45:BK45"/>
    <mergeCell ref="AF42:AO42"/>
    <mergeCell ref="AR42:AT42"/>
    <mergeCell ref="AU42:AV42"/>
    <mergeCell ref="AX42:BC42"/>
    <mergeCell ref="BF42:BK42"/>
    <mergeCell ref="AF43:AO43"/>
    <mergeCell ref="AR43:AT43"/>
    <mergeCell ref="AU43:AV43"/>
    <mergeCell ref="AX43:BC43"/>
    <mergeCell ref="BF43:BK43"/>
    <mergeCell ref="AF40:AO40"/>
    <mergeCell ref="AR40:AT40"/>
    <mergeCell ref="AU40:AV40"/>
    <mergeCell ref="AX40:BC40"/>
    <mergeCell ref="BF40:BK40"/>
    <mergeCell ref="AF41:AO41"/>
    <mergeCell ref="AR41:AT41"/>
    <mergeCell ref="AU41:AV41"/>
    <mergeCell ref="AX41:BC41"/>
    <mergeCell ref="BF41:BK41"/>
    <mergeCell ref="AF38:AO38"/>
    <mergeCell ref="AR38:AT38"/>
    <mergeCell ref="AU38:AV38"/>
    <mergeCell ref="AX38:BC38"/>
    <mergeCell ref="BF38:BK38"/>
    <mergeCell ref="AF39:AO39"/>
    <mergeCell ref="AR39:AT39"/>
    <mergeCell ref="AU39:AV39"/>
    <mergeCell ref="AX39:BC39"/>
    <mergeCell ref="BF39:BK39"/>
    <mergeCell ref="AF36:AO36"/>
    <mergeCell ref="AR36:AT36"/>
    <mergeCell ref="AU36:AV36"/>
    <mergeCell ref="AX36:BC36"/>
    <mergeCell ref="BF36:BK36"/>
    <mergeCell ref="AF37:AO37"/>
    <mergeCell ref="AR37:AT37"/>
    <mergeCell ref="AU37:AV37"/>
    <mergeCell ref="AX37:BC37"/>
    <mergeCell ref="BF37:BK37"/>
    <mergeCell ref="AF34:AO34"/>
    <mergeCell ref="AR34:AT34"/>
    <mergeCell ref="AU34:AV34"/>
    <mergeCell ref="AX34:BC34"/>
    <mergeCell ref="BF34:BK34"/>
    <mergeCell ref="AF35:AO35"/>
    <mergeCell ref="AR35:AT35"/>
    <mergeCell ref="AU35:AV35"/>
    <mergeCell ref="AX35:BC35"/>
    <mergeCell ref="BF35:BK35"/>
    <mergeCell ref="AF32:AO32"/>
    <mergeCell ref="AR32:AT32"/>
    <mergeCell ref="AU32:AV32"/>
    <mergeCell ref="AX32:BC32"/>
    <mergeCell ref="BF32:BK32"/>
    <mergeCell ref="AF33:AO33"/>
    <mergeCell ref="AR33:AT33"/>
    <mergeCell ref="AU33:AV33"/>
    <mergeCell ref="AX33:BC33"/>
    <mergeCell ref="BF33:BK33"/>
    <mergeCell ref="AF30:AO30"/>
    <mergeCell ref="AR30:AT30"/>
    <mergeCell ref="AU30:AV30"/>
    <mergeCell ref="AX30:BC30"/>
    <mergeCell ref="BF30:BK30"/>
    <mergeCell ref="AF31:AO31"/>
    <mergeCell ref="AR31:AT31"/>
    <mergeCell ref="AU31:AV31"/>
    <mergeCell ref="AX31:BC31"/>
    <mergeCell ref="BF31:BK31"/>
    <mergeCell ref="AF28:AO28"/>
    <mergeCell ref="AR28:AT28"/>
    <mergeCell ref="AU28:AV28"/>
    <mergeCell ref="AX28:BC28"/>
    <mergeCell ref="BF28:BK28"/>
    <mergeCell ref="AF29:AO29"/>
    <mergeCell ref="AR29:AT29"/>
    <mergeCell ref="AU29:AV29"/>
    <mergeCell ref="AX29:BC29"/>
    <mergeCell ref="BF29:BK29"/>
    <mergeCell ref="AF26:AO26"/>
    <mergeCell ref="AR26:AT26"/>
    <mergeCell ref="AU26:AV26"/>
    <mergeCell ref="AX26:BC26"/>
    <mergeCell ref="BF26:BK26"/>
    <mergeCell ref="AF27:AO27"/>
    <mergeCell ref="AR27:AT27"/>
    <mergeCell ref="AU27:AV27"/>
    <mergeCell ref="AX27:BC27"/>
    <mergeCell ref="BF27:BK27"/>
    <mergeCell ref="AF24:AO24"/>
    <mergeCell ref="AR24:AT24"/>
    <mergeCell ref="AU24:AV24"/>
    <mergeCell ref="AX24:BC24"/>
    <mergeCell ref="BF24:BK24"/>
    <mergeCell ref="AF25:AO25"/>
    <mergeCell ref="AR25:AT25"/>
    <mergeCell ref="AU25:AV25"/>
    <mergeCell ref="AX25:BC25"/>
    <mergeCell ref="BF25:BK25"/>
    <mergeCell ref="AF22:AO22"/>
    <mergeCell ref="AR22:AT22"/>
    <mergeCell ref="AU22:AV22"/>
    <mergeCell ref="AF23:AO23"/>
    <mergeCell ref="AR23:AT23"/>
    <mergeCell ref="AU23:AV23"/>
    <mergeCell ref="AX23:BC23"/>
    <mergeCell ref="BF23:BK23"/>
    <mergeCell ref="AX14:AZ14"/>
    <mergeCell ref="BA14:BE14"/>
    <mergeCell ref="BF14:BH14"/>
    <mergeCell ref="BI14:BM14"/>
    <mergeCell ref="AF15:AI15"/>
    <mergeCell ref="AJ15:AN15"/>
    <mergeCell ref="AO15:AQ15"/>
    <mergeCell ref="AR15:AW15"/>
    <mergeCell ref="AX15:AZ15"/>
    <mergeCell ref="BA15:BE15"/>
    <mergeCell ref="BF15:BH15"/>
    <mergeCell ref="BI15:BM15"/>
    <mergeCell ref="AF13:AN14"/>
    <mergeCell ref="AO13:AW14"/>
    <mergeCell ref="AF16:AI16"/>
    <mergeCell ref="AF17:AI17"/>
    <mergeCell ref="AX11:BE12"/>
    <mergeCell ref="BF11:BM12"/>
    <mergeCell ref="AF8:AI8"/>
    <mergeCell ref="AJ8:AN8"/>
    <mergeCell ref="AO8:AQ8"/>
    <mergeCell ref="AR8:AW8"/>
    <mergeCell ref="AX8:AZ8"/>
    <mergeCell ref="BA8:BE8"/>
    <mergeCell ref="BF8:BH8"/>
    <mergeCell ref="BI8:BM8"/>
    <mergeCell ref="AF9:AI9"/>
    <mergeCell ref="AJ9:AN9"/>
    <mergeCell ref="AO9:AQ9"/>
    <mergeCell ref="AR9:AW9"/>
    <mergeCell ref="AX9:AZ9"/>
    <mergeCell ref="BA9:BE9"/>
    <mergeCell ref="BF9:BH9"/>
    <mergeCell ref="BI9:BM9"/>
    <mergeCell ref="AF5:AN6"/>
    <mergeCell ref="AO5:AW6"/>
    <mergeCell ref="AX5:BE6"/>
    <mergeCell ref="BF5:BM6"/>
    <mergeCell ref="AF7:AI7"/>
    <mergeCell ref="AJ7:AN7"/>
    <mergeCell ref="AO7:AQ7"/>
    <mergeCell ref="AR7:AW7"/>
    <mergeCell ref="AX7:AZ7"/>
    <mergeCell ref="BA7:BE7"/>
    <mergeCell ref="BF7:BH7"/>
    <mergeCell ref="BI7:BM7"/>
    <mergeCell ref="D43:F43"/>
    <mergeCell ref="G42:I42"/>
    <mergeCell ref="S43:U43"/>
    <mergeCell ref="B44:C44"/>
    <mergeCell ref="D44:F44"/>
    <mergeCell ref="G44:I44"/>
    <mergeCell ref="J44:L44"/>
    <mergeCell ref="M44:O44"/>
    <mergeCell ref="P44:R44"/>
    <mergeCell ref="S44:U44"/>
    <mergeCell ref="B43:C43"/>
    <mergeCell ref="B6:G7"/>
    <mergeCell ref="O15:T15"/>
    <mergeCell ref="B9:G9"/>
    <mergeCell ref="O8:U8"/>
    <mergeCell ref="O9:U9"/>
    <mergeCell ref="G43:I43"/>
    <mergeCell ref="J43:L43"/>
    <mergeCell ref="M43:O43"/>
    <mergeCell ref="P43:R43"/>
    <mergeCell ref="P42:R42"/>
    <mergeCell ref="S42:U42"/>
    <mergeCell ref="J22:L22"/>
    <mergeCell ref="D20:AB20"/>
    <mergeCell ref="D21:L21"/>
    <mergeCell ref="M21:U21"/>
    <mergeCell ref="D42:F42"/>
    <mergeCell ref="M22:O22"/>
    <mergeCell ref="J41:O41"/>
    <mergeCell ref="P41:U41"/>
    <mergeCell ref="H8:N8"/>
    <mergeCell ref="B20:C22"/>
    <mergeCell ref="D22:F22"/>
    <mergeCell ref="G22:I22"/>
    <mergeCell ref="B41:C42"/>
    <mergeCell ref="O14:U14"/>
    <mergeCell ref="J42:L42"/>
    <mergeCell ref="M42:O42"/>
    <mergeCell ref="B8:G8"/>
    <mergeCell ref="D41:I41"/>
    <mergeCell ref="H6:U6"/>
    <mergeCell ref="O17:T17"/>
    <mergeCell ref="B10:G10"/>
    <mergeCell ref="O10:U10"/>
    <mergeCell ref="H10:N10"/>
    <mergeCell ref="B15:G17"/>
    <mergeCell ref="H17:N17"/>
    <mergeCell ref="B14:N14"/>
    <mergeCell ref="H15:N15"/>
    <mergeCell ref="H16:N16"/>
    <mergeCell ref="P22:R22"/>
    <mergeCell ref="S22:U22"/>
    <mergeCell ref="B24:C24"/>
    <mergeCell ref="D24:F24"/>
    <mergeCell ref="G24:I24"/>
    <mergeCell ref="J24:L24"/>
    <mergeCell ref="M24:O24"/>
    <mergeCell ref="P24:R24"/>
    <mergeCell ref="S24:U24"/>
    <mergeCell ref="V21:AB21"/>
    <mergeCell ref="B23:C23"/>
    <mergeCell ref="D23:F23"/>
    <mergeCell ref="G23:I23"/>
    <mergeCell ref="J23:L23"/>
    <mergeCell ref="M23:O23"/>
    <mergeCell ref="P23:R23"/>
    <mergeCell ref="V22:X22"/>
    <mergeCell ref="Y22:AB22"/>
    <mergeCell ref="S23:U23"/>
    <mergeCell ref="V23:X23"/>
    <mergeCell ref="Y23:AB23"/>
    <mergeCell ref="B28:C28"/>
    <mergeCell ref="D28:F28"/>
    <mergeCell ref="G28:I28"/>
    <mergeCell ref="J28:L28"/>
    <mergeCell ref="M28:O28"/>
    <mergeCell ref="P28:S28"/>
    <mergeCell ref="T28:V28"/>
    <mergeCell ref="W28:Z28"/>
    <mergeCell ref="B26:C27"/>
    <mergeCell ref="D26:L26"/>
    <mergeCell ref="M26:S26"/>
    <mergeCell ref="T26:Z26"/>
    <mergeCell ref="D27:F27"/>
    <mergeCell ref="G27:I27"/>
    <mergeCell ref="J27:L27"/>
    <mergeCell ref="M27:O27"/>
    <mergeCell ref="P27:S27"/>
    <mergeCell ref="T27:V27"/>
    <mergeCell ref="W27:Z27"/>
    <mergeCell ref="B29:C29"/>
    <mergeCell ref="D29:F29"/>
    <mergeCell ref="G29:I29"/>
    <mergeCell ref="J29:L29"/>
    <mergeCell ref="M29:O29"/>
    <mergeCell ref="P29:S29"/>
    <mergeCell ref="T29:V29"/>
    <mergeCell ref="V31:AB31"/>
    <mergeCell ref="W29:Z29"/>
    <mergeCell ref="B31:C32"/>
    <mergeCell ref="D31:I31"/>
    <mergeCell ref="J31:O31"/>
    <mergeCell ref="P31:U31"/>
    <mergeCell ref="D32:F32"/>
    <mergeCell ref="G32:I32"/>
    <mergeCell ref="J32:L32"/>
    <mergeCell ref="M32:O32"/>
    <mergeCell ref="P32:R32"/>
    <mergeCell ref="S32:U32"/>
    <mergeCell ref="B34:C34"/>
    <mergeCell ref="D34:F34"/>
    <mergeCell ref="G34:I34"/>
    <mergeCell ref="J34:L34"/>
    <mergeCell ref="B33:C33"/>
    <mergeCell ref="D33:F33"/>
    <mergeCell ref="G33:I33"/>
    <mergeCell ref="J33:L33"/>
    <mergeCell ref="Y34:AB34"/>
    <mergeCell ref="M33:O33"/>
    <mergeCell ref="P33:R33"/>
    <mergeCell ref="S33:U33"/>
    <mergeCell ref="V33:X33"/>
    <mergeCell ref="M34:O34"/>
    <mergeCell ref="P34:R34"/>
    <mergeCell ref="S34:U34"/>
    <mergeCell ref="V34:X34"/>
    <mergeCell ref="Y33:AB33"/>
    <mergeCell ref="B36:C37"/>
    <mergeCell ref="D36:I36"/>
    <mergeCell ref="J36:O36"/>
    <mergeCell ref="D37:F37"/>
    <mergeCell ref="G37:I37"/>
    <mergeCell ref="J37:L37"/>
    <mergeCell ref="M37:O37"/>
    <mergeCell ref="M38:O38"/>
    <mergeCell ref="B39:C39"/>
    <mergeCell ref="D39:F39"/>
    <mergeCell ref="G39:I39"/>
    <mergeCell ref="J39:L39"/>
    <mergeCell ref="M39:O39"/>
    <mergeCell ref="B38:C38"/>
    <mergeCell ref="D38:F38"/>
    <mergeCell ref="G38:I38"/>
    <mergeCell ref="J38:L38"/>
    <mergeCell ref="B50:C50"/>
    <mergeCell ref="D50:F50"/>
    <mergeCell ref="N50:P50"/>
    <mergeCell ref="AB50:AD50"/>
    <mergeCell ref="L50:M50"/>
    <mergeCell ref="U49:W49"/>
    <mergeCell ref="Q49:R49"/>
    <mergeCell ref="B56:C56"/>
    <mergeCell ref="B58:C59"/>
    <mergeCell ref="D59:F59"/>
    <mergeCell ref="G59:I59"/>
    <mergeCell ref="D56:F56"/>
    <mergeCell ref="G56:I56"/>
    <mergeCell ref="D58:I58"/>
    <mergeCell ref="J51:K51"/>
    <mergeCell ref="P54:R54"/>
    <mergeCell ref="M54:O54"/>
    <mergeCell ref="B46:C49"/>
    <mergeCell ref="G49:I49"/>
    <mergeCell ref="D46:I48"/>
    <mergeCell ref="J49:K49"/>
    <mergeCell ref="J47:P48"/>
    <mergeCell ref="L49:M49"/>
    <mergeCell ref="D49:F49"/>
    <mergeCell ref="B61:C61"/>
    <mergeCell ref="D61:F61"/>
    <mergeCell ref="AB51:AD51"/>
    <mergeCell ref="X51:Y51"/>
    <mergeCell ref="B53:C54"/>
    <mergeCell ref="B55:C55"/>
    <mergeCell ref="Z51:AA51"/>
    <mergeCell ref="S61:U61"/>
    <mergeCell ref="G61:I61"/>
    <mergeCell ref="J61:L61"/>
    <mergeCell ref="U51:W51"/>
    <mergeCell ref="B51:C51"/>
    <mergeCell ref="V58:AB58"/>
    <mergeCell ref="Y60:AB60"/>
    <mergeCell ref="Y61:AB61"/>
    <mergeCell ref="Y59:AB59"/>
    <mergeCell ref="J54:L54"/>
    <mergeCell ref="G54:I54"/>
    <mergeCell ref="D60:F60"/>
    <mergeCell ref="G60:I60"/>
    <mergeCell ref="J60:L60"/>
    <mergeCell ref="J58:O58"/>
    <mergeCell ref="D55:F55"/>
    <mergeCell ref="J56:L56"/>
    <mergeCell ref="B66:C66"/>
    <mergeCell ref="E5:AB5"/>
    <mergeCell ref="U50:W50"/>
    <mergeCell ref="H9:N9"/>
    <mergeCell ref="E13:AB13"/>
    <mergeCell ref="B65:C65"/>
    <mergeCell ref="B60:C60"/>
    <mergeCell ref="L51:M51"/>
    <mergeCell ref="S59:U59"/>
    <mergeCell ref="H7:N7"/>
    <mergeCell ref="B63:C64"/>
    <mergeCell ref="M61:O61"/>
    <mergeCell ref="O16:T16"/>
    <mergeCell ref="P61:R61"/>
    <mergeCell ref="M59:O59"/>
    <mergeCell ref="P59:R59"/>
    <mergeCell ref="O7:U7"/>
    <mergeCell ref="X46:AD48"/>
    <mergeCell ref="P53:Y53"/>
    <mergeCell ref="V56:Y56"/>
    <mergeCell ref="V55:Y55"/>
    <mergeCell ref="V54:Y54"/>
    <mergeCell ref="P56:R56"/>
    <mergeCell ref="P55:R55"/>
    <mergeCell ref="V6:AD7"/>
    <mergeCell ref="V17:AD17"/>
    <mergeCell ref="V16:AD16"/>
    <mergeCell ref="V15:AD15"/>
    <mergeCell ref="V14:AD14"/>
    <mergeCell ref="V10:AD10"/>
    <mergeCell ref="V9:AD9"/>
    <mergeCell ref="V8:AD8"/>
    <mergeCell ref="G50:I50"/>
    <mergeCell ref="Z49:AA49"/>
    <mergeCell ref="X49:Y49"/>
    <mergeCell ref="J50:K50"/>
    <mergeCell ref="Q50:R50"/>
    <mergeCell ref="S50:T50"/>
    <mergeCell ref="Z50:AA50"/>
    <mergeCell ref="X50:Y50"/>
    <mergeCell ref="AB49:AD49"/>
    <mergeCell ref="Q48:W48"/>
    <mergeCell ref="S49:T49"/>
    <mergeCell ref="N49:P49"/>
    <mergeCell ref="V32:X32"/>
    <mergeCell ref="Y32:AB32"/>
    <mergeCell ref="V24:X24"/>
    <mergeCell ref="Y24:AB24"/>
    <mergeCell ref="D54:F54"/>
    <mergeCell ref="J53:O53"/>
    <mergeCell ref="D53:I53"/>
    <mergeCell ref="D63:I63"/>
    <mergeCell ref="J63:O63"/>
    <mergeCell ref="J59:L59"/>
    <mergeCell ref="M60:O60"/>
    <mergeCell ref="N51:P51"/>
    <mergeCell ref="D51:F51"/>
    <mergeCell ref="G51:I51"/>
    <mergeCell ref="M55:O55"/>
    <mergeCell ref="P58:U58"/>
    <mergeCell ref="P60:R60"/>
    <mergeCell ref="Q51:R51"/>
    <mergeCell ref="S51:T51"/>
    <mergeCell ref="S54:U54"/>
    <mergeCell ref="S56:U56"/>
    <mergeCell ref="S55:U55"/>
    <mergeCell ref="J55:L55"/>
    <mergeCell ref="G55:I55"/>
    <mergeCell ref="M56:O56"/>
    <mergeCell ref="V59:X59"/>
    <mergeCell ref="P63:V63"/>
    <mergeCell ref="V60:X60"/>
    <mergeCell ref="S60:U60"/>
    <mergeCell ref="V61:X61"/>
    <mergeCell ref="G64:I64"/>
    <mergeCell ref="S64:V64"/>
    <mergeCell ref="G66:I66"/>
    <mergeCell ref="G65:I65"/>
    <mergeCell ref="J64:L64"/>
    <mergeCell ref="M66:O66"/>
    <mergeCell ref="M65:O65"/>
    <mergeCell ref="M64:O64"/>
    <mergeCell ref="P64:R64"/>
    <mergeCell ref="AH65:AJ65"/>
    <mergeCell ref="B68:H68"/>
    <mergeCell ref="B69:D69"/>
    <mergeCell ref="E69:H69"/>
    <mergeCell ref="B70:D70"/>
    <mergeCell ref="E70:H70"/>
    <mergeCell ref="B71:D71"/>
    <mergeCell ref="E71:H71"/>
    <mergeCell ref="W63:AB63"/>
    <mergeCell ref="W64:Y64"/>
    <mergeCell ref="Z64:AB64"/>
    <mergeCell ref="W65:Y65"/>
    <mergeCell ref="Z65:AB65"/>
    <mergeCell ref="W66:Y66"/>
    <mergeCell ref="Z66:AB66"/>
    <mergeCell ref="S66:V66"/>
    <mergeCell ref="S65:V65"/>
    <mergeCell ref="P66:R66"/>
    <mergeCell ref="P65:R65"/>
    <mergeCell ref="D66:F66"/>
    <mergeCell ref="D65:F65"/>
    <mergeCell ref="J66:L66"/>
    <mergeCell ref="J65:L65"/>
    <mergeCell ref="D64:F64"/>
  </mergeCells>
  <printOptions horizontalCentered="1"/>
  <pageMargins left="0.03937007874015748" right="0.03937007874015748" top="0.5118110236220472" bottom="0" header="0.1968503937007874" footer="0.1968503937007874"/>
  <pageSetup blackAndWhite="1" fitToHeight="2" horizontalDpi="600" verticalDpi="600" orientation="landscape" paperSize="9" scale="50" r:id="rId2"/>
  <colBreaks count="1" manualBreakCount="1">
    <brk id="94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大立目 勇治(otatsume-yuji)</dc:creator>
  <cp:keywords/>
  <dc:description/>
  <cp:lastModifiedBy> </cp:lastModifiedBy>
  <cp:lastPrinted>2010-09-24T05:51:26Z</cp:lastPrinted>
  <dcterms:created xsi:type="dcterms:W3CDTF">2008-08-06T09:01:04Z</dcterms:created>
  <dcterms:modified xsi:type="dcterms:W3CDTF">2010-09-30T07:13:23Z</dcterms:modified>
  <cp:category/>
  <cp:version/>
  <cp:contentType/>
  <cp:contentStatus/>
</cp:coreProperties>
</file>