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16" yWindow="12" windowWidth="10152" windowHeight="7296" tabRatio="770" activeTab="0"/>
  </bookViews>
  <sheets>
    <sheet name="第１表" sheetId="1" r:id="rId1"/>
    <sheet name="第1図" sheetId="2" r:id="rId2"/>
    <sheet name="第２表" sheetId="3" r:id="rId3"/>
    <sheet name="第３表" sheetId="4" r:id="rId4"/>
    <sheet name="第４表" sheetId="5" r:id="rId5"/>
    <sheet name="第５表" sheetId="6" r:id="rId6"/>
    <sheet name="第６表" sheetId="7" r:id="rId7"/>
    <sheet name="第７表" sheetId="8" r:id="rId8"/>
    <sheet name="第８表" sheetId="9" r:id="rId9"/>
    <sheet name="附表" sheetId="10" r:id="rId10"/>
  </sheets>
  <externalReferences>
    <externalReference r:id="rId13"/>
  </externalReferences>
  <definedNames>
    <definedName name="_xlnm.Print_Area" localSheetId="0">'第１表'!$A$1:$H$15</definedName>
    <definedName name="_xlnm.Print_Area" localSheetId="2">'第２表'!$A$1:$M$18</definedName>
    <definedName name="_xlnm.Print_Area" localSheetId="3">'第３表'!$A$1:$J$52</definedName>
    <definedName name="_xlnm.Print_Area" localSheetId="4">'第４表'!$A$1:$J$27</definedName>
    <definedName name="_xlnm.Print_Area" localSheetId="5">'第５表'!$A$1:$I$21</definedName>
    <definedName name="_xlnm.Print_Area" localSheetId="7">'第７表'!$A$1:$M$26</definedName>
    <definedName name="_xlnm.Print_Area" localSheetId="8">'第８表'!$A$1:$J$14</definedName>
    <definedName name="_xlnm.Print_Area" localSheetId="9">'附表'!$A$1:$H$72</definedName>
    <definedName name="_xlnm.Print_Titles" localSheetId="9">'附表'!$1:$7</definedName>
    <definedName name="追加・訂正">'[1]テーブル'!$C$4:$C$6</definedName>
    <definedName name="年号">'[1]テーブル'!$B$4:$B$6</definedName>
  </definedNames>
  <calcPr fullCalcOnLoad="1"/>
</workbook>
</file>

<file path=xl/sharedStrings.xml><?xml version="1.0" encoding="utf-8"?>
<sst xmlns="http://schemas.openxmlformats.org/spreadsheetml/2006/main" count="422" uniqueCount="270">
  <si>
    <t>争議行為を伴わない争議</t>
  </si>
  <si>
    <t>半日以上の同盟罷業</t>
  </si>
  <si>
    <t>争議行為を伴う争議</t>
  </si>
  <si>
    <t>その他</t>
  </si>
  <si>
    <t xml:space="preserve">  そ  の  他</t>
  </si>
  <si>
    <t>　 99人 以下</t>
  </si>
  <si>
    <t>1,000人 以上</t>
  </si>
  <si>
    <t>主要要求事項</t>
  </si>
  <si>
    <t>計</t>
  </si>
  <si>
    <t>件　数</t>
  </si>
  <si>
    <t>件</t>
  </si>
  <si>
    <t>人</t>
  </si>
  <si>
    <t>日</t>
  </si>
  <si>
    <t>-</t>
  </si>
  <si>
    <t>全労連</t>
  </si>
  <si>
    <t>調　停</t>
  </si>
  <si>
    <t>仲　裁</t>
  </si>
  <si>
    <t>建設業</t>
  </si>
  <si>
    <t>製造業</t>
  </si>
  <si>
    <t>電気・ガス・熱供給・水道業</t>
  </si>
  <si>
    <t>情報通信業</t>
  </si>
  <si>
    <t>複合サービス事業</t>
  </si>
  <si>
    <t>総参加人員</t>
  </si>
  <si>
    <t>構成比</t>
  </si>
  <si>
    <t>件数</t>
  </si>
  <si>
    <t>作業所閉鎖</t>
  </si>
  <si>
    <t>怠業</t>
  </si>
  <si>
    <t>うち半日以上の同盟罷業</t>
  </si>
  <si>
    <t>うち半日未満の同盟罷業</t>
  </si>
  <si>
    <t>総争議　　</t>
  </si>
  <si>
    <t>総争議</t>
  </si>
  <si>
    <t>行為参加
人員</t>
  </si>
  <si>
    <t>行為参
加人員</t>
  </si>
  <si>
    <t>労働損
失日数</t>
  </si>
  <si>
    <t>半日未満の
同盟罷業</t>
  </si>
  <si>
    <t>うち半日未満の
同盟罷業</t>
  </si>
  <si>
    <t>労働損失
日数</t>
  </si>
  <si>
    <t>第三者
関与に
よる解決</t>
  </si>
  <si>
    <t>労働委員会関与</t>
  </si>
  <si>
    <t>翌年
への
繰越</t>
  </si>
  <si>
    <t>６～10日</t>
  </si>
  <si>
    <t>11～20日</t>
  </si>
  <si>
    <t>21～30日</t>
  </si>
  <si>
    <t>31～60日</t>
  </si>
  <si>
    <t>61～90日</t>
  </si>
  <si>
    <t>91日以上</t>
  </si>
  <si>
    <t>第１表　労働争議の種類別件数及び参加人員の推移</t>
  </si>
  <si>
    <t>　300～999人</t>
  </si>
  <si>
    <t>　100～299人</t>
  </si>
  <si>
    <t>その他</t>
  </si>
  <si>
    <t>年　次</t>
  </si>
  <si>
    <t>構成比（％）</t>
  </si>
  <si>
    <t>労使直　　　　　　　接交渉　　　　　による　　　　　　　解決</t>
  </si>
  <si>
    <t>解決件数（件）</t>
  </si>
  <si>
    <t>構成比　（％）</t>
  </si>
  <si>
    <t>企業</t>
  </si>
  <si>
    <t>人</t>
  </si>
  <si>
    <t>全労協</t>
  </si>
  <si>
    <t>連　合</t>
  </si>
  <si>
    <t>件</t>
  </si>
  <si>
    <t xml:space="preserve">- </t>
  </si>
  <si>
    <t>日</t>
  </si>
  <si>
    <t>第３表　産業別争議行為を伴う争議の件数、行為参加人員及び労働損失日数</t>
  </si>
  <si>
    <t>第５表　主要団体別争議行為を伴う争議の件数、行為参加人員及び労働損失日数</t>
  </si>
  <si>
    <t>30日以内</t>
  </si>
  <si>
    <t>１～５日</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</si>
  <si>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</si>
  <si>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</si>
  <si>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</si>
  <si>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</si>
  <si>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</si>
  <si>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</si>
  <si>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</si>
  <si>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</si>
  <si>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r>
      <t>公務</t>
    </r>
    <r>
      <rPr>
        <sz val="8.5"/>
        <rFont val="ＭＳ 明朝"/>
        <family val="1"/>
      </rPr>
      <t>（他に分類されるものを除く）</t>
    </r>
  </si>
  <si>
    <t>農業，林業､漁業及び分類不能の産業</t>
  </si>
  <si>
    <t>対前年差</t>
  </si>
  <si>
    <t>件　　数</t>
  </si>
  <si>
    <t>総　争　議</t>
  </si>
  <si>
    <t>　組合保障及び組合活動</t>
  </si>
  <si>
    <t>　労働協約の締結､改訂及び効力</t>
  </si>
  <si>
    <t>　賃金制度</t>
  </si>
  <si>
    <t>　賃金額（基本給・諸手当）の改定</t>
  </si>
  <si>
    <t>　賃金額（賞与・一時金）の改定</t>
  </si>
  <si>
    <t>　個別組合員の賃金額</t>
  </si>
  <si>
    <t>　退職金（退職年金を含む）</t>
  </si>
  <si>
    <t>　その他の賃金に関する事項</t>
  </si>
  <si>
    <t>　　　</t>
  </si>
  <si>
    <t>　所定内労働時間の変更</t>
  </si>
  <si>
    <t>　所定外・休日労働</t>
  </si>
  <si>
    <t>　休日・休暇（週休二日制、連続休暇を含む）</t>
  </si>
  <si>
    <t>　その他の労働時間に関する事項</t>
  </si>
  <si>
    <t>　育児休業制度・介護休業制度</t>
  </si>
  <si>
    <t>　教育訓練</t>
  </si>
  <si>
    <t>　職場環境・健康管理</t>
  </si>
  <si>
    <t>　福利厚生</t>
  </si>
  <si>
    <t>第２表　争議行為を伴う争議の行為形態別件数、行為参加人員及び労働損失日数の推移</t>
  </si>
  <si>
    <t>第６表　労働争議の主要要求事項別件数及び構成比</t>
  </si>
  <si>
    <t>年</t>
  </si>
  <si>
    <t>総争議</t>
  </si>
  <si>
    <t>争議行為を
伴う争議</t>
  </si>
  <si>
    <t>半日以上の
同盟罷業</t>
  </si>
  <si>
    <t>半日未満の
同盟罷業</t>
  </si>
  <si>
    <t>件</t>
  </si>
  <si>
    <t>昭和 32年</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</si>
  <si>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</si>
  <si>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</si>
  <si>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</si>
  <si>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</si>
  <si>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</si>
  <si>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</si>
  <si>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</si>
  <si>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</si>
  <si>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</si>
  <si>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</si>
  <si>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</si>
  <si>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</si>
  <si>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</si>
  <si>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</si>
  <si>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</si>
  <si>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</si>
  <si>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</si>
  <si>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</si>
  <si>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</si>
  <si>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</si>
  <si>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</si>
  <si>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</si>
  <si>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</si>
  <si>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</si>
  <si>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</si>
  <si>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</si>
  <si>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</si>
  <si>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</si>
  <si>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</si>
  <si>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</si>
  <si>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</si>
  <si>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 元</t>
  </si>
  <si>
    <t xml:space="preserve">     ３</t>
  </si>
  <si>
    <t xml:space="preserve">     ４</t>
  </si>
  <si>
    <t xml:space="preserve">     ５</t>
  </si>
  <si>
    <t xml:space="preserve">     ６</t>
  </si>
  <si>
    <t xml:space="preserve">     ７</t>
  </si>
  <si>
    <t xml:space="preserve">     ８</t>
  </si>
  <si>
    <t xml:space="preserve">     ９</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</si>
  <si>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</si>
  <si>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</si>
  <si>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</si>
  <si>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</si>
  <si>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</si>
  <si>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</si>
  <si>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</si>
  <si>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</si>
  <si>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</si>
  <si>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</si>
  <si>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件　数</t>
  </si>
  <si>
    <t>第７表　労働争議の解決方法別件数及び構成比の推移</t>
  </si>
  <si>
    <t>解決又は
解決扱い</t>
  </si>
  <si>
    <t>企業数
[延べ数]</t>
  </si>
  <si>
    <t>　　　　　　（民営企業のみ）</t>
  </si>
  <si>
    <t xml:space="preserve">     23</t>
  </si>
  <si>
    <t xml:space="preserve">     25</t>
  </si>
  <si>
    <t>附表　総争議、争議行為を伴う争議、半日以上の同盟罷業、半日未満の同盟罷業の件数の推移</t>
  </si>
  <si>
    <t xml:space="preserve">     26</t>
  </si>
  <si>
    <t xml:space="preserve">      主要要求事項「計」（総争議件数）と個々の要求事項の数値の合計は必ずしも一致しない。</t>
  </si>
  <si>
    <t>対前年
増減率</t>
  </si>
  <si>
    <t>件数（件）</t>
  </si>
  <si>
    <t xml:space="preserve">  26</t>
  </si>
  <si>
    <t>…</t>
  </si>
  <si>
    <t>第８表　労働争議継続期間別労働争議解決件数及び構成比</t>
  </si>
  <si>
    <t>　　2)　「組合保障及び労働協約」、「賃金」等の太字で書かれている各区分の件数は、２つの主要要求事項が同一の区分内</t>
  </si>
  <si>
    <t>　　　にある労働争議は１件として計上しているので、各区分内の事項の件数の合計とは必ずしも一致しない。</t>
  </si>
  <si>
    <t>第４表　企業規模別(民営企業）争議行為を伴う争議の企業数、行為参加人員及び労働損失日数</t>
  </si>
  <si>
    <t>　　　　　　</t>
  </si>
  <si>
    <t xml:space="preserve">     27</t>
  </si>
  <si>
    <t xml:space="preserve">  27</t>
  </si>
  <si>
    <t xml:space="preserve">  28</t>
  </si>
  <si>
    <t>平成28年</t>
  </si>
  <si>
    <t xml:space="preserve"> 平成25年 </t>
  </si>
  <si>
    <t xml:space="preserve">  26</t>
  </si>
  <si>
    <t xml:space="preserve">  27</t>
  </si>
  <si>
    <t xml:space="preserve">  28</t>
  </si>
  <si>
    <t xml:space="preserve">  29</t>
  </si>
  <si>
    <t>平成29年の
対前年増減数
(件・人)</t>
  </si>
  <si>
    <t>平成29年の
対前年増減率
(％)</t>
  </si>
  <si>
    <t>半日以上の同盟罷業及び作業所閉鎖</t>
  </si>
  <si>
    <t>平成25年</t>
  </si>
  <si>
    <t>平成29年の
対前年増減数
(件・人・日)</t>
  </si>
  <si>
    <t>…</t>
  </si>
  <si>
    <t>　29</t>
  </si>
  <si>
    <t>…</t>
  </si>
  <si>
    <t>…</t>
  </si>
  <si>
    <t>教育，学習支援業</t>
  </si>
  <si>
    <t>医療，福祉</t>
  </si>
  <si>
    <r>
      <t>サービス業</t>
    </r>
    <r>
      <rPr>
        <sz val="8.5"/>
        <rFont val="ＭＳ 明朝"/>
        <family val="1"/>
      </rPr>
      <t>（他に分類されないもの)</t>
    </r>
  </si>
  <si>
    <r>
      <t>産　　業</t>
    </r>
    <r>
      <rPr>
        <vertAlign val="superscript"/>
        <sz val="9"/>
        <rFont val="ＭＳ 明朝"/>
        <family val="1"/>
      </rPr>
      <t xml:space="preserve"> 1)</t>
    </r>
  </si>
  <si>
    <r>
      <t>争議行為を伴う争議</t>
    </r>
    <r>
      <rPr>
        <vertAlign val="superscript"/>
        <sz val="9"/>
        <rFont val="ＭＳ 明朝"/>
        <family val="1"/>
      </rPr>
      <t xml:space="preserve"> 2)</t>
    </r>
  </si>
  <si>
    <t>注：  (   )内は、平成28年の数値である。</t>
  </si>
  <si>
    <t xml:space="preserve">  　  1)  産業は、労働争議を行った組合の組合員が雇用されている事業所又は企業の産業を示し、日本標準産業分類</t>
  </si>
  <si>
    <t xml:space="preserve">    　　（平成25年10月改定）の大分類に基づき、その主要生産品名又は事業の内容により決定する。</t>
  </si>
  <si>
    <t xml:space="preserve">    　　「分類不能の産業」とは、１組合が複数企業の労働者で組織されており、それぞれの企業の主要生産品名又は</t>
  </si>
  <si>
    <t xml:space="preserve">        事業の内容が異なる場合など、産業分類が特定できないものをいう。</t>
  </si>
  <si>
    <t xml:space="preserve">      2) 「争議行為を伴う争議」には、「同盟罷業」のほかに「作業所閉鎖」、「怠業」及び「その他」の形態を含む。</t>
  </si>
  <si>
    <t>平成29年</t>
  </si>
  <si>
    <t>平成29年</t>
  </si>
  <si>
    <t>平成29年</t>
  </si>
  <si>
    <r>
      <t>企業規模</t>
    </r>
    <r>
      <rPr>
        <vertAlign val="superscript"/>
        <sz val="9"/>
        <rFont val="ＭＳ 明朝"/>
        <family val="1"/>
      </rPr>
      <t xml:space="preserve"> 1)</t>
    </r>
  </si>
  <si>
    <r>
      <t>企業数</t>
    </r>
    <r>
      <rPr>
        <vertAlign val="superscript"/>
        <sz val="9"/>
        <rFont val="ＭＳ 明朝"/>
        <family val="1"/>
      </rPr>
      <t xml:space="preserve"> 3)</t>
    </r>
    <r>
      <rPr>
        <sz val="9"/>
        <rFont val="ＭＳ 明朝"/>
        <family val="1"/>
      </rPr>
      <t xml:space="preserve">
[延べ数]</t>
    </r>
  </si>
  <si>
    <t>注：  　１組合が複数企業の労働者で組織されている合同労組については、１合同労組を１企業として計上し、企業規模別には、</t>
  </si>
  <si>
    <t>　　　１つの企業のみを相手に交渉をしている場合には、当該企業の企業規模により計上し、複数企業を相手に交渉をしている</t>
  </si>
  <si>
    <t>　　　場合には、「その他」に計上している。</t>
  </si>
  <si>
    <t>　　　　 (　)内は、平成28年の数値である。</t>
  </si>
  <si>
    <t>　　　1)　企業規模は、企業の全常用労働者数による。</t>
  </si>
  <si>
    <t>　　　2)　「争議行為を伴う争議」には、「同盟罷業」のほかに「作業所閉鎖」、「怠業」及び「その他」の形態を含む。</t>
  </si>
  <si>
    <t xml:space="preserve">      3)　企業数[延べ数]は、労働争議を行った組合の組合員が雇用されている企業を集計したものである。</t>
  </si>
  <si>
    <t>　　　  　なお、１件の争議でも複数企業に及ぶもの（企業外連合）は、争議の対象となったすべての企業について、企業規模別に</t>
  </si>
  <si>
    <t xml:space="preserve">        計上し、１企業において複数の争議があった場合は、争議ごとに計上して集計している。</t>
  </si>
  <si>
    <r>
      <t>主要団体</t>
    </r>
    <r>
      <rPr>
        <vertAlign val="superscript"/>
        <sz val="9"/>
        <rFont val="ＭＳ 明朝"/>
        <family val="1"/>
      </rPr>
      <t xml:space="preserve"> 1)</t>
    </r>
  </si>
  <si>
    <r>
      <t>争議行為を伴う争議</t>
    </r>
    <r>
      <rPr>
        <vertAlign val="superscript"/>
        <sz val="9"/>
        <rFont val="ＭＳ 明朝"/>
        <family val="1"/>
      </rPr>
      <t xml:space="preserve"> 3)</t>
    </r>
  </si>
  <si>
    <r>
      <t>計</t>
    </r>
    <r>
      <rPr>
        <vertAlign val="superscript"/>
        <sz val="9"/>
        <rFont val="ＭＳ ゴシック"/>
        <family val="3"/>
      </rPr>
      <t xml:space="preserve"> 2)</t>
    </r>
  </si>
  <si>
    <t>注：  (　)内は、平成28年の数値である。</t>
  </si>
  <si>
    <t xml:space="preserve">      1) 主要団体の「その他」とは、連合、全労連及び全労協に加盟していない労働組合をいう。</t>
  </si>
  <si>
    <t xml:space="preserve">      2) 複数の団体に重複加盟している労働組合があるため、件数、行為参加人員、労働損失日数の計とそれぞれの加盟主要団体の</t>
  </si>
  <si>
    <t xml:space="preserve">       数値の合計とは必ずしも一致しない。</t>
  </si>
  <si>
    <t xml:space="preserve">      3) 「争議行為を伴う争議」には、「同盟罷業」のほかに「作業所閉鎖」、「怠業」及び「その他」の形態を含む。</t>
  </si>
  <si>
    <t>％</t>
  </si>
  <si>
    <r>
      <t>計</t>
    </r>
    <r>
      <rPr>
        <vertAlign val="superscript"/>
        <sz val="9"/>
        <rFont val="ＭＳ ゴシック"/>
        <family val="3"/>
      </rPr>
      <t xml:space="preserve"> 1)</t>
    </r>
  </si>
  <si>
    <r>
      <t>賃金</t>
    </r>
    <r>
      <rPr>
        <vertAlign val="superscript"/>
        <sz val="9"/>
        <rFont val="ＭＳ 明朝"/>
        <family val="1"/>
      </rPr>
      <t xml:space="preserve"> 2)</t>
    </r>
  </si>
  <si>
    <r>
      <t>賃金以外の労働条件</t>
    </r>
    <r>
      <rPr>
        <vertAlign val="superscript"/>
        <sz val="9"/>
        <rFont val="ＭＳ 明朝"/>
        <family val="1"/>
      </rPr>
      <t xml:space="preserve"> 2)</t>
    </r>
  </si>
  <si>
    <t>-</t>
  </si>
  <si>
    <r>
      <t>経営・雇用・人事</t>
    </r>
    <r>
      <rPr>
        <vertAlign val="superscript"/>
        <sz val="9"/>
        <rFont val="ＭＳ 明朝"/>
        <family val="1"/>
      </rPr>
      <t xml:space="preserve"> 2)</t>
    </r>
  </si>
  <si>
    <t>注: 主要要求事項の具体的内容については、３頁「表１　主要要求事項の具体的内容例」を参照されたい。</t>
  </si>
  <si>
    <t>　　1)　１労働争議につき労働者側から提出された要求のうち、主なもの２つまでを主要要求事項として取り上げているため、</t>
  </si>
  <si>
    <t>あっせん</t>
  </si>
  <si>
    <t xml:space="preserve">  29</t>
  </si>
  <si>
    <t xml:space="preserve">  26</t>
  </si>
  <si>
    <t xml:space="preserve">  27</t>
  </si>
  <si>
    <t xml:space="preserve">  28</t>
  </si>
  <si>
    <t xml:space="preserve">  29</t>
  </si>
  <si>
    <t>　　　　 （例えば、支援スト、政治スト等もここに区分される。）及び解決の事情が明らかでない労働争議等が含まれる。　</t>
  </si>
  <si>
    <t>　　　2)  「労使直接交渉による解決」のうち、「第三者関与あり」とは、解決に至る過程においてあっせんや調停等の第三者関与が</t>
  </si>
  <si>
    <t>　　　　あったが、労使の直接交渉によって解決したものをいう。</t>
  </si>
  <si>
    <r>
      <t>その他</t>
    </r>
    <r>
      <rPr>
        <vertAlign val="superscript"/>
        <sz val="8.5"/>
        <rFont val="ＭＳ 明朝"/>
        <family val="1"/>
      </rPr>
      <t xml:space="preserve">1)
</t>
    </r>
    <r>
      <rPr>
        <sz val="8.5"/>
        <rFont val="ＭＳ 明朝"/>
        <family val="1"/>
      </rPr>
      <t>(解決
扱い)</t>
    </r>
  </si>
  <si>
    <r>
      <t>第三者</t>
    </r>
    <r>
      <rPr>
        <vertAlign val="superscript"/>
        <sz val="8.5"/>
        <rFont val="ＭＳ 明朝"/>
        <family val="1"/>
      </rPr>
      <t>2)</t>
    </r>
    <r>
      <rPr>
        <sz val="8.5"/>
        <rFont val="ＭＳ 明朝"/>
        <family val="1"/>
      </rPr>
      <t xml:space="preserve">
関与あり</t>
    </r>
  </si>
  <si>
    <t>注：　(  )内は、「解決又は解決扱い」に占める解決方法別構成比である。</t>
  </si>
  <si>
    <t>　　　1)  「その他（解決扱い）」には、不当労働行為事件として労働委員会に救済申立てがなされた労働争議(本調査では、「解決</t>
  </si>
  <si>
    <t xml:space="preserve">         とし、第三者関与による解決に含まない。）、労働争議の当事者である労使間では解決方法がないよ うな労働争議</t>
  </si>
  <si>
    <t>注：  (　)内は、平成28年の数値である。</t>
  </si>
  <si>
    <t>注：　平成29年と調査項目の定義が同一で比較可能な昭和32年以降の数値を掲載した。</t>
  </si>
  <si>
    <t>　　　昭和37年以前は、「半日未満の同盟罷業」は調査していない。</t>
  </si>
  <si>
    <t xml:space="preserve">    　昭和47年以前については沖縄県の分は含まれていない。</t>
  </si>
  <si>
    <t xml:space="preserve">     … </t>
  </si>
  <si>
    <t xml:space="preserve">    … </t>
  </si>
  <si>
    <t xml:space="preserve">     ２</t>
  </si>
  <si>
    <t xml:space="preserve">     10</t>
  </si>
  <si>
    <t xml:space="preserve">     21</t>
  </si>
  <si>
    <t xml:space="preserve">     22</t>
  </si>
  <si>
    <t xml:space="preserve">     24</t>
  </si>
  <si>
    <t xml:space="preserve">     28</t>
  </si>
  <si>
    <t xml:space="preserve">     29</t>
  </si>
  <si>
    <t>　解雇反対・被解雇者の復職</t>
  </si>
  <si>
    <t>　事業の休廃止・合理化</t>
  </si>
  <si>
    <t>　人事考課制度（慣行的制度を含む）</t>
  </si>
  <si>
    <t>　要員計画・採用計画</t>
  </si>
  <si>
    <t>　配置転換・出向</t>
  </si>
  <si>
    <t>　希望退職者の募集・解雇</t>
  </si>
  <si>
    <t>　定年制（勤務延長・再雇用を含む）</t>
  </si>
  <si>
    <t>　パートタイム労働者・契約社員・派遣労働者の活用</t>
  </si>
  <si>
    <t>　パートタイム労働者・契約社員の労働条件
　　</t>
  </si>
  <si>
    <t>　その他の経営及び人事に関する事項</t>
  </si>
  <si>
    <r>
      <t>組合保障及び労働協約</t>
    </r>
    <r>
      <rPr>
        <vertAlign val="superscript"/>
        <sz val="9"/>
        <rFont val="ＭＳ 明朝"/>
        <family val="1"/>
      </rPr>
      <t xml:space="preserve"> 2)</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</si>
</sst>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_ "/>
    <numFmt numFmtId="180" formatCode="0.0_);[Red]\(0.0\)"/>
    <numFmt numFmtId="181" formatCode="0_);[Red]\(0\)"/>
    <numFmt numFmtId="182" formatCode="\(??0.0\);\(\-?0.0\)"/>
    <numFmt numFmtId="183" formatCode="\(??0.0\);\(\-?0.0\);\(\ \ \ 0.0\);\(\ \ \ \ \-\)"/>
    <numFmt numFmtId="184" formatCode="??0.0\ ;\-?0.0\ ;\ \ \ 0.0\ ;\ \ \ \ \-\ "/>
    <numFmt numFmtId="185" formatCode="??0.0;\-?0.0"/>
    <numFmt numFmtId="186" formatCode="\(??0.0\);\(\-?0.0\);\(\ \ 0.0\);\(\ \ \ \ \-\)"/>
    <numFmt numFmtId="187" formatCode="#,##0_ ;[Red]\-#,##0\ "/>
    <numFmt numFmtId="188" formatCode="\(\ #,##0\)"/>
    <numFmt numFmtId="189" formatCode="\(\ \ #,##0\)"/>
    <numFmt numFmtId="190" formatCode="0.0;&quot;△ &quot;0.0"/>
    <numFmt numFmtId="191" formatCode="#,##0;&quot;△ &quot;#,##0"/>
    <numFmt numFmtId="192" formatCode="#,##0;;&quot;-&quot;"/>
    <numFmt numFmtId="193" formatCode="\(#,##0\);;\(&quot;-&quot;\)"/>
    <numFmt numFmtId="194" formatCode="#,##0_);;&quot;- &quot;"/>
    <numFmt numFmtId="195" formatCode="#,##0.0_);&quot;△ &quot;#,##0.0_)"/>
    <numFmt numFmtId="196" formatCode="#,##0;[Red]#,##0"/>
    <numFmt numFmtId="197" formatCode="#,##0;&quot;△　&quot;#,##0"/>
    <numFmt numFmtId="198" formatCode="0.0;&quot;△　&quot;0.0"/>
    <numFmt numFmtId="199" formatCode="#,##0;&quot;△  &quot;#,##0"/>
    <numFmt numFmtId="200" formatCode="0.0;&quot;△  &quot;0.0"/>
    <numFmt numFmtId="201" formatCode="#,##0_);&quot;△ &quot;#,##0_)"/>
    <numFmt numFmtId="202" formatCode="0;&quot;△ &quot;0"/>
    <numFmt numFmtId="203" formatCode="0.0;&quot;△&quot;0.0"/>
  </numFmts>
  <fonts count="72">
    <font>
      <sz val="10"/>
      <name val="ＭＳ 明朝"/>
      <family val="1"/>
    </font>
    <font>
      <sz val="11"/>
      <color indexed="8"/>
      <name val="ＭＳ Ｐゴシック"/>
      <family val="3"/>
    </font>
    <font>
      <sz val="6"/>
      <name val="ＭＳ Ｐ明朝"/>
      <family val="1"/>
    </font>
    <font>
      <sz val="8"/>
      <name val="ＭＳ 明朝"/>
      <family val="1"/>
    </font>
    <font>
      <sz val="9"/>
      <name val="ＭＳ 明朝"/>
      <family val="1"/>
    </font>
    <font>
      <sz val="6"/>
      <name val="ＭＳ Ｐゴシック"/>
      <family val="3"/>
    </font>
    <font>
      <sz val="10"/>
      <color indexed="8"/>
      <name val="ＭＳ 明朝"/>
      <family val="1"/>
    </font>
    <font>
      <sz val="8"/>
      <color indexed="8"/>
      <name val="ＭＳ 明朝"/>
      <family val="1"/>
    </font>
    <font>
      <sz val="9"/>
      <color indexed="8"/>
      <name val="ＭＳ 明朝"/>
      <family val="1"/>
    </font>
    <font>
      <sz val="8.5"/>
      <name val="ＭＳ 明朝"/>
      <family val="1"/>
    </font>
    <font>
      <sz val="11"/>
      <color indexed="8"/>
      <name val="ＭＳ ゴシック"/>
      <family val="3"/>
    </font>
    <font>
      <sz val="9"/>
      <color indexed="8"/>
      <name val="ＭＳ ゴシック"/>
      <family val="3"/>
    </font>
    <font>
      <sz val="11"/>
      <name val="ＭＳ ゴシック"/>
      <family val="3"/>
    </font>
    <font>
      <sz val="11"/>
      <name val="ＭＳ 明朝"/>
      <family val="1"/>
    </font>
    <font>
      <b/>
      <sz val="9"/>
      <name val="ＭＳ 明朝"/>
      <family val="1"/>
    </font>
    <font>
      <b/>
      <sz val="10"/>
      <name val="ＭＳ 明朝"/>
      <family val="1"/>
    </font>
    <font>
      <b/>
      <sz val="8"/>
      <name val="ＭＳ 明朝"/>
      <family val="1"/>
    </font>
    <font>
      <sz val="12"/>
      <color indexed="8"/>
      <name val="ＭＳ ゴシック"/>
      <family val="3"/>
    </font>
    <font>
      <sz val="8"/>
      <color indexed="10"/>
      <name val="ＭＳ 明朝"/>
      <family val="1"/>
    </font>
    <font>
      <sz val="6"/>
      <name val="ＭＳ 明朝"/>
      <family val="1"/>
    </font>
    <font>
      <sz val="7.5"/>
      <name val="ＭＳ 明朝"/>
      <family val="1"/>
    </font>
    <font>
      <sz val="9"/>
      <name val="ＭＳ ゴシック"/>
      <family val="3"/>
    </font>
    <font>
      <sz val="10"/>
      <name val="ＭＳ ゴシック"/>
      <family val="3"/>
    </font>
    <font>
      <b/>
      <sz val="9"/>
      <name val="ＭＳ ゴシック"/>
      <family val="3"/>
    </font>
    <font>
      <sz val="11"/>
      <name val="ＭＳ Ｐゴシック"/>
      <family val="3"/>
    </font>
    <font>
      <sz val="7"/>
      <name val="ＭＳ 明朝"/>
      <family val="1"/>
    </font>
    <font>
      <vertAlign val="superscript"/>
      <sz val="9"/>
      <name val="ＭＳ 明朝"/>
      <family val="1"/>
    </font>
    <font>
      <vertAlign val="superscript"/>
      <sz val="9"/>
      <name val="ＭＳ ゴシック"/>
      <family val="3"/>
    </font>
    <font>
      <vertAlign val="superscript"/>
      <sz val="8.5"/>
      <name val="ＭＳ 明朝"/>
      <family val="1"/>
    </font>
    <font>
      <sz val="7.7"/>
      <name val="ＭＳ 明朝"/>
      <family val="1"/>
    </font>
    <font>
      <sz val="7.7"/>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明朝"/>
      <family val="1"/>
    </font>
    <font>
      <sz val="10"/>
      <color indexed="8"/>
      <name val="ＭＳ 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ＭＳ 明朝"/>
      <family val="1"/>
    </font>
    <font>
      <sz val="8"/>
      <color theme="1"/>
      <name val="ＭＳ 明朝"/>
      <family val="1"/>
    </font>
    <font>
      <sz val="10"/>
      <color theme="1"/>
      <name val="ＭＳ ゴシック"/>
      <family val="3"/>
    </font>
    <font>
      <sz val="11"/>
      <color theme="1"/>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bottom/>
    </border>
    <border>
      <left style="thin"/>
      <right style="thin"/>
      <top style="thin"/>
      <bottom style="thin"/>
    </border>
    <border>
      <left/>
      <right/>
      <top style="thin"/>
      <bottom/>
    </border>
    <border>
      <left/>
      <right style="thin"/>
      <top style="thin"/>
      <bottom/>
    </border>
    <border>
      <left/>
      <right/>
      <top/>
      <bottom style="medium"/>
    </border>
    <border>
      <left/>
      <right/>
      <top/>
      <bottom style="thin"/>
    </border>
    <border>
      <left/>
      <right style="thin"/>
      <top style="thin"/>
      <bottom style="thin"/>
    </border>
    <border>
      <left style="thin"/>
      <right/>
      <top/>
      <bottom style="thin"/>
    </border>
    <border>
      <left style="thin"/>
      <right style="thin"/>
      <top/>
      <bottom style="thin"/>
    </border>
    <border>
      <left/>
      <right/>
      <top style="thin"/>
      <bottom style="thin"/>
    </border>
    <border>
      <left/>
      <right style="thin"/>
      <top/>
      <bottom style="medium"/>
    </border>
    <border>
      <left style="thin"/>
      <right/>
      <top/>
      <bottom style="medium"/>
    </border>
    <border>
      <left/>
      <right/>
      <top style="medium"/>
      <bottom style="thin"/>
    </border>
    <border>
      <left/>
      <right style="thin"/>
      <top style="medium"/>
      <bottom style="thin"/>
    </border>
    <border>
      <left style="thin"/>
      <right/>
      <top style="thin"/>
      <bottom/>
    </border>
    <border>
      <left style="thin"/>
      <right/>
      <top/>
      <bottom/>
    </border>
    <border>
      <left/>
      <right style="thin"/>
      <top/>
      <bottom style="thin"/>
    </border>
    <border>
      <left style="thin"/>
      <right style="thin"/>
      <top style="thin"/>
      <bottom/>
    </border>
    <border>
      <left style="thin"/>
      <right/>
      <top/>
      <bottom style="double"/>
    </border>
    <border>
      <left/>
      <right/>
      <top/>
      <bottom style="double"/>
    </border>
    <border>
      <left/>
      <right style="thin"/>
      <top/>
      <bottom style="double"/>
    </border>
    <border>
      <left style="thin"/>
      <right/>
      <top style="double"/>
      <bottom/>
    </border>
    <border>
      <left/>
      <right/>
      <top style="double"/>
      <bottom/>
    </border>
    <border>
      <left/>
      <right style="thin"/>
      <top style="double"/>
      <bottom/>
    </border>
    <border>
      <left/>
      <right/>
      <top style="medium"/>
      <bottom/>
    </border>
    <border>
      <left style="thin"/>
      <right style="thin"/>
      <top/>
      <bottom/>
    </border>
    <border>
      <left/>
      <right style="thin"/>
      <top style="medium"/>
      <bottom/>
    </border>
    <border>
      <left style="thin"/>
      <right/>
      <top style="medium"/>
      <bottom style="thin"/>
    </border>
    <border>
      <left style="thin"/>
      <right/>
      <top style="medium"/>
      <bottom/>
    </border>
    <border>
      <left style="thin"/>
      <right style="thin"/>
      <top style="medium"/>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24" fillId="0" borderId="0">
      <alignment/>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24" fillId="0" borderId="0">
      <alignment vertical="center"/>
      <protection/>
    </xf>
    <xf numFmtId="0" fontId="50" fillId="0" borderId="0">
      <alignment vertical="center"/>
      <protection/>
    </xf>
    <xf numFmtId="0" fontId="66" fillId="32" borderId="0" applyNumberFormat="0" applyBorder="0" applyAlignment="0" applyProtection="0"/>
  </cellStyleXfs>
  <cellXfs count="482">
    <xf numFmtId="0" fontId="0" fillId="0" borderId="0" xfId="0" applyAlignment="1">
      <alignment/>
    </xf>
    <xf numFmtId="0" fontId="3" fillId="0" borderId="0" xfId="0" applyFont="1" applyAlignment="1">
      <alignment/>
    </xf>
    <xf numFmtId="0" fontId="3" fillId="0" borderId="0" xfId="0" applyFont="1" applyBorder="1" applyAlignment="1">
      <alignment/>
    </xf>
    <xf numFmtId="49" fontId="3" fillId="0" borderId="0" xfId="0" applyNumberFormat="1" applyFont="1" applyAlignment="1">
      <alignment/>
    </xf>
    <xf numFmtId="0" fontId="3" fillId="0" borderId="0" xfId="0" applyFont="1" applyAlignment="1">
      <alignment vertical="center"/>
    </xf>
    <xf numFmtId="49" fontId="4" fillId="0" borderId="0" xfId="0" applyNumberFormat="1" applyFont="1" applyAlignment="1">
      <alignment/>
    </xf>
    <xf numFmtId="0" fontId="4" fillId="0" borderId="0" xfId="0" applyFont="1" applyAlignment="1">
      <alignment/>
    </xf>
    <xf numFmtId="0" fontId="4" fillId="0" borderId="0" xfId="0" applyFont="1" applyAlignment="1">
      <alignment vertical="center"/>
    </xf>
    <xf numFmtId="0" fontId="4" fillId="0" borderId="0" xfId="0" applyFont="1" applyBorder="1" applyAlignment="1">
      <alignment/>
    </xf>
    <xf numFmtId="49" fontId="4" fillId="0" borderId="0" xfId="0" applyNumberFormat="1" applyFont="1" applyBorder="1" applyAlignment="1">
      <alignment/>
    </xf>
    <xf numFmtId="0" fontId="3" fillId="0" borderId="0" xfId="0" applyFont="1" applyAlignment="1">
      <alignment horizontal="center" vertical="center"/>
    </xf>
    <xf numFmtId="0" fontId="7" fillId="0" borderId="0" xfId="0" applyFont="1" applyAlignment="1">
      <alignment/>
    </xf>
    <xf numFmtId="0" fontId="7" fillId="0" borderId="0" xfId="0" applyFont="1" applyAlignment="1">
      <alignment horizontal="left"/>
    </xf>
    <xf numFmtId="182" fontId="0" fillId="0" borderId="0" xfId="0" applyNumberFormat="1" applyAlignment="1">
      <alignment/>
    </xf>
    <xf numFmtId="0" fontId="0" fillId="0" borderId="0" xfId="0" applyBorder="1" applyAlignment="1">
      <alignment/>
    </xf>
    <xf numFmtId="182" fontId="0" fillId="0" borderId="0" xfId="0" applyNumberFormat="1" applyBorder="1" applyAlignment="1">
      <alignment/>
    </xf>
    <xf numFmtId="0" fontId="9" fillId="0" borderId="0" xfId="0" applyFont="1" applyBorder="1" applyAlignment="1">
      <alignment/>
    </xf>
    <xf numFmtId="0" fontId="0" fillId="0" borderId="0" xfId="0" applyBorder="1" applyAlignment="1">
      <alignment vertical="center"/>
    </xf>
    <xf numFmtId="0" fontId="0" fillId="0" borderId="0" xfId="0"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3" fillId="0" borderId="0" xfId="0" applyFont="1" applyBorder="1" applyAlignment="1">
      <alignment horizontal="right" vertical="center"/>
    </xf>
    <xf numFmtId="0" fontId="0" fillId="0" borderId="0" xfId="0" applyFont="1" applyBorder="1" applyAlignment="1">
      <alignment vertical="center"/>
    </xf>
    <xf numFmtId="181" fontId="4" fillId="0" borderId="0" xfId="0" applyNumberFormat="1" applyFont="1" applyBorder="1" applyAlignment="1">
      <alignment/>
    </xf>
    <xf numFmtId="181" fontId="4" fillId="0" borderId="0" xfId="0" applyNumberFormat="1" applyFont="1" applyAlignment="1">
      <alignment/>
    </xf>
    <xf numFmtId="0" fontId="8" fillId="0" borderId="0" xfId="0" applyFont="1" applyBorder="1" applyAlignment="1">
      <alignment horizontal="center" vertical="center"/>
    </xf>
    <xf numFmtId="3" fontId="4" fillId="0" borderId="0" xfId="0" applyNumberFormat="1" applyFont="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vertical="center"/>
    </xf>
    <xf numFmtId="0" fontId="4" fillId="0" borderId="13" xfId="0" applyFont="1" applyBorder="1" applyAlignment="1">
      <alignment vertical="center"/>
    </xf>
    <xf numFmtId="49" fontId="4" fillId="0" borderId="11" xfId="0" applyNumberFormat="1" applyFont="1" applyBorder="1" applyAlignment="1">
      <alignment vertical="center"/>
    </xf>
    <xf numFmtId="0" fontId="4" fillId="0" borderId="14" xfId="0" applyFont="1" applyBorder="1" applyAlignment="1">
      <alignment vertical="center"/>
    </xf>
    <xf numFmtId="181" fontId="4" fillId="0" borderId="15" xfId="0" applyNumberFormat="1" applyFont="1" applyBorder="1" applyAlignment="1">
      <alignment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185" fontId="4" fillId="0" borderId="0" xfId="0" applyNumberFormat="1" applyFont="1" applyBorder="1" applyAlignment="1">
      <alignment horizontal="right" vertical="center"/>
    </xf>
    <xf numFmtId="178" fontId="4" fillId="0" borderId="0" xfId="0" applyNumberFormat="1" applyFont="1" applyBorder="1" applyAlignment="1">
      <alignment horizontal="right" vertical="center"/>
    </xf>
    <xf numFmtId="0" fontId="0" fillId="0" borderId="0" xfId="0" applyAlignment="1">
      <alignment horizontal="right"/>
    </xf>
    <xf numFmtId="0" fontId="3" fillId="0" borderId="0" xfId="0" applyFont="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38" fontId="4" fillId="0" borderId="0" xfId="49" applyFont="1" applyFill="1" applyBorder="1" applyAlignment="1">
      <alignment horizontal="right" vertical="center"/>
    </xf>
    <xf numFmtId="3" fontId="14" fillId="0" borderId="0" xfId="0" applyNumberFormat="1" applyFont="1" applyBorder="1" applyAlignment="1">
      <alignment vertical="center"/>
    </xf>
    <xf numFmtId="49" fontId="4" fillId="0" borderId="0" xfId="0" applyNumberFormat="1" applyFont="1" applyBorder="1" applyAlignment="1">
      <alignment horizontal="right" vertical="center"/>
    </xf>
    <xf numFmtId="0" fontId="14" fillId="0" borderId="0" xfId="0" applyFont="1" applyBorder="1" applyAlignment="1">
      <alignment/>
    </xf>
    <xf numFmtId="0" fontId="14" fillId="0" borderId="0" xfId="0" applyFont="1" applyAlignment="1">
      <alignment/>
    </xf>
    <xf numFmtId="0" fontId="15" fillId="0" borderId="0" xfId="0" applyFont="1" applyAlignment="1">
      <alignment vertical="center"/>
    </xf>
    <xf numFmtId="0" fontId="16" fillId="0" borderId="0" xfId="0" applyFont="1" applyBorder="1" applyAlignment="1">
      <alignment vertical="center"/>
    </xf>
    <xf numFmtId="185" fontId="14" fillId="0" borderId="0" xfId="0" applyNumberFormat="1" applyFont="1" applyBorder="1" applyAlignment="1">
      <alignment horizontal="right" vertical="center"/>
    </xf>
    <xf numFmtId="0" fontId="0" fillId="0" borderId="0" xfId="0"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xf>
    <xf numFmtId="0" fontId="4" fillId="0" borderId="0" xfId="0" applyFont="1" applyAlignment="1">
      <alignment horizontal="right" vertical="center"/>
    </xf>
    <xf numFmtId="0" fontId="4" fillId="0" borderId="11" xfId="0" applyFont="1" applyBorder="1" applyAlignment="1">
      <alignment horizontal="left" vertical="center"/>
    </xf>
    <xf numFmtId="0" fontId="4" fillId="0" borderId="14" xfId="0" applyFont="1" applyBorder="1" applyAlignment="1">
      <alignment horizontal="center" vertical="center"/>
    </xf>
    <xf numFmtId="0" fontId="14" fillId="0" borderId="11" xfId="0" applyFont="1" applyBorder="1" applyAlignment="1">
      <alignment vertical="center"/>
    </xf>
    <xf numFmtId="181" fontId="4" fillId="0" borderId="0" xfId="49" applyNumberFormat="1" applyFont="1" applyAlignment="1">
      <alignment horizontal="right" vertical="center"/>
    </xf>
    <xf numFmtId="0" fontId="9" fillId="0" borderId="17" xfId="0" applyFont="1" applyBorder="1" applyAlignment="1">
      <alignment horizontal="center" vertical="center"/>
    </xf>
    <xf numFmtId="181" fontId="4" fillId="0" borderId="0" xfId="49" applyNumberFormat="1" applyFont="1" applyBorder="1" applyAlignment="1">
      <alignment horizontal="right" vertical="center"/>
    </xf>
    <xf numFmtId="3" fontId="3" fillId="0" borderId="0" xfId="0" applyNumberFormat="1" applyFont="1" applyBorder="1" applyAlignment="1">
      <alignment horizontal="right" vertical="top"/>
    </xf>
    <xf numFmtId="185" fontId="3" fillId="0" borderId="0" xfId="0" applyNumberFormat="1" applyFont="1" applyBorder="1" applyAlignment="1">
      <alignment horizontal="right" vertical="top"/>
    </xf>
    <xf numFmtId="0" fontId="7" fillId="0" borderId="0" xfId="0" applyFont="1" applyBorder="1" applyAlignment="1">
      <alignment vertical="center" wrapText="1"/>
    </xf>
    <xf numFmtId="0" fontId="4" fillId="0" borderId="18" xfId="0" applyFont="1" applyBorder="1" applyAlignment="1">
      <alignment horizontal="center" vertical="center"/>
    </xf>
    <xf numFmtId="0" fontId="12" fillId="0" borderId="0" xfId="0" applyFont="1" applyAlignment="1">
      <alignment horizontal="center" vertical="center"/>
    </xf>
    <xf numFmtId="0" fontId="4" fillId="0" borderId="19" xfId="0" applyFont="1" applyBorder="1" applyAlignment="1">
      <alignment horizontal="center" vertical="center"/>
    </xf>
    <xf numFmtId="0" fontId="9" fillId="0" borderId="0" xfId="0" applyFont="1" applyBorder="1" applyAlignment="1">
      <alignment horizontal="center" vertical="center" wrapText="1"/>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vertical="center" shrinkToFit="1"/>
    </xf>
    <xf numFmtId="0" fontId="7" fillId="0" borderId="0" xfId="0" applyFont="1" applyBorder="1" applyAlignment="1">
      <alignment/>
    </xf>
    <xf numFmtId="0" fontId="3" fillId="0" borderId="0" xfId="0" applyFont="1" applyAlignment="1">
      <alignment horizontal="left"/>
    </xf>
    <xf numFmtId="0" fontId="3" fillId="0" borderId="0" xfId="0" applyFont="1" applyAlignment="1">
      <alignment/>
    </xf>
    <xf numFmtId="0" fontId="4" fillId="0" borderId="0" xfId="0" applyFont="1" applyAlignment="1">
      <alignment/>
    </xf>
    <xf numFmtId="49" fontId="4" fillId="0" borderId="11" xfId="0" applyNumberFormat="1" applyFont="1" applyBorder="1" applyAlignment="1">
      <alignment horizontal="left"/>
    </xf>
    <xf numFmtId="178" fontId="4" fillId="0" borderId="0" xfId="0" applyNumberFormat="1" applyFont="1" applyAlignment="1">
      <alignment/>
    </xf>
    <xf numFmtId="178" fontId="4" fillId="0" borderId="0" xfId="0" applyNumberFormat="1" applyFont="1" applyBorder="1" applyAlignment="1">
      <alignment horizontal="right"/>
    </xf>
    <xf numFmtId="181" fontId="4" fillId="0" borderId="0" xfId="0" applyNumberFormat="1" applyFont="1" applyBorder="1" applyAlignment="1">
      <alignment/>
    </xf>
    <xf numFmtId="178" fontId="4" fillId="0" borderId="0" xfId="49" applyNumberFormat="1" applyFont="1" applyBorder="1" applyAlignment="1">
      <alignment/>
    </xf>
    <xf numFmtId="0" fontId="4" fillId="0" borderId="11" xfId="0" applyFont="1" applyBorder="1" applyAlignment="1">
      <alignment horizontal="center"/>
    </xf>
    <xf numFmtId="176" fontId="4" fillId="0" borderId="0" xfId="0" applyNumberFormat="1" applyFont="1" applyBorder="1" applyAlignment="1">
      <alignment horizontal="right"/>
    </xf>
    <xf numFmtId="0" fontId="0" fillId="0" borderId="0" xfId="0" applyFont="1" applyAlignment="1">
      <alignment/>
    </xf>
    <xf numFmtId="181" fontId="4" fillId="0" borderId="13" xfId="0" applyNumberFormat="1" applyFont="1" applyBorder="1" applyAlignment="1">
      <alignment/>
    </xf>
    <xf numFmtId="186" fontId="4" fillId="0" borderId="15" xfId="0" applyNumberFormat="1" applyFont="1" applyBorder="1" applyAlignment="1">
      <alignment vertical="top"/>
    </xf>
    <xf numFmtId="0" fontId="0" fillId="0" borderId="0" xfId="0" applyFont="1" applyAlignment="1">
      <alignment vertical="top"/>
    </xf>
    <xf numFmtId="188" fontId="4" fillId="0" borderId="0" xfId="0" applyNumberFormat="1" applyFont="1" applyBorder="1" applyAlignment="1">
      <alignment vertical="top"/>
    </xf>
    <xf numFmtId="189" fontId="4" fillId="0" borderId="0" xfId="0" applyNumberFormat="1" applyFont="1" applyBorder="1" applyAlignment="1">
      <alignment vertical="top"/>
    </xf>
    <xf numFmtId="0" fontId="14" fillId="0" borderId="11" xfId="0" applyFont="1" applyBorder="1" applyAlignment="1">
      <alignment horizontal="left" vertical="top"/>
    </xf>
    <xf numFmtId="0" fontId="16" fillId="0" borderId="0" xfId="0" applyFont="1" applyBorder="1" applyAlignment="1">
      <alignment vertical="top"/>
    </xf>
    <xf numFmtId="0" fontId="15" fillId="0" borderId="0" xfId="0" applyFont="1" applyAlignment="1">
      <alignment vertical="top"/>
    </xf>
    <xf numFmtId="0" fontId="4" fillId="0" borderId="11" xfId="0" applyFont="1" applyBorder="1" applyAlignment="1">
      <alignment horizontal="center" vertical="top"/>
    </xf>
    <xf numFmtId="0" fontId="3" fillId="0" borderId="0" xfId="0" applyFont="1" applyBorder="1" applyAlignment="1">
      <alignment vertical="top"/>
    </xf>
    <xf numFmtId="0" fontId="0" fillId="0" borderId="0" xfId="0" applyAlignment="1">
      <alignment vertical="top"/>
    </xf>
    <xf numFmtId="0" fontId="4" fillId="0" borderId="21" xfId="0" applyFont="1" applyBorder="1" applyAlignment="1">
      <alignment horizontal="center" vertical="top"/>
    </xf>
    <xf numFmtId="0" fontId="14" fillId="0" borderId="11" xfId="0" applyFont="1" applyBorder="1" applyAlignment="1">
      <alignment vertical="top"/>
    </xf>
    <xf numFmtId="49" fontId="4" fillId="0" borderId="11" xfId="0" applyNumberFormat="1" applyFont="1" applyBorder="1" applyAlignment="1">
      <alignment horizontal="left" vertical="top"/>
    </xf>
    <xf numFmtId="49" fontId="4" fillId="0" borderId="0" xfId="0" applyNumberFormat="1" applyFont="1" applyBorder="1" applyAlignment="1">
      <alignment horizontal="left" vertical="top"/>
    </xf>
    <xf numFmtId="49" fontId="4" fillId="0" borderId="21" xfId="0" applyNumberFormat="1" applyFont="1" applyBorder="1" applyAlignment="1">
      <alignment horizontal="left" vertical="top"/>
    </xf>
    <xf numFmtId="188" fontId="4" fillId="0" borderId="15" xfId="0" applyNumberFormat="1" applyFont="1" applyBorder="1" applyAlignment="1">
      <alignment vertical="top"/>
    </xf>
    <xf numFmtId="188" fontId="4" fillId="0" borderId="11" xfId="0" applyNumberFormat="1" applyFont="1" applyBorder="1" applyAlignment="1">
      <alignment vertical="top"/>
    </xf>
    <xf numFmtId="178" fontId="4" fillId="0" borderId="11" xfId="0" applyNumberFormat="1" applyFont="1" applyBorder="1" applyAlignment="1">
      <alignment/>
    </xf>
    <xf numFmtId="178" fontId="4" fillId="0" borderId="11" xfId="0" applyNumberFormat="1" applyFont="1" applyBorder="1" applyAlignment="1">
      <alignment horizontal="right"/>
    </xf>
    <xf numFmtId="178" fontId="4" fillId="0" borderId="11" xfId="49" applyNumberFormat="1" applyFont="1" applyBorder="1" applyAlignment="1">
      <alignment/>
    </xf>
    <xf numFmtId="176" fontId="4" fillId="0" borderId="11" xfId="0" applyNumberFormat="1" applyFont="1" applyBorder="1" applyAlignment="1">
      <alignment horizontal="right"/>
    </xf>
    <xf numFmtId="180" fontId="4" fillId="0" borderId="13" xfId="0" applyNumberFormat="1" applyFont="1" applyBorder="1" applyAlignment="1">
      <alignment/>
    </xf>
    <xf numFmtId="191" fontId="14" fillId="0" borderId="0" xfId="0" applyNumberFormat="1" applyFont="1" applyBorder="1" applyAlignment="1">
      <alignment vertical="center"/>
    </xf>
    <xf numFmtId="191" fontId="4" fillId="0" borderId="0" xfId="0" applyNumberFormat="1" applyFont="1" applyBorder="1" applyAlignment="1">
      <alignment vertical="center"/>
    </xf>
    <xf numFmtId="0" fontId="50" fillId="0" borderId="0" xfId="66">
      <alignment vertical="center"/>
      <protection/>
    </xf>
    <xf numFmtId="0" fontId="67" fillId="0" borderId="13" xfId="66" applyFont="1" applyBorder="1">
      <alignment vertical="center"/>
      <protection/>
    </xf>
    <xf numFmtId="178" fontId="67" fillId="0" borderId="0" xfId="66" applyNumberFormat="1" applyFont="1" applyBorder="1">
      <alignment vertical="center"/>
      <protection/>
    </xf>
    <xf numFmtId="0" fontId="67" fillId="0" borderId="0" xfId="66" applyFont="1">
      <alignment vertical="center"/>
      <protection/>
    </xf>
    <xf numFmtId="0" fontId="68" fillId="0" borderId="0" xfId="66" applyFont="1">
      <alignment vertical="center"/>
      <protection/>
    </xf>
    <xf numFmtId="188" fontId="4" fillId="0" borderId="22" xfId="0" applyNumberFormat="1" applyFont="1" applyBorder="1" applyAlignment="1">
      <alignment vertical="top"/>
    </xf>
    <xf numFmtId="188" fontId="4" fillId="0" borderId="21" xfId="0" applyNumberFormat="1" applyFont="1" applyBorder="1" applyAlignment="1">
      <alignment vertical="top"/>
    </xf>
    <xf numFmtId="0" fontId="20" fillId="0" borderId="0" xfId="0" applyFont="1" applyAlignment="1">
      <alignment vertical="center"/>
    </xf>
    <xf numFmtId="49" fontId="3" fillId="0" borderId="15" xfId="0" applyNumberFormat="1" applyFont="1" applyBorder="1" applyAlignment="1">
      <alignment vertical="center"/>
    </xf>
    <xf numFmtId="49" fontId="4" fillId="0" borderId="13" xfId="0" applyNumberFormat="1" applyFont="1" applyBorder="1" applyAlignment="1">
      <alignment vertical="center"/>
    </xf>
    <xf numFmtId="0" fontId="14" fillId="0" borderId="0" xfId="0" applyFont="1" applyBorder="1" applyAlignment="1">
      <alignment/>
    </xf>
    <xf numFmtId="49" fontId="4" fillId="0" borderId="0" xfId="0" applyNumberFormat="1" applyFont="1" applyBorder="1" applyAlignment="1">
      <alignment/>
    </xf>
    <xf numFmtId="49" fontId="14" fillId="0" borderId="0" xfId="0" applyNumberFormat="1" applyFont="1" applyBorder="1" applyAlignment="1">
      <alignment horizontal="left"/>
    </xf>
    <xf numFmtId="0" fontId="4" fillId="0" borderId="0" xfId="0" applyFont="1" applyBorder="1" applyAlignment="1">
      <alignment/>
    </xf>
    <xf numFmtId="0" fontId="4" fillId="0" borderId="0" xfId="0" applyFont="1" applyBorder="1" applyAlignment="1">
      <alignment horizontal="left"/>
    </xf>
    <xf numFmtId="49" fontId="3" fillId="0" borderId="0" xfId="0" applyNumberFormat="1" applyFont="1" applyBorder="1" applyAlignment="1">
      <alignment/>
    </xf>
    <xf numFmtId="178" fontId="21" fillId="0" borderId="0" xfId="0" applyNumberFormat="1" applyFont="1" applyAlignment="1">
      <alignment/>
    </xf>
    <xf numFmtId="178" fontId="21" fillId="0" borderId="11" xfId="0" applyNumberFormat="1" applyFont="1" applyBorder="1" applyAlignment="1">
      <alignment horizontal="right"/>
    </xf>
    <xf numFmtId="178" fontId="21" fillId="0" borderId="0" xfId="0" applyNumberFormat="1" applyFont="1" applyBorder="1" applyAlignment="1">
      <alignment horizontal="right"/>
    </xf>
    <xf numFmtId="187" fontId="21" fillId="0" borderId="0" xfId="49" applyNumberFormat="1" applyFont="1" applyAlignment="1">
      <alignment/>
    </xf>
    <xf numFmtId="176" fontId="21" fillId="0" borderId="0" xfId="0" applyNumberFormat="1" applyFont="1" applyBorder="1" applyAlignment="1">
      <alignment horizontal="right"/>
    </xf>
    <xf numFmtId="176" fontId="21" fillId="0" borderId="11" xfId="0" applyNumberFormat="1" applyFont="1" applyBorder="1" applyAlignment="1">
      <alignment horizontal="right"/>
    </xf>
    <xf numFmtId="178" fontId="21" fillId="0" borderId="16" xfId="0" applyNumberFormat="1" applyFont="1" applyBorder="1" applyAlignment="1">
      <alignment horizontal="right" vertical="center"/>
    </xf>
    <xf numFmtId="177" fontId="21" fillId="0" borderId="16" xfId="0" applyNumberFormat="1" applyFont="1" applyBorder="1" applyAlignment="1">
      <alignment horizontal="right"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wrapText="1"/>
    </xf>
    <xf numFmtId="193" fontId="4" fillId="0" borderId="26" xfId="0" applyNumberFormat="1" applyFont="1" applyBorder="1" applyAlignment="1">
      <alignment horizontal="right" vertical="top"/>
    </xf>
    <xf numFmtId="193" fontId="4" fillId="0" borderId="0" xfId="49" applyNumberFormat="1" applyFont="1" applyBorder="1" applyAlignment="1">
      <alignment horizontal="right" vertical="top"/>
    </xf>
    <xf numFmtId="193" fontId="4" fillId="0" borderId="0" xfId="0" applyNumberFormat="1" applyFont="1" applyBorder="1" applyAlignment="1">
      <alignment horizontal="right" vertical="top"/>
    </xf>
    <xf numFmtId="193" fontId="4" fillId="0" borderId="26" xfId="49" applyNumberFormat="1" applyFont="1" applyFill="1" applyBorder="1" applyAlignment="1">
      <alignment horizontal="right" vertical="top"/>
    </xf>
    <xf numFmtId="193" fontId="4" fillId="0" borderId="0" xfId="49" applyNumberFormat="1" applyFont="1" applyFill="1" applyBorder="1" applyAlignment="1">
      <alignment horizontal="right" vertical="top"/>
    </xf>
    <xf numFmtId="193" fontId="4" fillId="0" borderId="11" xfId="49" applyNumberFormat="1" applyFont="1" applyFill="1" applyBorder="1" applyAlignment="1">
      <alignment horizontal="right" vertical="top"/>
    </xf>
    <xf numFmtId="193" fontId="4" fillId="0" borderId="0" xfId="49" applyNumberFormat="1" applyFont="1" applyAlignment="1">
      <alignment horizontal="right" vertical="top"/>
    </xf>
    <xf numFmtId="193" fontId="4" fillId="0" borderId="26" xfId="49" applyNumberFormat="1" applyFont="1" applyBorder="1" applyAlignment="1">
      <alignment horizontal="right" vertical="top"/>
    </xf>
    <xf numFmtId="193" fontId="8" fillId="0" borderId="0" xfId="49" applyNumberFormat="1" applyFont="1" applyBorder="1" applyAlignment="1">
      <alignment horizontal="right" vertical="top"/>
    </xf>
    <xf numFmtId="193" fontId="8" fillId="0" borderId="26" xfId="49" applyNumberFormat="1" applyFont="1" applyBorder="1" applyAlignment="1">
      <alignment horizontal="right" vertical="top"/>
    </xf>
    <xf numFmtId="193" fontId="4" fillId="0" borderId="22" xfId="49" applyNumberFormat="1" applyFont="1" applyFill="1" applyBorder="1" applyAlignment="1">
      <alignment horizontal="right" vertical="top"/>
    </xf>
    <xf numFmtId="193" fontId="4" fillId="0" borderId="15" xfId="49" applyNumberFormat="1" applyFont="1" applyFill="1" applyBorder="1" applyAlignment="1">
      <alignment horizontal="right" vertical="top"/>
    </xf>
    <xf numFmtId="193" fontId="4" fillId="0" borderId="21" xfId="49" applyNumberFormat="1" applyFont="1" applyFill="1" applyBorder="1" applyAlignment="1">
      <alignment horizontal="right" vertical="top"/>
    </xf>
    <xf numFmtId="194" fontId="21" fillId="0" borderId="26" xfId="0" applyNumberFormat="1" applyFont="1" applyBorder="1" applyAlignment="1">
      <alignment horizontal="right"/>
    </xf>
    <xf numFmtId="194" fontId="21" fillId="0" borderId="0" xfId="49" applyNumberFormat="1" applyFont="1" applyBorder="1" applyAlignment="1">
      <alignment horizontal="right"/>
    </xf>
    <xf numFmtId="194" fontId="21" fillId="0" borderId="0" xfId="0" applyNumberFormat="1" applyFont="1" applyBorder="1" applyAlignment="1">
      <alignment horizontal="right"/>
    </xf>
    <xf numFmtId="194" fontId="4" fillId="0" borderId="26" xfId="49" applyNumberFormat="1" applyFont="1" applyFill="1" applyBorder="1" applyAlignment="1">
      <alignment horizontal="right"/>
    </xf>
    <xf numFmtId="194" fontId="4" fillId="0" borderId="0" xfId="49" applyNumberFormat="1" applyFont="1" applyFill="1" applyBorder="1" applyAlignment="1">
      <alignment horizontal="right"/>
    </xf>
    <xf numFmtId="194" fontId="4" fillId="0" borderId="11" xfId="49" applyNumberFormat="1" applyFont="1" applyFill="1" applyBorder="1" applyAlignment="1">
      <alignment horizontal="right"/>
    </xf>
    <xf numFmtId="194" fontId="4" fillId="0" borderId="26" xfId="49" applyNumberFormat="1" applyFont="1" applyBorder="1" applyAlignment="1">
      <alignment horizontal="right"/>
    </xf>
    <xf numFmtId="194" fontId="4" fillId="0" borderId="0" xfId="49" applyNumberFormat="1" applyFont="1" applyBorder="1" applyAlignment="1">
      <alignment horizontal="right"/>
    </xf>
    <xf numFmtId="0" fontId="14" fillId="0" borderId="0" xfId="0" applyFont="1" applyBorder="1" applyAlignment="1">
      <alignment vertical="top"/>
    </xf>
    <xf numFmtId="49" fontId="4" fillId="0" borderId="0" xfId="0" applyNumberFormat="1" applyFont="1" applyBorder="1" applyAlignment="1">
      <alignment horizontal="left"/>
    </xf>
    <xf numFmtId="49" fontId="4" fillId="0" borderId="15" xfId="0" applyNumberFormat="1" applyFont="1" applyBorder="1" applyAlignment="1">
      <alignment horizontal="left" vertical="top"/>
    </xf>
    <xf numFmtId="0" fontId="4" fillId="0" borderId="13" xfId="0" applyFont="1" applyBorder="1" applyAlignment="1">
      <alignment horizontal="center" vertical="center"/>
    </xf>
    <xf numFmtId="0" fontId="9" fillId="0" borderId="27" xfId="0" applyFont="1" applyBorder="1" applyAlignment="1">
      <alignment horizontal="center" vertical="center"/>
    </xf>
    <xf numFmtId="178" fontId="4" fillId="0" borderId="26" xfId="0" applyNumberFormat="1" applyFont="1" applyBorder="1" applyAlignment="1">
      <alignment horizontal="right" vertical="center"/>
    </xf>
    <xf numFmtId="181" fontId="4" fillId="0" borderId="26" xfId="49" applyNumberFormat="1" applyFont="1" applyBorder="1" applyAlignment="1">
      <alignment horizontal="right" vertical="center"/>
    </xf>
    <xf numFmtId="178" fontId="4" fillId="0" borderId="0" xfId="0" applyNumberFormat="1" applyFont="1" applyFill="1" applyBorder="1" applyAlignment="1">
      <alignment horizontal="right" vertical="center"/>
    </xf>
    <xf numFmtId="178" fontId="21" fillId="0" borderId="18" xfId="0" applyNumberFormat="1" applyFont="1" applyBorder="1" applyAlignment="1">
      <alignment horizontal="right" vertical="center"/>
    </xf>
    <xf numFmtId="182" fontId="4" fillId="0" borderId="11" xfId="0" applyNumberFormat="1" applyFont="1" applyFill="1" applyBorder="1" applyAlignment="1">
      <alignment vertical="center"/>
    </xf>
    <xf numFmtId="178" fontId="14" fillId="0" borderId="26" xfId="0" applyNumberFormat="1" applyFont="1" applyBorder="1" applyAlignment="1">
      <alignment horizontal="right" vertical="center"/>
    </xf>
    <xf numFmtId="178" fontId="14" fillId="0" borderId="0" xfId="0" applyNumberFormat="1" applyFont="1" applyBorder="1" applyAlignment="1">
      <alignment horizontal="right" vertical="center"/>
    </xf>
    <xf numFmtId="178" fontId="14" fillId="0" borderId="0" xfId="0" applyNumberFormat="1" applyFont="1" applyFill="1" applyBorder="1" applyAlignment="1">
      <alignment horizontal="right" vertical="center"/>
    </xf>
    <xf numFmtId="179" fontId="4" fillId="0" borderId="26" xfId="0" applyNumberFormat="1" applyFont="1" applyBorder="1" applyAlignment="1">
      <alignment vertical="center"/>
    </xf>
    <xf numFmtId="179" fontId="21" fillId="0" borderId="22" xfId="0" applyNumberFormat="1" applyFont="1" applyBorder="1" applyAlignment="1">
      <alignment vertical="center"/>
    </xf>
    <xf numFmtId="0" fontId="69" fillId="0" borderId="28" xfId="66" applyFont="1" applyBorder="1" applyAlignment="1">
      <alignment horizontal="right" vertical="center"/>
      <protection/>
    </xf>
    <xf numFmtId="0" fontId="70" fillId="0" borderId="14" xfId="66" applyFont="1" applyBorder="1" applyAlignment="1">
      <alignment horizontal="center" vertical="center"/>
      <protection/>
    </xf>
    <xf numFmtId="0" fontId="70" fillId="0" borderId="13" xfId="66" applyFont="1" applyBorder="1" applyAlignment="1">
      <alignment horizontal="center" vertical="center"/>
      <protection/>
    </xf>
    <xf numFmtId="0" fontId="7" fillId="0" borderId="0" xfId="0" applyFont="1" applyAlignment="1">
      <alignment vertical="center"/>
    </xf>
    <xf numFmtId="0" fontId="3" fillId="0" borderId="0" xfId="0" applyFont="1" applyBorder="1" applyAlignment="1">
      <alignment horizontal="left"/>
    </xf>
    <xf numFmtId="49" fontId="3"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194" fontId="21" fillId="0" borderId="26" xfId="0" applyNumberFormat="1" applyFont="1" applyFill="1" applyBorder="1" applyAlignment="1">
      <alignment horizontal="right"/>
    </xf>
    <xf numFmtId="194" fontId="21" fillId="0" borderId="0" xfId="49" applyNumberFormat="1" applyFont="1" applyFill="1" applyBorder="1" applyAlignment="1">
      <alignment horizontal="right"/>
    </xf>
    <xf numFmtId="194" fontId="21" fillId="0" borderId="11" xfId="49" applyNumberFormat="1" applyFont="1" applyFill="1" applyBorder="1" applyAlignment="1">
      <alignment horizontal="right"/>
    </xf>
    <xf numFmtId="193" fontId="4" fillId="0" borderId="26" xfId="0" applyNumberFormat="1" applyFont="1" applyFill="1" applyBorder="1" applyAlignment="1">
      <alignment horizontal="right" vertical="top"/>
    </xf>
    <xf numFmtId="193" fontId="8" fillId="0" borderId="11" xfId="49" applyNumberFormat="1" applyFont="1" applyFill="1" applyBorder="1" applyAlignment="1">
      <alignment horizontal="right" vertical="top"/>
    </xf>
    <xf numFmtId="0" fontId="3" fillId="0" borderId="0" xfId="0" applyFont="1" applyFill="1" applyAlignment="1">
      <alignment/>
    </xf>
    <xf numFmtId="38" fontId="3" fillId="0" borderId="0" xfId="0" applyNumberFormat="1" applyFont="1" applyFill="1" applyAlignment="1">
      <alignment/>
    </xf>
    <xf numFmtId="0" fontId="4" fillId="0" borderId="0" xfId="0" applyFont="1" applyFill="1" applyAlignment="1">
      <alignment/>
    </xf>
    <xf numFmtId="179" fontId="3" fillId="0" borderId="0" xfId="0" applyNumberFormat="1" applyFont="1" applyBorder="1" applyAlignment="1">
      <alignment vertical="center"/>
    </xf>
    <xf numFmtId="177" fontId="4" fillId="0" borderId="0" xfId="0" applyNumberFormat="1" applyFont="1" applyBorder="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right" vertical="center"/>
    </xf>
    <xf numFmtId="49" fontId="0" fillId="0" borderId="11" xfId="0" applyNumberFormat="1" applyFont="1" applyFill="1" applyBorder="1" applyAlignment="1">
      <alignment horizontal="center" vertical="center"/>
    </xf>
    <xf numFmtId="178" fontId="0" fillId="0" borderId="0" xfId="0" applyNumberFormat="1" applyFont="1" applyBorder="1" applyAlignment="1">
      <alignment horizontal="right" vertical="center"/>
    </xf>
    <xf numFmtId="178" fontId="0" fillId="0" borderId="11" xfId="0" applyNumberFormat="1" applyFont="1" applyBorder="1" applyAlignment="1">
      <alignment horizontal="right" vertical="center"/>
    </xf>
    <xf numFmtId="178" fontId="0" fillId="0" borderId="0" xfId="0" applyNumberFormat="1" applyFont="1" applyAlignment="1">
      <alignment horizontal="right" vertical="center"/>
    </xf>
    <xf numFmtId="178" fontId="0" fillId="0" borderId="11" xfId="49" applyNumberFormat="1" applyFont="1" applyBorder="1" applyAlignment="1">
      <alignment horizontal="right" vertical="center"/>
    </xf>
    <xf numFmtId="178" fontId="0" fillId="0" borderId="0" xfId="49" applyNumberFormat="1" applyFont="1" applyAlignment="1">
      <alignment horizontal="right" vertical="center"/>
    </xf>
    <xf numFmtId="49" fontId="22" fillId="0" borderId="11" xfId="0" applyNumberFormat="1" applyFont="1" applyFill="1" applyBorder="1" applyAlignment="1">
      <alignment horizontal="center" vertical="center"/>
    </xf>
    <xf numFmtId="3" fontId="3" fillId="0" borderId="13" xfId="0" applyNumberFormat="1" applyFont="1" applyBorder="1" applyAlignment="1">
      <alignment horizontal="right" vertical="top"/>
    </xf>
    <xf numFmtId="190" fontId="14" fillId="0" borderId="0" xfId="0" applyNumberFormat="1" applyFont="1" applyBorder="1" applyAlignment="1">
      <alignment vertical="center"/>
    </xf>
    <xf numFmtId="190" fontId="4" fillId="0" borderId="0" xfId="0" applyNumberFormat="1" applyFont="1" applyBorder="1" applyAlignment="1">
      <alignment vertical="center"/>
    </xf>
    <xf numFmtId="197" fontId="4" fillId="0" borderId="0" xfId="0" applyNumberFormat="1" applyFont="1" applyBorder="1" applyAlignment="1">
      <alignment vertical="center"/>
    </xf>
    <xf numFmtId="180" fontId="4" fillId="0" borderId="0" xfId="0" applyNumberFormat="1" applyFont="1" applyFill="1" applyBorder="1" applyAlignment="1">
      <alignment horizontal="right" vertical="center"/>
    </xf>
    <xf numFmtId="186" fontId="4" fillId="0" borderId="0" xfId="0" applyNumberFormat="1" applyFont="1" applyFill="1" applyBorder="1" applyAlignment="1">
      <alignment vertical="center"/>
    </xf>
    <xf numFmtId="183" fontId="4" fillId="0" borderId="0" xfId="0" applyNumberFormat="1" applyFont="1" applyFill="1" applyBorder="1" applyAlignment="1">
      <alignment vertical="center"/>
    </xf>
    <xf numFmtId="180" fontId="21" fillId="0" borderId="15" xfId="0" applyNumberFormat="1" applyFont="1" applyFill="1" applyBorder="1" applyAlignment="1">
      <alignment horizontal="right" vertical="center"/>
    </xf>
    <xf numFmtId="186" fontId="21" fillId="0" borderId="15" xfId="0" applyNumberFormat="1" applyFont="1" applyFill="1" applyBorder="1" applyAlignment="1">
      <alignment vertical="center"/>
    </xf>
    <xf numFmtId="183" fontId="21" fillId="0" borderId="15" xfId="0" applyNumberFormat="1" applyFont="1" applyFill="1" applyBorder="1" applyAlignment="1">
      <alignment vertical="center"/>
    </xf>
    <xf numFmtId="183" fontId="4" fillId="0" borderId="0" xfId="0" applyNumberFormat="1" applyFont="1" applyFill="1" applyBorder="1" applyAlignment="1">
      <alignment horizontal="right" vertical="center"/>
    </xf>
    <xf numFmtId="184" fontId="4" fillId="0" borderId="0" xfId="0" applyNumberFormat="1" applyFont="1" applyFill="1" applyBorder="1" applyAlignment="1">
      <alignment vertical="center"/>
    </xf>
    <xf numFmtId="184" fontId="21" fillId="0" borderId="15" xfId="0" applyNumberFormat="1" applyFont="1" applyFill="1" applyBorder="1" applyAlignment="1">
      <alignment vertical="center"/>
    </xf>
    <xf numFmtId="178" fontId="4" fillId="0" borderId="26" xfId="0" applyNumberFormat="1" applyFont="1" applyBorder="1" applyAlignment="1">
      <alignment/>
    </xf>
    <xf numFmtId="178" fontId="4" fillId="0" borderId="0" xfId="0" applyNumberFormat="1" applyFont="1" applyBorder="1" applyAlignment="1">
      <alignment/>
    </xf>
    <xf numFmtId="0" fontId="4" fillId="0" borderId="0" xfId="0" applyNumberFormat="1" applyFont="1" applyBorder="1" applyAlignment="1">
      <alignment vertical="center"/>
    </xf>
    <xf numFmtId="0" fontId="14" fillId="0" borderId="0" xfId="0" applyNumberFormat="1" applyFont="1" applyBorder="1" applyAlignment="1">
      <alignment vertical="center"/>
    </xf>
    <xf numFmtId="0" fontId="4" fillId="0" borderId="0" xfId="49" applyNumberFormat="1" applyFont="1" applyFill="1" applyBorder="1" applyAlignment="1">
      <alignment horizontal="right" vertical="center"/>
    </xf>
    <xf numFmtId="199" fontId="4" fillId="0" borderId="0" xfId="0" applyNumberFormat="1" applyFont="1" applyBorder="1" applyAlignment="1">
      <alignment vertical="center"/>
    </xf>
    <xf numFmtId="200" fontId="4" fillId="0" borderId="0" xfId="0" applyNumberFormat="1" applyFont="1" applyBorder="1" applyAlignment="1">
      <alignment vertical="center"/>
    </xf>
    <xf numFmtId="0" fontId="11" fillId="0" borderId="0" xfId="0" applyFont="1" applyBorder="1" applyAlignment="1">
      <alignment horizontal="right" vertical="center"/>
    </xf>
    <xf numFmtId="0" fontId="4" fillId="0" borderId="18" xfId="0" applyFont="1" applyBorder="1" applyAlignment="1">
      <alignment horizontal="center" vertical="center" wrapText="1"/>
    </xf>
    <xf numFmtId="185" fontId="3" fillId="0" borderId="25" xfId="0" applyNumberFormat="1" applyFont="1" applyBorder="1" applyAlignment="1">
      <alignment horizontal="right" vertical="top"/>
    </xf>
    <xf numFmtId="185" fontId="14" fillId="0" borderId="26" xfId="0" applyNumberFormat="1" applyFont="1" applyBorder="1" applyAlignment="1">
      <alignment horizontal="right" vertical="center"/>
    </xf>
    <xf numFmtId="185" fontId="4" fillId="0" borderId="26" xfId="0" applyNumberFormat="1" applyFont="1" applyBorder="1" applyAlignment="1">
      <alignment horizontal="right" vertical="center"/>
    </xf>
    <xf numFmtId="185" fontId="4" fillId="0" borderId="26" xfId="49" applyNumberFormat="1" applyFont="1" applyBorder="1" applyAlignment="1">
      <alignment horizontal="right" vertical="center"/>
    </xf>
    <xf numFmtId="185" fontId="4" fillId="0" borderId="26" xfId="0" applyNumberFormat="1" applyFont="1" applyBorder="1" applyAlignment="1">
      <alignment vertical="center"/>
    </xf>
    <xf numFmtId="0" fontId="14" fillId="0" borderId="15" xfId="0" applyFont="1" applyBorder="1" applyAlignment="1">
      <alignment vertical="center"/>
    </xf>
    <xf numFmtId="0" fontId="4" fillId="0" borderId="0" xfId="0" applyFont="1" applyBorder="1" applyAlignment="1">
      <alignment horizontal="right" vertical="center"/>
    </xf>
    <xf numFmtId="176" fontId="22" fillId="33" borderId="0" xfId="0" applyNumberFormat="1" applyFont="1" applyFill="1" applyAlignment="1">
      <alignment horizontal="right" vertical="center"/>
    </xf>
    <xf numFmtId="176" fontId="22" fillId="33" borderId="26" xfId="0" applyNumberFormat="1" applyFont="1" applyFill="1" applyBorder="1" applyAlignment="1">
      <alignment horizontal="right" vertical="center"/>
    </xf>
    <xf numFmtId="176" fontId="22" fillId="33" borderId="0" xfId="0" applyNumberFormat="1" applyFont="1" applyFill="1" applyBorder="1" applyAlignment="1">
      <alignment horizontal="right" vertical="center"/>
    </xf>
    <xf numFmtId="176" fontId="22" fillId="33" borderId="11" xfId="0" applyNumberFormat="1" applyFont="1" applyFill="1" applyBorder="1" applyAlignment="1">
      <alignment horizontal="right" vertical="center"/>
    </xf>
    <xf numFmtId="178" fontId="21" fillId="33" borderId="11" xfId="0" applyNumberFormat="1" applyFont="1" applyFill="1" applyBorder="1" applyAlignment="1">
      <alignment horizontal="right"/>
    </xf>
    <xf numFmtId="191" fontId="4" fillId="33" borderId="0" xfId="0" applyNumberFormat="1" applyFont="1" applyFill="1" applyBorder="1" applyAlignment="1">
      <alignment vertical="center"/>
    </xf>
    <xf numFmtId="0" fontId="4" fillId="33" borderId="0" xfId="0" applyNumberFormat="1" applyFont="1" applyFill="1" applyBorder="1" applyAlignment="1" quotePrefix="1">
      <alignment horizontal="right" vertical="center"/>
    </xf>
    <xf numFmtId="197" fontId="4" fillId="33" borderId="0" xfId="0" applyNumberFormat="1" applyFont="1" applyFill="1" applyBorder="1" applyAlignment="1">
      <alignment vertical="center"/>
    </xf>
    <xf numFmtId="190" fontId="4" fillId="33" borderId="0" xfId="0" applyNumberFormat="1" applyFont="1" applyFill="1" applyBorder="1" applyAlignment="1">
      <alignment horizontal="right" vertical="center"/>
    </xf>
    <xf numFmtId="3" fontId="4" fillId="33" borderId="0" xfId="0" applyNumberFormat="1" applyFont="1" applyFill="1" applyBorder="1" applyAlignment="1">
      <alignment horizontal="right" vertical="center"/>
    </xf>
    <xf numFmtId="185" fontId="4" fillId="33" borderId="26" xfId="0" applyNumberFormat="1" applyFont="1" applyFill="1" applyBorder="1" applyAlignment="1">
      <alignment horizontal="right" vertical="center"/>
    </xf>
    <xf numFmtId="185" fontId="4" fillId="33" borderId="0" xfId="0" applyNumberFormat="1" applyFont="1" applyFill="1" applyBorder="1" applyAlignment="1">
      <alignment horizontal="right" vertical="center"/>
    </xf>
    <xf numFmtId="0" fontId="4" fillId="33" borderId="0" xfId="0" applyNumberFormat="1" applyFont="1" applyFill="1" applyBorder="1" applyAlignment="1">
      <alignment vertical="center"/>
    </xf>
    <xf numFmtId="190" fontId="4" fillId="33" borderId="0" xfId="0" applyNumberFormat="1" applyFont="1" applyFill="1" applyBorder="1" applyAlignment="1">
      <alignment vertical="center"/>
    </xf>
    <xf numFmtId="3" fontId="4" fillId="33" borderId="0" xfId="0" applyNumberFormat="1" applyFont="1" applyFill="1" applyBorder="1" applyAlignment="1">
      <alignment vertical="center"/>
    </xf>
    <xf numFmtId="0" fontId="14" fillId="33" borderId="0" xfId="0" applyNumberFormat="1" applyFont="1" applyFill="1" applyBorder="1" applyAlignment="1">
      <alignment vertical="center"/>
    </xf>
    <xf numFmtId="3" fontId="14" fillId="33" borderId="0" xfId="0" applyNumberFormat="1" applyFont="1" applyFill="1" applyBorder="1" applyAlignment="1">
      <alignment vertical="center"/>
    </xf>
    <xf numFmtId="185" fontId="14" fillId="33" borderId="26" xfId="0" applyNumberFormat="1" applyFont="1" applyFill="1" applyBorder="1" applyAlignment="1">
      <alignment horizontal="right" vertical="center"/>
    </xf>
    <xf numFmtId="185" fontId="14" fillId="33" borderId="0" xfId="0" applyNumberFormat="1" applyFont="1" applyFill="1" applyBorder="1" applyAlignment="1">
      <alignment horizontal="right" vertical="center"/>
    </xf>
    <xf numFmtId="0" fontId="4" fillId="33" borderId="0" xfId="0" applyNumberFormat="1" applyFont="1" applyFill="1" applyBorder="1" applyAlignment="1">
      <alignment horizontal="right" vertical="center"/>
    </xf>
    <xf numFmtId="190" fontId="14" fillId="33" borderId="0" xfId="0" applyNumberFormat="1" applyFont="1" applyFill="1" applyBorder="1" applyAlignment="1">
      <alignment vertical="center"/>
    </xf>
    <xf numFmtId="0" fontId="14" fillId="33" borderId="22" xfId="0" applyNumberFormat="1" applyFont="1" applyFill="1" applyBorder="1" applyAlignment="1">
      <alignment vertical="center"/>
    </xf>
    <xf numFmtId="197" fontId="14" fillId="33" borderId="15" xfId="0" applyNumberFormat="1" applyFont="1" applyFill="1" applyBorder="1" applyAlignment="1">
      <alignment vertical="center"/>
    </xf>
    <xf numFmtId="190" fontId="14" fillId="33" borderId="15" xfId="0" applyNumberFormat="1" applyFont="1" applyFill="1" applyBorder="1" applyAlignment="1">
      <alignment vertical="center"/>
    </xf>
    <xf numFmtId="3" fontId="14" fillId="33" borderId="21" xfId="0" applyNumberFormat="1" applyFont="1" applyFill="1" applyBorder="1" applyAlignment="1">
      <alignment vertical="center"/>
    </xf>
    <xf numFmtId="185" fontId="14" fillId="33" borderId="15" xfId="0" applyNumberFormat="1" applyFont="1" applyFill="1" applyBorder="1" applyAlignment="1">
      <alignment horizontal="right" vertical="center"/>
    </xf>
    <xf numFmtId="49" fontId="22" fillId="0" borderId="27" xfId="0" applyNumberFormat="1" applyFont="1" applyFill="1" applyBorder="1" applyAlignment="1">
      <alignment horizontal="center" vertical="center"/>
    </xf>
    <xf numFmtId="3" fontId="23" fillId="0" borderId="0" xfId="0" applyNumberFormat="1" applyFont="1" applyBorder="1" applyAlignment="1">
      <alignment vertical="center"/>
    </xf>
    <xf numFmtId="191" fontId="23" fillId="0" borderId="0" xfId="0" applyNumberFormat="1" applyFont="1" applyBorder="1" applyAlignment="1">
      <alignment vertical="center"/>
    </xf>
    <xf numFmtId="185" fontId="23" fillId="0" borderId="26" xfId="0" applyNumberFormat="1" applyFont="1" applyBorder="1" applyAlignment="1">
      <alignment horizontal="right" vertical="center"/>
    </xf>
    <xf numFmtId="185" fontId="23" fillId="0" borderId="0" xfId="0" applyNumberFormat="1" applyFont="1" applyBorder="1" applyAlignment="1">
      <alignment horizontal="right" vertical="center"/>
    </xf>
    <xf numFmtId="0" fontId="70" fillId="0" borderId="25" xfId="66" applyFont="1" applyBorder="1" applyAlignment="1">
      <alignment horizontal="center" vertical="center"/>
      <protection/>
    </xf>
    <xf numFmtId="0" fontId="3" fillId="0" borderId="25"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0" xfId="0" applyFont="1" applyBorder="1" applyAlignment="1">
      <alignment horizontal="right" vertical="top" wrapText="1"/>
    </xf>
    <xf numFmtId="0" fontId="3" fillId="0" borderId="14" xfId="0" applyFont="1" applyBorder="1" applyAlignment="1">
      <alignment horizontal="right" vertical="top" wrapText="1"/>
    </xf>
    <xf numFmtId="3" fontId="0" fillId="0" borderId="0"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0" fillId="0" borderId="0" xfId="0" applyNumberFormat="1" applyFont="1" applyBorder="1" applyAlignment="1">
      <alignment horizontal="right" vertical="center"/>
    </xf>
    <xf numFmtId="3" fontId="0" fillId="0" borderId="11" xfId="0" applyNumberFormat="1" applyFont="1" applyBorder="1" applyAlignment="1">
      <alignment horizontal="right" vertical="center"/>
    </xf>
    <xf numFmtId="192" fontId="0" fillId="0" borderId="0" xfId="0" applyNumberFormat="1" applyFont="1" applyBorder="1" applyAlignment="1">
      <alignment horizontal="right" vertical="center"/>
    </xf>
    <xf numFmtId="192" fontId="0" fillId="0" borderId="11" xfId="0" applyNumberFormat="1" applyFont="1" applyBorder="1" applyAlignment="1">
      <alignment horizontal="right" vertical="center"/>
    </xf>
    <xf numFmtId="38" fontId="0" fillId="0" borderId="0" xfId="49" applyFont="1" applyAlignment="1">
      <alignment horizontal="right" vertical="center"/>
    </xf>
    <xf numFmtId="38" fontId="0" fillId="0" borderId="11" xfId="49" applyFont="1" applyBorder="1" applyAlignment="1">
      <alignment horizontal="right" vertical="center"/>
    </xf>
    <xf numFmtId="3" fontId="22" fillId="33" borderId="29" xfId="0" applyNumberFormat="1" applyFont="1" applyFill="1" applyBorder="1" applyAlignment="1">
      <alignment horizontal="right" vertical="center"/>
    </xf>
    <xf numFmtId="3" fontId="22" fillId="33" borderId="0" xfId="0" applyNumberFormat="1" applyFont="1" applyFill="1" applyBorder="1" applyAlignment="1">
      <alignment horizontal="right" vertical="center"/>
    </xf>
    <xf numFmtId="3" fontId="22" fillId="33" borderId="11" xfId="0" applyNumberFormat="1" applyFont="1" applyFill="1" applyBorder="1" applyAlignment="1">
      <alignment horizontal="right" vertical="center"/>
    </xf>
    <xf numFmtId="3" fontId="22" fillId="33" borderId="30" xfId="0" applyNumberFormat="1" applyFont="1" applyFill="1" applyBorder="1" applyAlignment="1">
      <alignment horizontal="right" vertical="center"/>
    </xf>
    <xf numFmtId="3" fontId="22" fillId="33" borderId="31" xfId="0" applyNumberFormat="1" applyFont="1" applyFill="1" applyBorder="1" applyAlignment="1">
      <alignment horizontal="right" vertical="center"/>
    </xf>
    <xf numFmtId="192" fontId="22" fillId="33" borderId="30" xfId="0" applyNumberFormat="1" applyFont="1" applyFill="1" applyBorder="1" applyAlignment="1">
      <alignment horizontal="right" vertical="center"/>
    </xf>
    <xf numFmtId="192" fontId="22" fillId="33" borderId="31" xfId="0" applyNumberFormat="1" applyFont="1" applyFill="1" applyBorder="1" applyAlignment="1">
      <alignment horizontal="right" vertical="center"/>
    </xf>
    <xf numFmtId="191" fontId="0" fillId="0" borderId="32" xfId="0" applyNumberFormat="1" applyFont="1" applyBorder="1" applyAlignment="1">
      <alignment/>
    </xf>
    <xf numFmtId="191" fontId="0" fillId="0" borderId="33" xfId="0" applyNumberFormat="1" applyFont="1" applyBorder="1" applyAlignment="1">
      <alignment shrinkToFit="1"/>
    </xf>
    <xf numFmtId="190" fontId="0" fillId="0" borderId="32" xfId="0" applyNumberFormat="1" applyFont="1" applyBorder="1" applyAlignment="1">
      <alignment horizontal="right"/>
    </xf>
    <xf numFmtId="190" fontId="0" fillId="0" borderId="0" xfId="0" applyNumberFormat="1" applyFont="1" applyBorder="1" applyAlignment="1">
      <alignment horizontal="right"/>
    </xf>
    <xf numFmtId="190" fontId="0" fillId="0" borderId="11" xfId="0" applyNumberFormat="1" applyFont="1" applyBorder="1" applyAlignment="1">
      <alignment horizontal="right"/>
    </xf>
    <xf numFmtId="191" fontId="0" fillId="0" borderId="34" xfId="0" applyNumberFormat="1" applyFont="1" applyBorder="1" applyAlignment="1">
      <alignment/>
    </xf>
    <xf numFmtId="202" fontId="0" fillId="0" borderId="0" xfId="0" applyNumberFormat="1" applyFont="1" applyBorder="1" applyAlignment="1">
      <alignment horizontal="right" shrinkToFit="1"/>
    </xf>
    <xf numFmtId="191" fontId="0" fillId="0" borderId="32" xfId="0" applyNumberFormat="1" applyFont="1" applyBorder="1" applyAlignment="1">
      <alignment horizontal="right"/>
    </xf>
    <xf numFmtId="191" fontId="0" fillId="0" borderId="33" xfId="0" applyNumberFormat="1" applyFont="1" applyBorder="1" applyAlignment="1">
      <alignment horizontal="right"/>
    </xf>
    <xf numFmtId="3" fontId="22" fillId="0" borderId="16" xfId="0" applyNumberFormat="1" applyFont="1" applyFill="1" applyBorder="1" applyAlignment="1">
      <alignment horizontal="right" vertical="center"/>
    </xf>
    <xf numFmtId="3" fontId="22" fillId="0" borderId="27" xfId="0" applyNumberFormat="1" applyFont="1" applyFill="1" applyBorder="1" applyAlignment="1">
      <alignment horizontal="right" vertical="center"/>
    </xf>
    <xf numFmtId="192" fontId="22" fillId="0" borderId="16" xfId="0" applyNumberFormat="1" applyFont="1" applyFill="1" applyBorder="1" applyAlignment="1">
      <alignment horizontal="right" vertical="center"/>
    </xf>
    <xf numFmtId="192" fontId="22" fillId="0" borderId="27" xfId="0" applyNumberFormat="1" applyFont="1" applyFill="1" applyBorder="1" applyAlignment="1">
      <alignment horizontal="right" vertical="center"/>
    </xf>
    <xf numFmtId="190" fontId="0" fillId="0" borderId="0" xfId="0" applyNumberFormat="1" applyFont="1" applyBorder="1" applyAlignment="1">
      <alignment horizontal="right" shrinkToFit="1"/>
    </xf>
    <xf numFmtId="190" fontId="0" fillId="0" borderId="11" xfId="0" applyNumberFormat="1" applyFont="1" applyBorder="1" applyAlignment="1">
      <alignment horizontal="right" shrinkToFit="1"/>
    </xf>
    <xf numFmtId="0" fontId="0" fillId="0" borderId="15" xfId="0" applyFont="1" applyBorder="1" applyAlignment="1">
      <alignment horizontal="left" vertical="top"/>
    </xf>
    <xf numFmtId="0" fontId="0" fillId="0" borderId="21" xfId="0" applyFont="1" applyBorder="1" applyAlignment="1">
      <alignment horizontal="left" vertical="top"/>
    </xf>
    <xf numFmtId="0" fontId="25" fillId="0" borderId="25" xfId="0" applyFont="1" applyFill="1" applyBorder="1" applyAlignment="1">
      <alignment horizontal="right" vertical="center"/>
    </xf>
    <xf numFmtId="0" fontId="25" fillId="0" borderId="13" xfId="0" applyFont="1" applyFill="1" applyBorder="1" applyAlignment="1">
      <alignment horizontal="right" vertical="center"/>
    </xf>
    <xf numFmtId="0" fontId="25" fillId="0" borderId="14" xfId="0" applyFont="1" applyFill="1" applyBorder="1" applyAlignment="1">
      <alignment horizontal="right" vertical="center"/>
    </xf>
    <xf numFmtId="0" fontId="25" fillId="0" borderId="0" xfId="0" applyFont="1" applyBorder="1" applyAlignment="1">
      <alignment horizontal="right" vertical="center"/>
    </xf>
    <xf numFmtId="0" fontId="25" fillId="0" borderId="13" xfId="0" applyFont="1" applyBorder="1" applyAlignment="1">
      <alignment horizontal="right" vertical="center"/>
    </xf>
    <xf numFmtId="0" fontId="25" fillId="0" borderId="25" xfId="0" applyFont="1" applyBorder="1" applyAlignment="1">
      <alignment horizontal="right" vertical="center"/>
    </xf>
    <xf numFmtId="0" fontId="21" fillId="0" borderId="11" xfId="0" applyFont="1" applyBorder="1" applyAlignment="1">
      <alignment horizontal="center"/>
    </xf>
    <xf numFmtId="49" fontId="3" fillId="0" borderId="0" xfId="0" applyNumberFormat="1" applyFont="1" applyBorder="1" applyAlignment="1">
      <alignment vertical="center"/>
    </xf>
    <xf numFmtId="0" fontId="25" fillId="0" borderId="0" xfId="0" applyFont="1" applyBorder="1" applyAlignment="1">
      <alignment horizontal="right" vertical="top" wrapText="1"/>
    </xf>
    <xf numFmtId="0" fontId="25" fillId="0" borderId="14" xfId="0" applyFont="1" applyBorder="1" applyAlignment="1">
      <alignment horizontal="right" vertical="top" wrapText="1"/>
    </xf>
    <xf numFmtId="0" fontId="25" fillId="0" borderId="0" xfId="0" applyFont="1" applyBorder="1" applyAlignment="1">
      <alignment horizontal="right" vertical="top"/>
    </xf>
    <xf numFmtId="0" fontId="20" fillId="0" borderId="0" xfId="0" applyFont="1" applyBorder="1" applyAlignment="1">
      <alignment horizontal="right" vertical="top"/>
    </xf>
    <xf numFmtId="0" fontId="20" fillId="0" borderId="14" xfId="0" applyFont="1" applyBorder="1" applyAlignment="1">
      <alignment horizontal="right" vertical="top"/>
    </xf>
    <xf numFmtId="0" fontId="20" fillId="0" borderId="0" xfId="0" applyFont="1" applyBorder="1" applyAlignment="1">
      <alignment horizontal="left" vertical="center"/>
    </xf>
    <xf numFmtId="3" fontId="20" fillId="0" borderId="0" xfId="0"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38" fontId="20" fillId="0" borderId="0" xfId="49" applyFont="1" applyAlignment="1">
      <alignment horizontal="right" vertical="center"/>
    </xf>
    <xf numFmtId="0" fontId="20" fillId="0" borderId="0" xfId="0" applyFont="1" applyAlignment="1">
      <alignment/>
    </xf>
    <xf numFmtId="0" fontId="20" fillId="0" borderId="0" xfId="0" applyFont="1" applyAlignment="1">
      <alignment/>
    </xf>
    <xf numFmtId="0" fontId="20" fillId="0" borderId="0" xfId="0" applyFont="1" applyFill="1" applyAlignment="1">
      <alignment/>
    </xf>
    <xf numFmtId="0" fontId="23" fillId="0" borderId="11" xfId="0" applyFont="1" applyBorder="1" applyAlignment="1">
      <alignment horizontal="center" vertical="center"/>
    </xf>
    <xf numFmtId="200" fontId="23" fillId="0" borderId="0" xfId="0" applyNumberFormat="1" applyFont="1" applyBorder="1" applyAlignment="1">
      <alignment vertical="center"/>
    </xf>
    <xf numFmtId="203" fontId="4" fillId="0" borderId="0" xfId="0" applyNumberFormat="1" applyFont="1" applyBorder="1" applyAlignment="1">
      <alignment vertical="center"/>
    </xf>
    <xf numFmtId="199" fontId="4" fillId="0" borderId="0" xfId="0" applyNumberFormat="1" applyFont="1" applyBorder="1" applyAlignment="1">
      <alignment horizontal="right" vertical="center"/>
    </xf>
    <xf numFmtId="199" fontId="14" fillId="0" borderId="0" xfId="0" applyNumberFormat="1" applyFont="1" applyBorder="1" applyAlignment="1">
      <alignment vertical="center"/>
    </xf>
    <xf numFmtId="0" fontId="3" fillId="0" borderId="35" xfId="0" applyFont="1" applyBorder="1" applyAlignment="1">
      <alignment/>
    </xf>
    <xf numFmtId="0" fontId="3" fillId="0" borderId="35" xfId="0" applyFont="1" applyBorder="1" applyAlignment="1">
      <alignment/>
    </xf>
    <xf numFmtId="181" fontId="4" fillId="0" borderId="16" xfId="49" applyNumberFormat="1" applyFont="1" applyBorder="1" applyAlignment="1">
      <alignment horizontal="right" vertical="center"/>
    </xf>
    <xf numFmtId="183" fontId="4" fillId="0" borderId="15" xfId="0" applyNumberFormat="1" applyFont="1" applyFill="1" applyBorder="1" applyAlignment="1">
      <alignment horizontal="right" vertical="center"/>
    </xf>
    <xf numFmtId="49" fontId="22" fillId="0" borderId="21" xfId="0" applyNumberFormat="1" applyFont="1" applyFill="1" applyBorder="1" applyAlignment="1">
      <alignment horizontal="center" vertical="center"/>
    </xf>
    <xf numFmtId="0" fontId="29" fillId="0" borderId="0" xfId="0" applyFont="1" applyAlignment="1">
      <alignment horizontal="left" vertical="center"/>
    </xf>
    <xf numFmtId="0" fontId="29" fillId="0" borderId="0" xfId="0" applyFont="1" applyAlignment="1">
      <alignment horizontal="left" vertical="top"/>
    </xf>
    <xf numFmtId="0" fontId="30" fillId="0" borderId="0" xfId="0" applyFont="1" applyBorder="1" applyAlignment="1">
      <alignment horizontal="left" vertical="center"/>
    </xf>
    <xf numFmtId="0" fontId="29" fillId="0" borderId="0" xfId="0" applyFont="1" applyAlignment="1">
      <alignment/>
    </xf>
    <xf numFmtId="49" fontId="71" fillId="0" borderId="26" xfId="66" applyNumberFormat="1" applyFont="1" applyBorder="1">
      <alignment vertical="center"/>
      <protection/>
    </xf>
    <xf numFmtId="49" fontId="71" fillId="0" borderId="0" xfId="66" applyNumberFormat="1" applyFont="1" applyBorder="1">
      <alignment vertical="center"/>
      <protection/>
    </xf>
    <xf numFmtId="49" fontId="71" fillId="0" borderId="11" xfId="66" applyNumberFormat="1" applyFont="1" applyBorder="1">
      <alignment vertical="center"/>
      <protection/>
    </xf>
    <xf numFmtId="178" fontId="71" fillId="0" borderId="36" xfId="66" applyNumberFormat="1" applyFont="1" applyBorder="1">
      <alignment vertical="center"/>
      <protection/>
    </xf>
    <xf numFmtId="178" fontId="71" fillId="0" borderId="36" xfId="66" applyNumberFormat="1" applyFont="1" applyBorder="1" applyAlignment="1">
      <alignment horizontal="right" vertical="center"/>
      <protection/>
    </xf>
    <xf numFmtId="178" fontId="71" fillId="0" borderId="36" xfId="66" applyNumberFormat="1" applyFont="1" applyFill="1" applyBorder="1">
      <alignment vertical="center"/>
      <protection/>
    </xf>
    <xf numFmtId="49" fontId="69" fillId="0" borderId="18" xfId="66" applyNumberFormat="1" applyFont="1" applyBorder="1" applyAlignment="1">
      <alignment horizontal="left" vertical="center"/>
      <protection/>
    </xf>
    <xf numFmtId="49" fontId="69" fillId="0" borderId="16" xfId="66" applyNumberFormat="1" applyFont="1" applyBorder="1" applyAlignment="1">
      <alignment horizontal="left" vertical="center"/>
      <protection/>
    </xf>
    <xf numFmtId="49" fontId="69" fillId="0" borderId="27" xfId="66" applyNumberFormat="1" applyFont="1" applyBorder="1" applyAlignment="1">
      <alignment horizontal="left" vertical="center"/>
      <protection/>
    </xf>
    <xf numFmtId="178" fontId="69" fillId="33" borderId="19" xfId="66" applyNumberFormat="1" applyFont="1" applyFill="1" applyBorder="1">
      <alignment vertical="center"/>
      <protection/>
    </xf>
    <xf numFmtId="49" fontId="68" fillId="0" borderId="0" xfId="66" applyNumberFormat="1" applyFont="1" applyFill="1" applyBorder="1">
      <alignment vertical="center"/>
      <protection/>
    </xf>
    <xf numFmtId="195" fontId="0" fillId="0" borderId="26" xfId="0" applyNumberFormat="1" applyFont="1" applyBorder="1" applyAlignment="1">
      <alignment horizontal="right" vertical="center"/>
    </xf>
    <xf numFmtId="195" fontId="0" fillId="0" borderId="22" xfId="0" applyNumberFormat="1" applyFont="1" applyBorder="1" applyAlignment="1">
      <alignment horizontal="right" vertical="center"/>
    </xf>
    <xf numFmtId="195" fontId="0" fillId="0" borderId="11" xfId="0" applyNumberFormat="1" applyFont="1" applyBorder="1" applyAlignment="1">
      <alignment horizontal="right" vertical="center"/>
    </xf>
    <xf numFmtId="195" fontId="0" fillId="0" borderId="21" xfId="0" applyNumberFormat="1" applyFont="1" applyBorder="1" applyAlignment="1">
      <alignment horizontal="right" vertical="center"/>
    </xf>
    <xf numFmtId="201" fontId="0" fillId="0" borderId="33" xfId="0" applyNumberFormat="1" applyFont="1" applyBorder="1" applyAlignment="1">
      <alignment horizontal="right" vertical="center"/>
    </xf>
    <xf numFmtId="201" fontId="0" fillId="0" borderId="16" xfId="0" applyNumberFormat="1" applyFont="1" applyBorder="1" applyAlignment="1">
      <alignment horizontal="right" vertical="center"/>
    </xf>
    <xf numFmtId="49" fontId="0" fillId="0" borderId="34"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201" fontId="0" fillId="0" borderId="32" xfId="0" applyNumberFormat="1" applyFont="1" applyBorder="1" applyAlignment="1">
      <alignment horizontal="right" vertical="center"/>
    </xf>
    <xf numFmtId="201" fontId="0" fillId="0" borderId="18" xfId="0" applyNumberFormat="1" applyFont="1" applyBorder="1" applyAlignment="1">
      <alignment horizontal="right" vertical="center"/>
    </xf>
    <xf numFmtId="182" fontId="0" fillId="0" borderId="11" xfId="0" applyNumberFormat="1" applyFont="1" applyFill="1" applyBorder="1" applyAlignment="1">
      <alignment horizontal="center" vertical="center" wrapText="1"/>
    </xf>
    <xf numFmtId="0" fontId="0" fillId="0" borderId="21" xfId="0" applyFont="1" applyBorder="1" applyAlignment="1">
      <alignment horizontal="center" vertical="center"/>
    </xf>
    <xf numFmtId="195" fontId="0" fillId="0" borderId="0" xfId="0" applyNumberFormat="1" applyFont="1" applyBorder="1" applyAlignment="1">
      <alignment horizontal="right" vertical="center"/>
    </xf>
    <xf numFmtId="195" fontId="0" fillId="0" borderId="15" xfId="0" applyNumberFormat="1" applyFont="1" applyBorder="1" applyAlignment="1">
      <alignment horizontal="right" vertical="center"/>
    </xf>
    <xf numFmtId="0" fontId="12" fillId="0" borderId="0" xfId="0" applyFont="1" applyBorder="1" applyAlignment="1">
      <alignment horizontal="center" vertical="center"/>
    </xf>
    <xf numFmtId="0" fontId="0" fillId="0" borderId="37" xfId="0" applyFont="1" applyFill="1" applyBorder="1" applyAlignment="1">
      <alignment horizontal="center" vertical="center"/>
    </xf>
    <xf numFmtId="0" fontId="0" fillId="0" borderId="27" xfId="0" applyFont="1" applyBorder="1" applyAlignment="1">
      <alignment vertical="center"/>
    </xf>
    <xf numFmtId="0" fontId="0" fillId="0" borderId="38" xfId="0" applyFont="1" applyFill="1" applyBorder="1" applyAlignment="1">
      <alignment horizontal="distributed" vertical="center" indent="2"/>
    </xf>
    <xf numFmtId="0" fontId="0" fillId="0" borderId="24" xfId="0" applyFont="1" applyBorder="1" applyAlignment="1">
      <alignment horizontal="distributed" vertical="center" indent="2"/>
    </xf>
    <xf numFmtId="0" fontId="0" fillId="0" borderId="23" xfId="0" applyFont="1" applyBorder="1" applyAlignment="1">
      <alignment horizontal="distributed" vertical="center" indent="2"/>
    </xf>
    <xf numFmtId="0" fontId="0" fillId="0" borderId="38" xfId="0" applyFont="1" applyFill="1" applyBorder="1" applyAlignment="1">
      <alignment horizontal="center" vertical="center"/>
    </xf>
    <xf numFmtId="0" fontId="0" fillId="0" borderId="23" xfId="0" applyFont="1" applyBorder="1" applyAlignment="1">
      <alignment vertical="center"/>
    </xf>
    <xf numFmtId="182" fontId="9" fillId="0" borderId="11" xfId="0" applyNumberFormat="1" applyFont="1" applyFill="1" applyBorder="1" applyAlignment="1">
      <alignment horizontal="center" vertical="center" wrapText="1"/>
    </xf>
    <xf numFmtId="0" fontId="0" fillId="0" borderId="21" xfId="0" applyBorder="1" applyAlignment="1">
      <alignment horizontal="center" vertical="center"/>
    </xf>
    <xf numFmtId="0" fontId="4" fillId="0" borderId="39" xfId="0" applyFont="1" applyBorder="1" applyAlignment="1">
      <alignment horizontal="center" vertical="center"/>
    </xf>
    <xf numFmtId="0" fontId="4" fillId="0" borderId="35"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17" fillId="0" borderId="0" xfId="0" applyFont="1" applyFill="1" applyBorder="1" applyAlignment="1">
      <alignment horizontal="center" vertical="center"/>
    </xf>
    <xf numFmtId="0" fontId="0" fillId="0" borderId="37" xfId="0" applyFont="1" applyBorder="1" applyAlignment="1">
      <alignment horizontal="center" vertical="center"/>
    </xf>
    <xf numFmtId="0" fontId="0" fillId="0" borderId="11" xfId="0" applyFont="1" applyBorder="1" applyAlignment="1">
      <alignment vertical="center"/>
    </xf>
    <xf numFmtId="0" fontId="4" fillId="0" borderId="10" xfId="0" applyFont="1" applyBorder="1" applyAlignment="1">
      <alignment horizontal="center" vertical="center"/>
    </xf>
    <xf numFmtId="0" fontId="4" fillId="0" borderId="20" xfId="0" applyFont="1" applyBorder="1" applyAlignment="1">
      <alignment vertical="center"/>
    </xf>
    <xf numFmtId="0" fontId="4" fillId="0" borderId="17" xfId="0" applyFont="1" applyBorder="1" applyAlignment="1">
      <alignment vertical="center"/>
    </xf>
    <xf numFmtId="0" fontId="4" fillId="0" borderId="39" xfId="0" applyFont="1" applyBorder="1" applyAlignment="1">
      <alignment horizontal="center" vertical="center" wrapText="1"/>
    </xf>
    <xf numFmtId="0" fontId="4" fillId="0" borderId="37" xfId="0" applyFont="1" applyBorder="1" applyAlignment="1">
      <alignment vertical="center"/>
    </xf>
    <xf numFmtId="0" fontId="4" fillId="0" borderId="27"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182" fontId="9" fillId="0" borderId="34" xfId="0" applyNumberFormat="1" applyFont="1" applyFill="1" applyBorder="1" applyAlignment="1">
      <alignment horizontal="center" vertical="center" wrapText="1"/>
    </xf>
    <xf numFmtId="0" fontId="0" fillId="0" borderId="27" xfId="0" applyBorder="1" applyAlignment="1">
      <alignment horizontal="center" vertical="center"/>
    </xf>
    <xf numFmtId="0" fontId="21" fillId="0" borderId="0" xfId="0" applyFont="1" applyBorder="1" applyAlignment="1">
      <alignment horizontal="center"/>
    </xf>
    <xf numFmtId="0" fontId="21" fillId="0" borderId="11" xfId="0" applyFont="1" applyBorder="1" applyAlignment="1">
      <alignment horizontal="center"/>
    </xf>
    <xf numFmtId="0" fontId="10" fillId="0" borderId="0"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20" xfId="0" applyFont="1" applyBorder="1" applyAlignment="1">
      <alignment vertical="center" wrapText="1"/>
    </xf>
    <xf numFmtId="0" fontId="4" fillId="0" borderId="23" xfId="0" applyFont="1" applyBorder="1" applyAlignment="1">
      <alignment vertical="center"/>
    </xf>
    <xf numFmtId="0" fontId="4" fillId="0" borderId="23" xfId="0" applyFont="1" applyBorder="1" applyAlignment="1">
      <alignment horizontal="center" vertical="center" wrapText="1"/>
    </xf>
    <xf numFmtId="0" fontId="4" fillId="0" borderId="23" xfId="0" applyFont="1" applyBorder="1" applyAlignment="1">
      <alignment vertical="center" wrapText="1"/>
    </xf>
    <xf numFmtId="0" fontId="4" fillId="0" borderId="35" xfId="0" applyFont="1"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4" fillId="0" borderId="39"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0" fillId="0" borderId="27" xfId="0" applyFill="1" applyBorder="1" applyAlignment="1">
      <alignment horizontal="center" vertical="center"/>
    </xf>
    <xf numFmtId="0" fontId="6" fillId="0" borderId="0" xfId="0" applyFont="1" applyBorder="1" applyAlignment="1">
      <alignment horizontal="right" vertical="center"/>
    </xf>
    <xf numFmtId="0" fontId="12" fillId="0" borderId="0" xfId="0" applyFont="1" applyFill="1" applyBorder="1" applyAlignment="1">
      <alignment horizontal="center" vertical="center"/>
    </xf>
    <xf numFmtId="0" fontId="4" fillId="0" borderId="0" xfId="0" applyFont="1" applyBorder="1" applyAlignment="1">
      <alignment horizontal="center" vertical="center"/>
    </xf>
    <xf numFmtId="0" fontId="0" fillId="0" borderId="18" xfId="0"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vertical="center" wrapText="1"/>
    </xf>
    <xf numFmtId="0" fontId="4" fillId="0" borderId="0" xfId="0" applyFont="1" applyBorder="1" applyAlignment="1">
      <alignment horizontal="right" vertical="center"/>
    </xf>
    <xf numFmtId="0" fontId="4" fillId="0" borderId="3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3"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6" xfId="0" applyFont="1" applyBorder="1" applyAlignment="1">
      <alignment horizontal="center" vertical="center" shrinkToFit="1"/>
    </xf>
    <xf numFmtId="0" fontId="10" fillId="0" borderId="0" xfId="0" applyFont="1" applyBorder="1" applyAlignment="1">
      <alignment horizontal="center" vertical="center"/>
    </xf>
    <xf numFmtId="0" fontId="4" fillId="0" borderId="37" xfId="0" applyFont="1"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alignment vertical="center"/>
    </xf>
    <xf numFmtId="0" fontId="0" fillId="0" borderId="27" xfId="0" applyBorder="1" applyAlignment="1">
      <alignment vertical="center"/>
    </xf>
    <xf numFmtId="0" fontId="4" fillId="0" borderId="25" xfId="0" applyFont="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4" fillId="0" borderId="20" xfId="0" applyFont="1" applyBorder="1" applyAlignment="1">
      <alignment horizontal="center" vertical="center"/>
    </xf>
    <xf numFmtId="0" fontId="4" fillId="0" borderId="38" xfId="0" applyFont="1" applyBorder="1" applyAlignment="1">
      <alignment horizontal="center" vertical="center"/>
    </xf>
    <xf numFmtId="0" fontId="0" fillId="0" borderId="23" xfId="0" applyBorder="1" applyAlignment="1">
      <alignment horizontal="center" vertical="center"/>
    </xf>
    <xf numFmtId="0" fontId="9" fillId="0" borderId="2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0" xfId="0" applyFont="1" applyAlignment="1">
      <alignment horizontal="center" vertical="center"/>
    </xf>
    <xf numFmtId="0" fontId="3" fillId="0" borderId="0" xfId="0" applyFont="1" applyBorder="1" applyAlignment="1">
      <alignment horizontal="right" vertical="center"/>
    </xf>
    <xf numFmtId="0" fontId="4" fillId="0" borderId="11" xfId="0" applyFont="1" applyBorder="1" applyAlignment="1">
      <alignment vertical="center"/>
    </xf>
    <xf numFmtId="0" fontId="4" fillId="0" borderId="4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vertical="center"/>
    </xf>
    <xf numFmtId="0" fontId="9" fillId="0" borderId="3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6" xfId="0" applyFont="1" applyBorder="1" applyAlignment="1">
      <alignment vertical="center"/>
    </xf>
    <xf numFmtId="0" fontId="9" fillId="0" borderId="19" xfId="0" applyFont="1" applyBorder="1" applyAlignment="1">
      <alignment vertical="center"/>
    </xf>
    <xf numFmtId="0" fontId="12" fillId="0" borderId="0" xfId="0" applyFont="1" applyAlignment="1">
      <alignment horizontal="right"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40" xfId="0" applyFont="1" applyBorder="1" applyAlignment="1">
      <alignment horizontal="center" vertical="center"/>
    </xf>
    <xf numFmtId="0" fontId="70" fillId="0" borderId="25" xfId="66" applyFont="1" applyBorder="1" applyAlignment="1">
      <alignment horizontal="center" vertical="center"/>
      <protection/>
    </xf>
    <xf numFmtId="0" fontId="70" fillId="0" borderId="13" xfId="66" applyFont="1" applyBorder="1" applyAlignment="1">
      <alignment horizontal="center" vertical="center"/>
      <protection/>
    </xf>
    <xf numFmtId="0" fontId="70" fillId="0" borderId="14" xfId="66" applyFont="1" applyBorder="1" applyAlignment="1">
      <alignment horizontal="center" vertical="center"/>
      <protection/>
    </xf>
    <xf numFmtId="0" fontId="70" fillId="0" borderId="26" xfId="66" applyFont="1" applyBorder="1" applyAlignment="1">
      <alignment horizontal="center" vertical="center"/>
      <protection/>
    </xf>
    <xf numFmtId="0" fontId="70" fillId="0" borderId="0" xfId="66" applyFont="1" applyBorder="1" applyAlignment="1">
      <alignment horizontal="center" vertical="center"/>
      <protection/>
    </xf>
    <xf numFmtId="0" fontId="70" fillId="0" borderId="11" xfId="66" applyFont="1" applyBorder="1" applyAlignment="1">
      <alignment horizontal="center" vertical="center"/>
      <protection/>
    </xf>
    <xf numFmtId="0" fontId="70" fillId="0" borderId="18" xfId="66" applyFont="1" applyBorder="1" applyAlignment="1">
      <alignment horizontal="center" vertical="center"/>
      <protection/>
    </xf>
    <xf numFmtId="0" fontId="70" fillId="0" borderId="16" xfId="66" applyFont="1" applyBorder="1" applyAlignment="1">
      <alignment horizontal="center" vertical="center"/>
      <protection/>
    </xf>
    <xf numFmtId="0" fontId="70" fillId="0" borderId="27" xfId="66" applyFont="1" applyBorder="1" applyAlignment="1">
      <alignment horizontal="center" vertical="center"/>
      <protection/>
    </xf>
    <xf numFmtId="0" fontId="70" fillId="0" borderId="28" xfId="66" applyFont="1" applyBorder="1" applyAlignment="1">
      <alignment horizontal="center" vertical="center"/>
      <protection/>
    </xf>
    <xf numFmtId="0" fontId="70" fillId="0" borderId="36" xfId="66" applyFont="1" applyBorder="1" applyAlignment="1">
      <alignment horizontal="center" vertical="center"/>
      <protection/>
    </xf>
    <xf numFmtId="0" fontId="70" fillId="0" borderId="19" xfId="66" applyFont="1" applyBorder="1" applyAlignment="1">
      <alignment horizontal="center" vertical="center"/>
      <protection/>
    </xf>
    <xf numFmtId="0" fontId="70" fillId="0" borderId="28" xfId="66" applyFont="1" applyBorder="1" applyAlignment="1">
      <alignment horizontal="center" vertical="center" wrapText="1"/>
      <protection/>
    </xf>
    <xf numFmtId="0" fontId="70" fillId="0" borderId="36" xfId="66" applyFont="1" applyBorder="1" applyAlignment="1">
      <alignment horizontal="center" vertical="center" wrapText="1"/>
      <protection/>
    </xf>
    <xf numFmtId="0" fontId="70" fillId="0" borderId="19" xfId="66" applyFont="1" applyBorder="1" applyAlignment="1">
      <alignment horizontal="center" vertical="center" wrapText="1"/>
      <protection/>
    </xf>
    <xf numFmtId="0" fontId="71" fillId="0" borderId="0" xfId="66" applyFont="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メモ 2"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2 3 2" xfId="65"/>
    <cellStyle name="標準 3" xfId="66"/>
    <cellStyle name="標準 4" xfId="67"/>
    <cellStyle name="標準 5" xfId="68"/>
    <cellStyle name="標準 6"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10</xdr:col>
      <xdr:colOff>561975</xdr:colOff>
      <xdr:row>26</xdr:row>
      <xdr:rowOff>0</xdr:rowOff>
    </xdr:to>
    <xdr:pic>
      <xdr:nvPicPr>
        <xdr:cNvPr id="1" name="図 5"/>
        <xdr:cNvPicPr preferRelativeResize="1">
          <a:picLocks noChangeAspect="1"/>
        </xdr:cNvPicPr>
      </xdr:nvPicPr>
      <xdr:blipFill>
        <a:blip r:embed="rId1"/>
        <a:stretch>
          <a:fillRect/>
        </a:stretch>
      </xdr:blipFill>
      <xdr:spPr>
        <a:xfrm>
          <a:off x="66675" y="66675"/>
          <a:ext cx="7353300" cy="414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36035;&#37329;&#31119;&#31049;&#32113;&#35336;&#35506;\&#21172;&#20351;&#38306;&#20418;&#31532;&#20108;&#20418;\&#20105;&#35696;\&#22577;&#21578;&#26360;&#31561;\&#20105;&#35696;15\H15&#21172;&#20685;&#20105;&#35696;&#24180;&#22577;&#21578;\&#21407;&#31295;&#12288;&#30906;&#23450;&#29256;&#19968;&#24335;\&#36899;&#32097;&#31080;&#27096;&#24335;&#65288;&#20184;&#37682;&#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テーブル"/>
      <sheetName val="様式"/>
      <sheetName val="記入例"/>
    </sheetNames>
    <sheetDataSet>
      <sheetData sheetId="0">
        <row r="4">
          <cell r="B4" t="str">
            <v>1. 昭和</v>
          </cell>
          <cell r="C4" t="str">
            <v>追</v>
          </cell>
        </row>
        <row r="5">
          <cell r="B5" t="str">
            <v>2. 平成</v>
          </cell>
          <cell r="C5" t="str">
            <v>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6"/>
  <sheetViews>
    <sheetView showGridLines="0" tabSelected="1" zoomScaleSheetLayoutView="100" zoomScalePageLayoutView="0" workbookViewId="0" topLeftCell="A1">
      <selection activeCell="A1" sqref="A1:H1"/>
    </sheetView>
  </sheetViews>
  <sheetFormatPr defaultColWidth="9.00390625" defaultRowHeight="12.75"/>
  <cols>
    <col min="1" max="1" width="16.875" style="0" customWidth="1"/>
    <col min="2" max="8" width="11.625" style="0" customWidth="1"/>
    <col min="9" max="9" width="5.375" style="0" customWidth="1"/>
  </cols>
  <sheetData>
    <row r="1" spans="1:9" ht="13.5" customHeight="1">
      <c r="A1" s="369" t="s">
        <v>46</v>
      </c>
      <c r="B1" s="369"/>
      <c r="C1" s="369"/>
      <c r="D1" s="369"/>
      <c r="E1" s="369"/>
      <c r="F1" s="369"/>
      <c r="G1" s="369"/>
      <c r="H1" s="369"/>
      <c r="I1" s="2"/>
    </row>
    <row r="2" spans="1:9" ht="12" customHeight="1">
      <c r="A2" s="27"/>
      <c r="B2" s="27"/>
      <c r="C2" s="27"/>
      <c r="D2" s="27"/>
      <c r="E2" s="27"/>
      <c r="F2" s="27"/>
      <c r="G2" s="27"/>
      <c r="H2" s="27"/>
      <c r="I2" s="2"/>
    </row>
    <row r="3" spans="1:9" ht="5.25" customHeight="1" thickBot="1">
      <c r="A3" s="27"/>
      <c r="B3" s="27"/>
      <c r="C3" s="27"/>
      <c r="D3" s="27"/>
      <c r="E3" s="27"/>
      <c r="F3" s="27"/>
      <c r="G3" s="27"/>
      <c r="H3" s="27"/>
      <c r="I3" s="2"/>
    </row>
    <row r="4" spans="1:9" ht="20.25" customHeight="1">
      <c r="A4" s="370" t="s">
        <v>50</v>
      </c>
      <c r="B4" s="372" t="s">
        <v>30</v>
      </c>
      <c r="C4" s="373"/>
      <c r="D4" s="372" t="s">
        <v>2</v>
      </c>
      <c r="E4" s="374"/>
      <c r="F4" s="373"/>
      <c r="G4" s="375" t="s">
        <v>0</v>
      </c>
      <c r="H4" s="376"/>
      <c r="I4" s="2"/>
    </row>
    <row r="5" spans="1:9" ht="27" customHeight="1">
      <c r="A5" s="371"/>
      <c r="B5" s="201" t="s">
        <v>154</v>
      </c>
      <c r="C5" s="201" t="s">
        <v>22</v>
      </c>
      <c r="D5" s="201" t="s">
        <v>154</v>
      </c>
      <c r="E5" s="201" t="s">
        <v>22</v>
      </c>
      <c r="F5" s="202" t="s">
        <v>31</v>
      </c>
      <c r="G5" s="201" t="s">
        <v>154</v>
      </c>
      <c r="H5" s="201" t="s">
        <v>22</v>
      </c>
      <c r="I5" s="14"/>
    </row>
    <row r="6" spans="1:9" s="18" customFormat="1" ht="13.5" customHeight="1">
      <c r="A6" s="203"/>
      <c r="B6" s="272" t="s">
        <v>10</v>
      </c>
      <c r="C6" s="273" t="s">
        <v>11</v>
      </c>
      <c r="D6" s="274" t="s">
        <v>10</v>
      </c>
      <c r="E6" s="274" t="s">
        <v>11</v>
      </c>
      <c r="F6" s="273" t="s">
        <v>11</v>
      </c>
      <c r="G6" s="274" t="s">
        <v>10</v>
      </c>
      <c r="H6" s="274" t="s">
        <v>11</v>
      </c>
      <c r="I6" s="17"/>
    </row>
    <row r="7" spans="1:9" ht="20.25" customHeight="1">
      <c r="A7" s="204" t="s">
        <v>177</v>
      </c>
      <c r="B7" s="205">
        <v>507</v>
      </c>
      <c r="C7" s="206">
        <v>128387</v>
      </c>
      <c r="D7" s="205">
        <v>71</v>
      </c>
      <c r="E7" s="205">
        <v>52350</v>
      </c>
      <c r="F7" s="206">
        <v>12910</v>
      </c>
      <c r="G7" s="205">
        <v>436</v>
      </c>
      <c r="H7" s="205">
        <v>76037</v>
      </c>
      <c r="I7" s="14"/>
    </row>
    <row r="8" spans="1:9" ht="20.25" customHeight="1">
      <c r="A8" s="204" t="s">
        <v>178</v>
      </c>
      <c r="B8" s="205">
        <v>495</v>
      </c>
      <c r="C8" s="206">
        <v>121621</v>
      </c>
      <c r="D8" s="205">
        <v>80</v>
      </c>
      <c r="E8" s="205">
        <v>74438</v>
      </c>
      <c r="F8" s="206">
        <v>27919</v>
      </c>
      <c r="G8" s="205">
        <v>415</v>
      </c>
      <c r="H8" s="205">
        <v>47183</v>
      </c>
      <c r="I8" s="14"/>
    </row>
    <row r="9" spans="1:9" ht="20.25" customHeight="1">
      <c r="A9" s="204" t="s">
        <v>179</v>
      </c>
      <c r="B9" s="207">
        <v>425</v>
      </c>
      <c r="C9" s="208">
        <v>174043</v>
      </c>
      <c r="D9" s="207">
        <v>86</v>
      </c>
      <c r="E9" s="209">
        <v>76065</v>
      </c>
      <c r="F9" s="208">
        <v>23286</v>
      </c>
      <c r="G9" s="207">
        <v>339</v>
      </c>
      <c r="H9" s="209">
        <v>97978</v>
      </c>
      <c r="I9" s="14"/>
    </row>
    <row r="10" spans="1:9" ht="20.25" customHeight="1">
      <c r="A10" s="204" t="s">
        <v>180</v>
      </c>
      <c r="B10" s="205">
        <v>391</v>
      </c>
      <c r="C10" s="206">
        <v>69533</v>
      </c>
      <c r="D10" s="205">
        <v>66</v>
      </c>
      <c r="E10" s="205">
        <v>52415</v>
      </c>
      <c r="F10" s="206">
        <v>15833</v>
      </c>
      <c r="G10" s="205">
        <v>325</v>
      </c>
      <c r="H10" s="205">
        <v>17118</v>
      </c>
      <c r="I10" s="14"/>
    </row>
    <row r="11" spans="1:9" ht="20.25" customHeight="1" thickBot="1">
      <c r="A11" s="210" t="s">
        <v>181</v>
      </c>
      <c r="B11" s="240">
        <v>358</v>
      </c>
      <c r="C11" s="240">
        <v>132257</v>
      </c>
      <c r="D11" s="241">
        <v>68</v>
      </c>
      <c r="E11" s="242">
        <v>72637</v>
      </c>
      <c r="F11" s="243">
        <v>17612</v>
      </c>
      <c r="G11" s="240">
        <v>290</v>
      </c>
      <c r="H11" s="240">
        <v>59620</v>
      </c>
      <c r="I11" s="14"/>
    </row>
    <row r="12" spans="1:9" ht="20.25" customHeight="1" thickTop="1">
      <c r="A12" s="361" t="s">
        <v>182</v>
      </c>
      <c r="B12" s="363">
        <v>-33</v>
      </c>
      <c r="C12" s="359">
        <v>62724</v>
      </c>
      <c r="D12" s="363">
        <v>2</v>
      </c>
      <c r="E12" s="359">
        <v>20222</v>
      </c>
      <c r="F12" s="359">
        <v>1779</v>
      </c>
      <c r="G12" s="363">
        <v>-35</v>
      </c>
      <c r="H12" s="359">
        <v>42502</v>
      </c>
      <c r="I12" s="14"/>
    </row>
    <row r="13" spans="1:9" ht="20.25" customHeight="1">
      <c r="A13" s="362"/>
      <c r="B13" s="364"/>
      <c r="C13" s="360"/>
      <c r="D13" s="364"/>
      <c r="E13" s="360"/>
      <c r="F13" s="360"/>
      <c r="G13" s="364"/>
      <c r="H13" s="360"/>
      <c r="I13" s="14"/>
    </row>
    <row r="14" spans="1:9" s="13" customFormat="1" ht="20.25" customHeight="1">
      <c r="A14" s="365" t="s">
        <v>183</v>
      </c>
      <c r="B14" s="355">
        <v>-8.4</v>
      </c>
      <c r="C14" s="357">
        <v>90.2</v>
      </c>
      <c r="D14" s="355">
        <v>3</v>
      </c>
      <c r="E14" s="367">
        <v>38.6</v>
      </c>
      <c r="F14" s="357">
        <v>11.2</v>
      </c>
      <c r="G14" s="355">
        <v>-10.8</v>
      </c>
      <c r="H14" s="367">
        <v>248.3</v>
      </c>
      <c r="I14" s="15"/>
    </row>
    <row r="15" spans="1:9" ht="20.25" customHeight="1" thickBot="1">
      <c r="A15" s="366"/>
      <c r="B15" s="356"/>
      <c r="C15" s="358"/>
      <c r="D15" s="356"/>
      <c r="E15" s="368"/>
      <c r="F15" s="358"/>
      <c r="G15" s="356"/>
      <c r="H15" s="368"/>
      <c r="I15" s="14"/>
    </row>
    <row r="16" spans="1:8" ht="12" customHeight="1">
      <c r="A16" s="1"/>
      <c r="B16" s="1"/>
      <c r="C16" s="1"/>
      <c r="D16" s="1"/>
      <c r="E16" s="1"/>
      <c r="F16" s="1"/>
      <c r="G16" s="1"/>
      <c r="H16" s="1"/>
    </row>
  </sheetData>
  <sheetProtection/>
  <mergeCells count="21">
    <mergeCell ref="A1:H1"/>
    <mergeCell ref="A4:A5"/>
    <mergeCell ref="B4:C4"/>
    <mergeCell ref="D4:F4"/>
    <mergeCell ref="G4:H4"/>
    <mergeCell ref="A12:A13"/>
    <mergeCell ref="B12:B13"/>
    <mergeCell ref="C12:C13"/>
    <mergeCell ref="A14:A15"/>
    <mergeCell ref="F12:F13"/>
    <mergeCell ref="H14:H15"/>
    <mergeCell ref="G12:G13"/>
    <mergeCell ref="D12:D13"/>
    <mergeCell ref="E12:E13"/>
    <mergeCell ref="E14:E15"/>
    <mergeCell ref="D14:D15"/>
    <mergeCell ref="B14:B15"/>
    <mergeCell ref="C14:C15"/>
    <mergeCell ref="H12:H13"/>
    <mergeCell ref="F14:F15"/>
    <mergeCell ref="G14:G15"/>
  </mergeCells>
  <printOptions/>
  <pageMargins left="0.7874015748031497" right="0.5905511811023623" top="0.984251968503937" bottom="0.984251968503937" header="0.5118110236220472" footer="0.5118110236220472"/>
  <pageSetup fitToHeight="1" fitToWidth="1" horizontalDpi="300" verticalDpi="300" orientation="landscape" paperSize="9" r:id="rId1"/>
  <ignoredErrors>
    <ignoredError sqref="A8:A11" numberStoredAsText="1"/>
  </ignoredErrors>
</worksheet>
</file>

<file path=xl/worksheets/sheet10.xml><?xml version="1.0" encoding="utf-8"?>
<worksheet xmlns="http://schemas.openxmlformats.org/spreadsheetml/2006/main" xmlns:r="http://schemas.openxmlformats.org/officeDocument/2006/relationships">
  <dimension ref="A1:I74"/>
  <sheetViews>
    <sheetView showGridLines="0" zoomScalePageLayoutView="0" workbookViewId="0" topLeftCell="A1">
      <selection activeCell="A1" sqref="A1:G1"/>
    </sheetView>
  </sheetViews>
  <sheetFormatPr defaultColWidth="9.125" defaultRowHeight="12.75"/>
  <cols>
    <col min="1" max="1" width="1.625" style="119" customWidth="1"/>
    <col min="2" max="2" width="11.625" style="119" customWidth="1"/>
    <col min="3" max="3" width="1.625" style="119" customWidth="1"/>
    <col min="4" max="7" width="18.50390625" style="119" customWidth="1"/>
    <col min="8" max="8" width="5.625" style="119" customWidth="1"/>
    <col min="9" max="16384" width="9.125" style="119" customWidth="1"/>
  </cols>
  <sheetData>
    <row r="1" spans="1:7" ht="16.5" customHeight="1">
      <c r="A1" s="481" t="s">
        <v>161</v>
      </c>
      <c r="B1" s="481"/>
      <c r="C1" s="481"/>
      <c r="D1" s="481"/>
      <c r="E1" s="481"/>
      <c r="F1" s="481"/>
      <c r="G1" s="481"/>
    </row>
    <row r="3" spans="1:7" ht="8.25" customHeight="1">
      <c r="A3" s="466" t="s">
        <v>98</v>
      </c>
      <c r="B3" s="467"/>
      <c r="C3" s="468"/>
      <c r="D3" s="475" t="s">
        <v>99</v>
      </c>
      <c r="E3" s="478" t="s">
        <v>100</v>
      </c>
      <c r="F3" s="478" t="s">
        <v>101</v>
      </c>
      <c r="G3" s="478" t="s">
        <v>102</v>
      </c>
    </row>
    <row r="4" spans="1:7" ht="8.25" customHeight="1">
      <c r="A4" s="469"/>
      <c r="B4" s="470"/>
      <c r="C4" s="471"/>
      <c r="D4" s="476"/>
      <c r="E4" s="479"/>
      <c r="F4" s="479"/>
      <c r="G4" s="479"/>
    </row>
    <row r="5" spans="1:7" ht="8.25" customHeight="1">
      <c r="A5" s="469"/>
      <c r="B5" s="470"/>
      <c r="C5" s="471"/>
      <c r="D5" s="476"/>
      <c r="E5" s="479"/>
      <c r="F5" s="479"/>
      <c r="G5" s="479"/>
    </row>
    <row r="6" spans="1:7" ht="8.25" customHeight="1">
      <c r="A6" s="472"/>
      <c r="B6" s="473"/>
      <c r="C6" s="474"/>
      <c r="D6" s="477"/>
      <c r="E6" s="480"/>
      <c r="F6" s="480"/>
      <c r="G6" s="480"/>
    </row>
    <row r="7" spans="1:7" ht="12.75">
      <c r="A7" s="271"/>
      <c r="B7" s="186"/>
      <c r="C7" s="185"/>
      <c r="D7" s="184" t="s">
        <v>103</v>
      </c>
      <c r="E7" s="184" t="s">
        <v>103</v>
      </c>
      <c r="F7" s="184" t="s">
        <v>103</v>
      </c>
      <c r="G7" s="184" t="s">
        <v>103</v>
      </c>
    </row>
    <row r="8" spans="1:7" ht="12.75">
      <c r="A8" s="344"/>
      <c r="B8" s="345" t="s">
        <v>104</v>
      </c>
      <c r="C8" s="346"/>
      <c r="D8" s="347">
        <v>1680</v>
      </c>
      <c r="E8" s="347">
        <v>999</v>
      </c>
      <c r="F8" s="347">
        <v>810</v>
      </c>
      <c r="G8" s="348" t="s">
        <v>250</v>
      </c>
    </row>
    <row r="9" spans="1:7" ht="12.75">
      <c r="A9" s="344"/>
      <c r="B9" s="345" t="s">
        <v>105</v>
      </c>
      <c r="C9" s="346"/>
      <c r="D9" s="347">
        <v>1864</v>
      </c>
      <c r="E9" s="347">
        <v>1247</v>
      </c>
      <c r="F9" s="347">
        <v>887</v>
      </c>
      <c r="G9" s="348" t="s">
        <v>250</v>
      </c>
    </row>
    <row r="10" spans="1:7" ht="12.75">
      <c r="A10" s="344"/>
      <c r="B10" s="345" t="s">
        <v>106</v>
      </c>
      <c r="C10" s="346"/>
      <c r="D10" s="347">
        <v>1709</v>
      </c>
      <c r="E10" s="347">
        <v>1193</v>
      </c>
      <c r="F10" s="347">
        <v>872</v>
      </c>
      <c r="G10" s="348" t="s">
        <v>251</v>
      </c>
    </row>
    <row r="11" spans="1:7" ht="12.75">
      <c r="A11" s="344"/>
      <c r="B11" s="345" t="s">
        <v>107</v>
      </c>
      <c r="C11" s="346"/>
      <c r="D11" s="347">
        <v>2222</v>
      </c>
      <c r="E11" s="347">
        <v>1707</v>
      </c>
      <c r="F11" s="347">
        <v>1053</v>
      </c>
      <c r="G11" s="348" t="s">
        <v>250</v>
      </c>
    </row>
    <row r="12" spans="1:7" ht="12.75">
      <c r="A12" s="344"/>
      <c r="B12" s="345" t="s">
        <v>108</v>
      </c>
      <c r="C12" s="346"/>
      <c r="D12" s="347">
        <v>2483</v>
      </c>
      <c r="E12" s="347">
        <v>1788</v>
      </c>
      <c r="F12" s="347">
        <v>1386</v>
      </c>
      <c r="G12" s="348" t="s">
        <v>250</v>
      </c>
    </row>
    <row r="13" spans="1:7" ht="12.75">
      <c r="A13" s="344"/>
      <c r="B13" s="345" t="s">
        <v>109</v>
      </c>
      <c r="C13" s="346"/>
      <c r="D13" s="347">
        <v>2287</v>
      </c>
      <c r="E13" s="347">
        <v>1696</v>
      </c>
      <c r="F13" s="347">
        <v>1283</v>
      </c>
      <c r="G13" s="348" t="s">
        <v>250</v>
      </c>
    </row>
    <row r="14" spans="1:7" ht="12.75">
      <c r="A14" s="344"/>
      <c r="B14" s="345" t="s">
        <v>110</v>
      </c>
      <c r="C14" s="346"/>
      <c r="D14" s="347">
        <v>2016</v>
      </c>
      <c r="E14" s="347">
        <v>1421</v>
      </c>
      <c r="F14" s="347">
        <v>1068</v>
      </c>
      <c r="G14" s="347">
        <v>597</v>
      </c>
    </row>
    <row r="15" spans="1:7" ht="12.75">
      <c r="A15" s="344"/>
      <c r="B15" s="345" t="s">
        <v>111</v>
      </c>
      <c r="C15" s="346"/>
      <c r="D15" s="347">
        <v>2422</v>
      </c>
      <c r="E15" s="347">
        <v>1754</v>
      </c>
      <c r="F15" s="347">
        <v>1220</v>
      </c>
      <c r="G15" s="347">
        <v>667</v>
      </c>
    </row>
    <row r="16" spans="1:7" ht="12.75">
      <c r="A16" s="344"/>
      <c r="B16" s="345" t="s">
        <v>112</v>
      </c>
      <c r="C16" s="346"/>
      <c r="D16" s="347">
        <v>3051</v>
      </c>
      <c r="E16" s="347">
        <v>2359</v>
      </c>
      <c r="F16" s="347">
        <v>1527</v>
      </c>
      <c r="G16" s="347">
        <v>871</v>
      </c>
    </row>
    <row r="17" spans="1:7" ht="12.75">
      <c r="A17" s="344"/>
      <c r="B17" s="345" t="s">
        <v>113</v>
      </c>
      <c r="C17" s="346"/>
      <c r="D17" s="347">
        <v>3687</v>
      </c>
      <c r="E17" s="347">
        <v>2845</v>
      </c>
      <c r="F17" s="347">
        <v>1239</v>
      </c>
      <c r="G17" s="347">
        <v>1452</v>
      </c>
    </row>
    <row r="18" spans="1:7" ht="12.75">
      <c r="A18" s="344"/>
      <c r="B18" s="345" t="s">
        <v>114</v>
      </c>
      <c r="C18" s="346"/>
      <c r="D18" s="347">
        <v>3024</v>
      </c>
      <c r="E18" s="347">
        <v>2284</v>
      </c>
      <c r="F18" s="347">
        <v>1204</v>
      </c>
      <c r="G18" s="347">
        <v>1403</v>
      </c>
    </row>
    <row r="19" spans="1:7" ht="12.75">
      <c r="A19" s="344"/>
      <c r="B19" s="345" t="s">
        <v>115</v>
      </c>
      <c r="C19" s="346"/>
      <c r="D19" s="347">
        <v>3882</v>
      </c>
      <c r="E19" s="347">
        <v>3167</v>
      </c>
      <c r="F19" s="347">
        <v>1537</v>
      </c>
      <c r="G19" s="347">
        <v>2021</v>
      </c>
    </row>
    <row r="20" spans="1:7" ht="12.75">
      <c r="A20" s="344"/>
      <c r="B20" s="345" t="s">
        <v>116</v>
      </c>
      <c r="C20" s="346"/>
      <c r="D20" s="347">
        <v>5283</v>
      </c>
      <c r="E20" s="347">
        <v>4482</v>
      </c>
      <c r="F20" s="347">
        <v>1776</v>
      </c>
      <c r="G20" s="347">
        <v>3282</v>
      </c>
    </row>
    <row r="21" spans="1:7" ht="12.75">
      <c r="A21" s="344"/>
      <c r="B21" s="345" t="s">
        <v>117</v>
      </c>
      <c r="C21" s="346"/>
      <c r="D21" s="347">
        <v>4551</v>
      </c>
      <c r="E21" s="347">
        <v>3783</v>
      </c>
      <c r="F21" s="347">
        <v>2256</v>
      </c>
      <c r="G21" s="347">
        <v>2356</v>
      </c>
    </row>
    <row r="22" spans="1:7" ht="12.75">
      <c r="A22" s="344"/>
      <c r="B22" s="345" t="s">
        <v>118</v>
      </c>
      <c r="C22" s="346"/>
      <c r="D22" s="347">
        <v>6861</v>
      </c>
      <c r="E22" s="347">
        <v>6082</v>
      </c>
      <c r="F22" s="347">
        <v>2515</v>
      </c>
      <c r="G22" s="347">
        <v>4653</v>
      </c>
    </row>
    <row r="23" spans="1:7" ht="12.75">
      <c r="A23" s="344"/>
      <c r="B23" s="345" t="s">
        <v>119</v>
      </c>
      <c r="C23" s="346"/>
      <c r="D23" s="347">
        <v>5808</v>
      </c>
      <c r="E23" s="347">
        <v>4996</v>
      </c>
      <c r="F23" s="347">
        <v>2489</v>
      </c>
      <c r="G23" s="347">
        <v>3531</v>
      </c>
    </row>
    <row r="24" spans="1:7" ht="12.75">
      <c r="A24" s="344"/>
      <c r="B24" s="345" t="s">
        <v>120</v>
      </c>
      <c r="C24" s="346"/>
      <c r="D24" s="347">
        <v>9459</v>
      </c>
      <c r="E24" s="347">
        <v>8720</v>
      </c>
      <c r="F24" s="347">
        <v>3320</v>
      </c>
      <c r="G24" s="347">
        <v>6667</v>
      </c>
    </row>
    <row r="25" spans="1:7" ht="12.75">
      <c r="A25" s="344"/>
      <c r="B25" s="345" t="s">
        <v>121</v>
      </c>
      <c r="C25" s="346"/>
      <c r="D25" s="347">
        <v>10462</v>
      </c>
      <c r="E25" s="347">
        <v>9581</v>
      </c>
      <c r="F25" s="347">
        <v>5197</v>
      </c>
      <c r="G25" s="347">
        <v>6378</v>
      </c>
    </row>
    <row r="26" spans="1:7" ht="12.75">
      <c r="A26" s="344"/>
      <c r="B26" s="345" t="s">
        <v>122</v>
      </c>
      <c r="C26" s="346"/>
      <c r="D26" s="347">
        <v>8435</v>
      </c>
      <c r="E26" s="347">
        <v>7574</v>
      </c>
      <c r="F26" s="347">
        <v>3385</v>
      </c>
      <c r="G26" s="347">
        <v>5475</v>
      </c>
    </row>
    <row r="27" spans="1:7" ht="12.75">
      <c r="A27" s="344"/>
      <c r="B27" s="345" t="s">
        <v>123</v>
      </c>
      <c r="C27" s="346"/>
      <c r="D27" s="347">
        <v>7974</v>
      </c>
      <c r="E27" s="347">
        <v>7240</v>
      </c>
      <c r="F27" s="347">
        <v>2715</v>
      </c>
      <c r="G27" s="347">
        <v>5717</v>
      </c>
    </row>
    <row r="28" spans="1:7" ht="12.75">
      <c r="A28" s="344"/>
      <c r="B28" s="345" t="s">
        <v>124</v>
      </c>
      <c r="C28" s="346"/>
      <c r="D28" s="347">
        <v>6060</v>
      </c>
      <c r="E28" s="347">
        <v>5533</v>
      </c>
      <c r="F28" s="347">
        <v>1707</v>
      </c>
      <c r="G28" s="347">
        <v>4522</v>
      </c>
    </row>
    <row r="29" spans="1:7" ht="12.75">
      <c r="A29" s="344"/>
      <c r="B29" s="345" t="s">
        <v>125</v>
      </c>
      <c r="C29" s="346"/>
      <c r="D29" s="347">
        <v>5416</v>
      </c>
      <c r="E29" s="347">
        <v>4852</v>
      </c>
      <c r="F29" s="347">
        <v>1512</v>
      </c>
      <c r="G29" s="347">
        <v>3887</v>
      </c>
    </row>
    <row r="30" spans="1:7" ht="12.75">
      <c r="A30" s="344"/>
      <c r="B30" s="345" t="s">
        <v>126</v>
      </c>
      <c r="C30" s="346"/>
      <c r="D30" s="347">
        <v>4026</v>
      </c>
      <c r="E30" s="347">
        <v>3492</v>
      </c>
      <c r="F30" s="347">
        <v>1151</v>
      </c>
      <c r="G30" s="347">
        <v>2743</v>
      </c>
    </row>
    <row r="31" spans="1:7" ht="12.75">
      <c r="A31" s="344"/>
      <c r="B31" s="345" t="s">
        <v>127</v>
      </c>
      <c r="C31" s="346"/>
      <c r="D31" s="347">
        <v>4376</v>
      </c>
      <c r="E31" s="347">
        <v>3737</v>
      </c>
      <c r="F31" s="347">
        <v>1128</v>
      </c>
      <c r="G31" s="347">
        <v>3038</v>
      </c>
    </row>
    <row r="32" spans="1:7" ht="12.75">
      <c r="A32" s="344"/>
      <c r="B32" s="345" t="s">
        <v>128</v>
      </c>
      <c r="C32" s="346"/>
      <c r="D32" s="347">
        <v>7660</v>
      </c>
      <c r="E32" s="347">
        <v>7034</v>
      </c>
      <c r="F32" s="347">
        <v>950</v>
      </c>
      <c r="G32" s="347">
        <v>6440</v>
      </c>
    </row>
    <row r="33" spans="1:7" ht="12.75">
      <c r="A33" s="344"/>
      <c r="B33" s="345" t="s">
        <v>129</v>
      </c>
      <c r="C33" s="346"/>
      <c r="D33" s="347">
        <v>7477</v>
      </c>
      <c r="E33" s="347">
        <v>6779</v>
      </c>
      <c r="F33" s="347">
        <v>941</v>
      </c>
      <c r="G33" s="347">
        <v>6171</v>
      </c>
    </row>
    <row r="34" spans="1:7" ht="12.75">
      <c r="A34" s="344"/>
      <c r="B34" s="345" t="s">
        <v>130</v>
      </c>
      <c r="C34" s="346"/>
      <c r="D34" s="347">
        <v>5562</v>
      </c>
      <c r="E34" s="347">
        <v>4814</v>
      </c>
      <c r="F34" s="347">
        <v>889</v>
      </c>
      <c r="G34" s="347">
        <v>4248</v>
      </c>
    </row>
    <row r="35" spans="1:7" ht="12.75">
      <c r="A35" s="344"/>
      <c r="B35" s="345" t="s">
        <v>131</v>
      </c>
      <c r="C35" s="346"/>
      <c r="D35" s="347">
        <v>4480</v>
      </c>
      <c r="E35" s="347">
        <v>3855</v>
      </c>
      <c r="F35" s="347">
        <v>594</v>
      </c>
      <c r="G35" s="347">
        <v>3475</v>
      </c>
    </row>
    <row r="36" spans="1:7" ht="12.75">
      <c r="A36" s="344"/>
      <c r="B36" s="345" t="s">
        <v>132</v>
      </c>
      <c r="C36" s="346"/>
      <c r="D36" s="347">
        <v>4826</v>
      </c>
      <c r="E36" s="347">
        <v>4230</v>
      </c>
      <c r="F36" s="347">
        <v>625</v>
      </c>
      <c r="G36" s="347">
        <v>3834</v>
      </c>
    </row>
    <row r="37" spans="1:7" ht="12.75">
      <c r="A37" s="344"/>
      <c r="B37" s="345" t="s">
        <v>133</v>
      </c>
      <c r="C37" s="346"/>
      <c r="D37" s="347">
        <v>2002</v>
      </c>
      <c r="E37" s="347">
        <v>1439</v>
      </c>
      <c r="F37" s="347">
        <v>619</v>
      </c>
      <c r="G37" s="347">
        <v>1031</v>
      </c>
    </row>
    <row r="38" spans="1:7" ht="12.75">
      <c r="A38" s="344"/>
      <c r="B38" s="345" t="s">
        <v>134</v>
      </c>
      <c r="C38" s="346"/>
      <c r="D38" s="347">
        <v>1839</v>
      </c>
      <c r="E38" s="347">
        <v>1202</v>
      </c>
      <c r="F38" s="347">
        <v>473</v>
      </c>
      <c r="G38" s="347">
        <v>904</v>
      </c>
    </row>
    <row r="39" spans="1:7" ht="12.75">
      <c r="A39" s="344"/>
      <c r="B39" s="345" t="s">
        <v>135</v>
      </c>
      <c r="C39" s="346"/>
      <c r="D39" s="347">
        <v>1879</v>
      </c>
      <c r="E39" s="347">
        <v>1347</v>
      </c>
      <c r="F39" s="347">
        <v>496</v>
      </c>
      <c r="G39" s="347">
        <v>1031</v>
      </c>
    </row>
    <row r="40" spans="1:7" ht="12.75">
      <c r="A40" s="344"/>
      <c r="B40" s="345" t="s">
        <v>136</v>
      </c>
      <c r="C40" s="346"/>
      <c r="D40" s="347">
        <v>1868</v>
      </c>
      <c r="E40" s="347">
        <v>1433</v>
      </c>
      <c r="F40" s="347">
        <v>359</v>
      </c>
      <c r="G40" s="347">
        <v>1240</v>
      </c>
    </row>
    <row r="41" spans="1:7" ht="12.75">
      <c r="A41" s="344"/>
      <c r="B41" s="345" t="s">
        <v>252</v>
      </c>
      <c r="C41" s="346"/>
      <c r="D41" s="347">
        <v>2071</v>
      </c>
      <c r="E41" s="347">
        <v>1698</v>
      </c>
      <c r="F41" s="347">
        <v>283</v>
      </c>
      <c r="G41" s="347">
        <v>1533</v>
      </c>
    </row>
    <row r="42" spans="1:7" ht="12.75">
      <c r="A42" s="344"/>
      <c r="B42" s="345" t="s">
        <v>137</v>
      </c>
      <c r="C42" s="346"/>
      <c r="D42" s="347">
        <v>1292</v>
      </c>
      <c r="E42" s="347">
        <v>935</v>
      </c>
      <c r="F42" s="347">
        <v>308</v>
      </c>
      <c r="G42" s="347">
        <v>730</v>
      </c>
    </row>
    <row r="43" spans="1:7" ht="12.75">
      <c r="A43" s="344"/>
      <c r="B43" s="345" t="s">
        <v>138</v>
      </c>
      <c r="C43" s="346"/>
      <c r="D43" s="347">
        <v>1138</v>
      </c>
      <c r="E43" s="347">
        <v>788</v>
      </c>
      <c r="F43" s="347">
        <v>261</v>
      </c>
      <c r="G43" s="347">
        <v>640</v>
      </c>
    </row>
    <row r="44" spans="1:7" ht="12.75">
      <c r="A44" s="344"/>
      <c r="B44" s="345" t="s">
        <v>139</v>
      </c>
      <c r="C44" s="346"/>
      <c r="D44" s="347">
        <v>1084</v>
      </c>
      <c r="E44" s="347">
        <v>657</v>
      </c>
      <c r="F44" s="347">
        <v>251</v>
      </c>
      <c r="G44" s="347">
        <v>500</v>
      </c>
    </row>
    <row r="45" spans="1:7" ht="12.75">
      <c r="A45" s="344"/>
      <c r="B45" s="345" t="s">
        <v>140</v>
      </c>
      <c r="C45" s="346"/>
      <c r="D45" s="347">
        <v>1136</v>
      </c>
      <c r="E45" s="347">
        <v>628</v>
      </c>
      <c r="F45" s="347">
        <v>229</v>
      </c>
      <c r="G45" s="347">
        <v>486</v>
      </c>
    </row>
    <row r="46" spans="1:7" ht="12.75">
      <c r="A46" s="344"/>
      <c r="B46" s="345" t="s">
        <v>141</v>
      </c>
      <c r="C46" s="346"/>
      <c r="D46" s="347">
        <v>1200</v>
      </c>
      <c r="E46" s="347">
        <v>685</v>
      </c>
      <c r="F46" s="347">
        <v>208</v>
      </c>
      <c r="G46" s="347">
        <v>549</v>
      </c>
    </row>
    <row r="47" spans="1:7" ht="12.75">
      <c r="A47" s="344"/>
      <c r="B47" s="345" t="s">
        <v>142</v>
      </c>
      <c r="C47" s="346"/>
      <c r="D47" s="347">
        <v>1240</v>
      </c>
      <c r="E47" s="347">
        <v>695</v>
      </c>
      <c r="F47" s="347">
        <v>189</v>
      </c>
      <c r="G47" s="347">
        <v>568</v>
      </c>
    </row>
    <row r="48" spans="1:7" ht="12.75">
      <c r="A48" s="344"/>
      <c r="B48" s="345" t="s">
        <v>143</v>
      </c>
      <c r="C48" s="346"/>
      <c r="D48" s="347">
        <v>1334</v>
      </c>
      <c r="E48" s="347">
        <v>782</v>
      </c>
      <c r="F48" s="347">
        <v>176</v>
      </c>
      <c r="G48" s="347">
        <v>655</v>
      </c>
    </row>
    <row r="49" spans="1:7" ht="12.75">
      <c r="A49" s="344"/>
      <c r="B49" s="345" t="s">
        <v>253</v>
      </c>
      <c r="C49" s="346"/>
      <c r="D49" s="347">
        <v>1164</v>
      </c>
      <c r="E49" s="347">
        <v>526</v>
      </c>
      <c r="F49" s="347">
        <v>145</v>
      </c>
      <c r="G49" s="347">
        <v>441</v>
      </c>
    </row>
    <row r="50" spans="1:7" ht="12.75">
      <c r="A50" s="344"/>
      <c r="B50" s="345" t="s">
        <v>144</v>
      </c>
      <c r="C50" s="346"/>
      <c r="D50" s="347">
        <v>1102</v>
      </c>
      <c r="E50" s="347">
        <v>419</v>
      </c>
      <c r="F50" s="347">
        <v>152</v>
      </c>
      <c r="G50" s="347">
        <v>301</v>
      </c>
    </row>
    <row r="51" spans="1:7" ht="12.75">
      <c r="A51" s="344"/>
      <c r="B51" s="345" t="s">
        <v>145</v>
      </c>
      <c r="C51" s="346"/>
      <c r="D51" s="347">
        <v>958</v>
      </c>
      <c r="E51" s="347">
        <v>305</v>
      </c>
      <c r="F51" s="347">
        <v>117</v>
      </c>
      <c r="G51" s="347">
        <v>216</v>
      </c>
    </row>
    <row r="52" spans="1:7" ht="12.75">
      <c r="A52" s="344"/>
      <c r="B52" s="345" t="s">
        <v>146</v>
      </c>
      <c r="C52" s="346"/>
      <c r="D52" s="347">
        <v>884</v>
      </c>
      <c r="E52" s="347">
        <v>246</v>
      </c>
      <c r="F52" s="347">
        <v>89</v>
      </c>
      <c r="G52" s="347">
        <v>176</v>
      </c>
    </row>
    <row r="53" spans="1:7" ht="12.75">
      <c r="A53" s="344"/>
      <c r="B53" s="345" t="s">
        <v>147</v>
      </c>
      <c r="C53" s="346"/>
      <c r="D53" s="347">
        <v>1002</v>
      </c>
      <c r="E53" s="347">
        <v>304</v>
      </c>
      <c r="F53" s="347">
        <v>74</v>
      </c>
      <c r="G53" s="347">
        <v>253</v>
      </c>
    </row>
    <row r="54" spans="1:7" ht="12.75">
      <c r="A54" s="344"/>
      <c r="B54" s="345" t="s">
        <v>148</v>
      </c>
      <c r="C54" s="346"/>
      <c r="D54" s="347">
        <v>872</v>
      </c>
      <c r="E54" s="347">
        <v>174</v>
      </c>
      <c r="F54" s="347">
        <v>47</v>
      </c>
      <c r="G54" s="347">
        <v>145</v>
      </c>
    </row>
    <row r="55" spans="1:7" ht="12.75">
      <c r="A55" s="344"/>
      <c r="B55" s="345" t="s">
        <v>149</v>
      </c>
      <c r="C55" s="346"/>
      <c r="D55" s="347">
        <v>737</v>
      </c>
      <c r="E55" s="347">
        <v>173</v>
      </c>
      <c r="F55" s="347">
        <v>51</v>
      </c>
      <c r="G55" s="347">
        <v>142</v>
      </c>
    </row>
    <row r="56" spans="1:7" ht="12.75">
      <c r="A56" s="344"/>
      <c r="B56" s="345" t="s">
        <v>150</v>
      </c>
      <c r="C56" s="346"/>
      <c r="D56" s="347">
        <v>708</v>
      </c>
      <c r="E56" s="347">
        <v>129</v>
      </c>
      <c r="F56" s="347">
        <v>50</v>
      </c>
      <c r="G56" s="347">
        <v>99</v>
      </c>
    </row>
    <row r="57" spans="1:7" ht="12.75">
      <c r="A57" s="344"/>
      <c r="B57" s="345" t="s">
        <v>151</v>
      </c>
      <c r="C57" s="346"/>
      <c r="D57" s="347">
        <v>662</v>
      </c>
      <c r="E57" s="347">
        <v>111</v>
      </c>
      <c r="F57" s="347">
        <v>46</v>
      </c>
      <c r="G57" s="347">
        <v>82</v>
      </c>
    </row>
    <row r="58" spans="1:7" ht="12.75">
      <c r="A58" s="344"/>
      <c r="B58" s="345" t="s">
        <v>152</v>
      </c>
      <c r="C58" s="346"/>
      <c r="D58" s="347">
        <v>636</v>
      </c>
      <c r="E58" s="347">
        <v>156</v>
      </c>
      <c r="F58" s="347">
        <v>54</v>
      </c>
      <c r="G58" s="347">
        <v>118</v>
      </c>
    </row>
    <row r="59" spans="1:7" ht="12.75">
      <c r="A59" s="344"/>
      <c r="B59" s="345" t="s">
        <v>153</v>
      </c>
      <c r="C59" s="346"/>
      <c r="D59" s="349">
        <v>657</v>
      </c>
      <c r="E59" s="349">
        <v>112</v>
      </c>
      <c r="F59" s="349">
        <v>52</v>
      </c>
      <c r="G59" s="349">
        <v>80</v>
      </c>
    </row>
    <row r="60" spans="1:7" ht="12.75">
      <c r="A60" s="344"/>
      <c r="B60" s="345" t="s">
        <v>254</v>
      </c>
      <c r="C60" s="346"/>
      <c r="D60" s="349">
        <v>780</v>
      </c>
      <c r="E60" s="349">
        <v>92</v>
      </c>
      <c r="F60" s="349">
        <v>48</v>
      </c>
      <c r="G60" s="349">
        <v>59</v>
      </c>
    </row>
    <row r="61" spans="1:7" ht="12.75">
      <c r="A61" s="344"/>
      <c r="B61" s="345" t="s">
        <v>255</v>
      </c>
      <c r="C61" s="346"/>
      <c r="D61" s="349">
        <v>682</v>
      </c>
      <c r="E61" s="349">
        <v>85</v>
      </c>
      <c r="F61" s="349">
        <v>38</v>
      </c>
      <c r="G61" s="349">
        <v>56</v>
      </c>
    </row>
    <row r="62" spans="1:7" ht="12.75">
      <c r="A62" s="344"/>
      <c r="B62" s="345" t="s">
        <v>159</v>
      </c>
      <c r="C62" s="346"/>
      <c r="D62" s="349">
        <v>612</v>
      </c>
      <c r="E62" s="349">
        <v>57</v>
      </c>
      <c r="F62" s="349">
        <v>28</v>
      </c>
      <c r="G62" s="349">
        <v>35</v>
      </c>
    </row>
    <row r="63" spans="1:7" ht="12.75">
      <c r="A63" s="344"/>
      <c r="B63" s="345" t="s">
        <v>256</v>
      </c>
      <c r="C63" s="346"/>
      <c r="D63" s="349">
        <v>596</v>
      </c>
      <c r="E63" s="349">
        <v>79</v>
      </c>
      <c r="F63" s="349">
        <v>38</v>
      </c>
      <c r="G63" s="349">
        <v>52</v>
      </c>
    </row>
    <row r="64" spans="1:7" ht="12.75">
      <c r="A64" s="344"/>
      <c r="B64" s="345" t="s">
        <v>160</v>
      </c>
      <c r="C64" s="346"/>
      <c r="D64" s="349">
        <v>507</v>
      </c>
      <c r="E64" s="349">
        <v>71</v>
      </c>
      <c r="F64" s="349">
        <v>31</v>
      </c>
      <c r="G64" s="349">
        <v>49</v>
      </c>
    </row>
    <row r="65" spans="1:7" ht="12.75">
      <c r="A65" s="344"/>
      <c r="B65" s="345" t="s">
        <v>162</v>
      </c>
      <c r="C65" s="346"/>
      <c r="D65" s="349">
        <v>495</v>
      </c>
      <c r="E65" s="349">
        <v>80</v>
      </c>
      <c r="F65" s="349">
        <v>27</v>
      </c>
      <c r="G65" s="349">
        <v>61</v>
      </c>
    </row>
    <row r="66" spans="1:7" ht="12.75">
      <c r="A66" s="344"/>
      <c r="B66" s="345" t="s">
        <v>173</v>
      </c>
      <c r="C66" s="346"/>
      <c r="D66" s="349">
        <v>425</v>
      </c>
      <c r="E66" s="349">
        <v>86</v>
      </c>
      <c r="F66" s="349">
        <v>39</v>
      </c>
      <c r="G66" s="349">
        <v>60</v>
      </c>
    </row>
    <row r="67" spans="1:7" ht="12.75">
      <c r="A67" s="344"/>
      <c r="B67" s="345" t="s">
        <v>257</v>
      </c>
      <c r="C67" s="346"/>
      <c r="D67" s="349">
        <v>391</v>
      </c>
      <c r="E67" s="349">
        <v>66</v>
      </c>
      <c r="F67" s="349">
        <v>31</v>
      </c>
      <c r="G67" s="349">
        <v>47</v>
      </c>
    </row>
    <row r="68" spans="1:9" ht="17.25" customHeight="1">
      <c r="A68" s="350"/>
      <c r="B68" s="351" t="s">
        <v>258</v>
      </c>
      <c r="C68" s="352"/>
      <c r="D68" s="353">
        <v>358</v>
      </c>
      <c r="E68" s="353">
        <v>68</v>
      </c>
      <c r="F68" s="353">
        <v>38</v>
      </c>
      <c r="G68" s="353">
        <v>46</v>
      </c>
      <c r="I68" s="18"/>
    </row>
    <row r="69" spans="1:7" ht="8.25" customHeight="1">
      <c r="A69" s="120"/>
      <c r="B69" s="120"/>
      <c r="C69" s="120"/>
      <c r="D69" s="121"/>
      <c r="E69" s="121"/>
      <c r="F69" s="121"/>
      <c r="G69" s="121"/>
    </row>
    <row r="70" spans="1:7" s="123" customFormat="1" ht="12.75" customHeight="1">
      <c r="A70" s="354" t="s">
        <v>247</v>
      </c>
      <c r="B70" s="354"/>
      <c r="C70" s="354"/>
      <c r="E70" s="122"/>
      <c r="F70" s="122"/>
      <c r="G70" s="122"/>
    </row>
    <row r="71" spans="1:7" s="123" customFormat="1" ht="12.75" customHeight="1">
      <c r="A71" s="123" t="s">
        <v>248</v>
      </c>
      <c r="E71" s="122"/>
      <c r="F71" s="122"/>
      <c r="G71" s="122"/>
    </row>
    <row r="72" spans="1:7" s="123" customFormat="1" ht="12.75" customHeight="1">
      <c r="A72" s="123" t="s">
        <v>249</v>
      </c>
      <c r="E72" s="122"/>
      <c r="F72" s="122"/>
      <c r="G72" s="122"/>
    </row>
    <row r="73" spans="1:7" s="123" customFormat="1" ht="9">
      <c r="A73" s="122"/>
      <c r="B73" s="122"/>
      <c r="C73" s="122"/>
      <c r="D73" s="122"/>
      <c r="E73" s="122"/>
      <c r="F73" s="122"/>
      <c r="G73" s="122"/>
    </row>
    <row r="74" spans="1:7" s="123" customFormat="1" ht="9">
      <c r="A74" s="122"/>
      <c r="B74" s="122"/>
      <c r="C74" s="122"/>
      <c r="D74" s="122"/>
      <c r="E74" s="122"/>
      <c r="F74" s="122"/>
      <c r="G74" s="122"/>
    </row>
    <row r="75" s="122" customFormat="1" ht="9"/>
  </sheetData>
  <sheetProtection/>
  <mergeCells count="6">
    <mergeCell ref="A3:C6"/>
    <mergeCell ref="D3:D6"/>
    <mergeCell ref="E3:E6"/>
    <mergeCell ref="F3:F6"/>
    <mergeCell ref="G3:G6"/>
    <mergeCell ref="A1:G1"/>
  </mergeCells>
  <printOptions/>
  <pageMargins left="0.7874015748031497" right="0.7086614173228347" top="0.5511811023622047" bottom="0.5511811023622047" header="0.31496062992125984" footer="0.31496062992125984"/>
  <pageSetup horizontalDpi="600" verticalDpi="600" orientation="portrait" paperSize="9" scale="85" r:id="rId1"/>
  <ignoredErrors>
    <ignoredError sqref="B9:B68" numberStoredAsText="1"/>
  </ignoredErrors>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29" sqref="A29"/>
    </sheetView>
  </sheetViews>
  <sheetFormatPr defaultColWidth="9.00390625" defaultRowHeight="12.75"/>
  <sheetData/>
  <sheetProtection/>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24"/>
  <sheetViews>
    <sheetView showGridLines="0" zoomScaleSheetLayoutView="100" zoomScalePageLayoutView="0" workbookViewId="0" topLeftCell="A1">
      <selection activeCell="A1" sqref="A1:M1"/>
    </sheetView>
  </sheetViews>
  <sheetFormatPr defaultColWidth="9.00390625" defaultRowHeight="12.75"/>
  <cols>
    <col min="1" max="1" width="12.375" style="0" bestFit="1" customWidth="1"/>
    <col min="2" max="2" width="7.50390625" style="0" customWidth="1"/>
    <col min="3" max="4" width="8.00390625" style="0" customWidth="1"/>
    <col min="5" max="7" width="6.50390625" style="0" customWidth="1"/>
    <col min="8" max="8" width="7.50390625" style="0" customWidth="1"/>
    <col min="9" max="9" width="8.875" style="0" bestFit="1" customWidth="1"/>
    <col min="10" max="10" width="6.375" style="0" customWidth="1"/>
    <col min="11" max="13" width="8.50390625" style="0" customWidth="1"/>
  </cols>
  <sheetData>
    <row r="1" spans="1:13" ht="13.5" customHeight="1">
      <c r="A1" s="383" t="s">
        <v>96</v>
      </c>
      <c r="B1" s="383"/>
      <c r="C1" s="383"/>
      <c r="D1" s="383"/>
      <c r="E1" s="383"/>
      <c r="F1" s="383"/>
      <c r="G1" s="383"/>
      <c r="H1" s="383"/>
      <c r="I1" s="383"/>
      <c r="J1" s="383"/>
      <c r="K1" s="383"/>
      <c r="L1" s="383"/>
      <c r="M1" s="383"/>
    </row>
    <row r="2" spans="1:12" ht="13.5" customHeight="1">
      <c r="A2" s="20"/>
      <c r="B2" s="20"/>
      <c r="C2" s="20"/>
      <c r="D2" s="20"/>
      <c r="E2" s="20"/>
      <c r="F2" s="20"/>
      <c r="G2" s="20"/>
      <c r="H2" s="20"/>
      <c r="I2" s="20"/>
      <c r="J2" s="20"/>
      <c r="K2" s="20"/>
      <c r="L2" s="14"/>
    </row>
    <row r="3" spans="1:12" ht="6.75" customHeight="1" thickBot="1">
      <c r="A3" s="20"/>
      <c r="B3" s="20"/>
      <c r="C3" s="20"/>
      <c r="D3" s="20"/>
      <c r="E3" s="20"/>
      <c r="F3" s="20"/>
      <c r="G3" s="20"/>
      <c r="H3" s="20"/>
      <c r="I3" s="20"/>
      <c r="J3" s="20"/>
      <c r="K3" s="20"/>
      <c r="L3" s="14"/>
    </row>
    <row r="4" spans="1:13" ht="19.5" customHeight="1">
      <c r="A4" s="384" t="s">
        <v>50</v>
      </c>
      <c r="B4" s="392" t="s">
        <v>184</v>
      </c>
      <c r="C4" s="392"/>
      <c r="D4" s="392"/>
      <c r="E4" s="392"/>
      <c r="F4" s="392"/>
      <c r="G4" s="393"/>
      <c r="H4" s="389" t="s">
        <v>34</v>
      </c>
      <c r="I4" s="390"/>
      <c r="J4" s="379" t="s">
        <v>26</v>
      </c>
      <c r="K4" s="380"/>
      <c r="L4" s="379" t="s">
        <v>49</v>
      </c>
      <c r="M4" s="380"/>
    </row>
    <row r="5" spans="1:13" ht="19.5" customHeight="1">
      <c r="A5" s="385"/>
      <c r="B5" s="386" t="s">
        <v>1</v>
      </c>
      <c r="C5" s="387"/>
      <c r="D5" s="388"/>
      <c r="E5" s="386" t="s">
        <v>25</v>
      </c>
      <c r="F5" s="387"/>
      <c r="G5" s="388"/>
      <c r="H5" s="381"/>
      <c r="I5" s="391"/>
      <c r="J5" s="381"/>
      <c r="K5" s="382"/>
      <c r="L5" s="381"/>
      <c r="M5" s="382"/>
    </row>
    <row r="6" spans="1:13" ht="33.75" customHeight="1">
      <c r="A6" s="371"/>
      <c r="B6" s="32" t="s">
        <v>24</v>
      </c>
      <c r="C6" s="32" t="s">
        <v>32</v>
      </c>
      <c r="D6" s="32" t="s">
        <v>33</v>
      </c>
      <c r="E6" s="32" t="s">
        <v>24</v>
      </c>
      <c r="F6" s="32" t="s">
        <v>32</v>
      </c>
      <c r="G6" s="32" t="s">
        <v>33</v>
      </c>
      <c r="H6" s="32" t="s">
        <v>24</v>
      </c>
      <c r="I6" s="32" t="s">
        <v>32</v>
      </c>
      <c r="J6" s="32" t="s">
        <v>24</v>
      </c>
      <c r="K6" s="33" t="s">
        <v>32</v>
      </c>
      <c r="L6" s="32" t="s">
        <v>24</v>
      </c>
      <c r="M6" s="33" t="s">
        <v>32</v>
      </c>
    </row>
    <row r="7" spans="1:13" ht="15.75" customHeight="1">
      <c r="A7" s="36"/>
      <c r="B7" s="275" t="s">
        <v>10</v>
      </c>
      <c r="C7" s="275" t="s">
        <v>11</v>
      </c>
      <c r="D7" s="276" t="s">
        <v>61</v>
      </c>
      <c r="E7" s="275" t="s">
        <v>10</v>
      </c>
      <c r="F7" s="275" t="s">
        <v>11</v>
      </c>
      <c r="G7" s="276" t="s">
        <v>12</v>
      </c>
      <c r="H7" s="275" t="s">
        <v>10</v>
      </c>
      <c r="I7" s="276" t="s">
        <v>11</v>
      </c>
      <c r="J7" s="275" t="s">
        <v>10</v>
      </c>
      <c r="K7" s="276" t="s">
        <v>11</v>
      </c>
      <c r="L7" s="275" t="s">
        <v>10</v>
      </c>
      <c r="M7" s="275" t="s">
        <v>11</v>
      </c>
    </row>
    <row r="8" spans="1:13" ht="23.25" customHeight="1">
      <c r="A8" s="204" t="s">
        <v>185</v>
      </c>
      <c r="B8" s="277">
        <v>31</v>
      </c>
      <c r="C8" s="277">
        <v>1683</v>
      </c>
      <c r="D8" s="278">
        <v>7035</v>
      </c>
      <c r="E8" s="279" t="s">
        <v>13</v>
      </c>
      <c r="F8" s="279" t="s">
        <v>13</v>
      </c>
      <c r="G8" s="280" t="s">
        <v>13</v>
      </c>
      <c r="H8" s="277">
        <v>49</v>
      </c>
      <c r="I8" s="278">
        <v>11359</v>
      </c>
      <c r="J8" s="281" t="s">
        <v>13</v>
      </c>
      <c r="K8" s="282" t="s">
        <v>13</v>
      </c>
      <c r="L8" s="279">
        <v>1</v>
      </c>
      <c r="M8" s="279">
        <v>7</v>
      </c>
    </row>
    <row r="9" spans="1:13" ht="23.25" customHeight="1">
      <c r="A9" s="204" t="s">
        <v>166</v>
      </c>
      <c r="B9" s="283">
        <v>27</v>
      </c>
      <c r="C9" s="283">
        <v>14989</v>
      </c>
      <c r="D9" s="284">
        <v>19932</v>
      </c>
      <c r="E9" s="283" t="s">
        <v>13</v>
      </c>
      <c r="F9" s="279" t="s">
        <v>13</v>
      </c>
      <c r="G9" s="280" t="s">
        <v>13</v>
      </c>
      <c r="H9" s="277">
        <v>61</v>
      </c>
      <c r="I9" s="278">
        <v>13202</v>
      </c>
      <c r="J9" s="281" t="s">
        <v>13</v>
      </c>
      <c r="K9" s="282" t="s">
        <v>13</v>
      </c>
      <c r="L9" s="279" t="s">
        <v>13</v>
      </c>
      <c r="M9" s="279" t="s">
        <v>13</v>
      </c>
    </row>
    <row r="10" spans="1:13" ht="23.25" customHeight="1">
      <c r="A10" s="204" t="s">
        <v>174</v>
      </c>
      <c r="B10" s="277">
        <v>39</v>
      </c>
      <c r="C10" s="277">
        <v>12916</v>
      </c>
      <c r="D10" s="278">
        <v>14606</v>
      </c>
      <c r="E10" s="277" t="s">
        <v>13</v>
      </c>
      <c r="F10" s="279" t="s">
        <v>13</v>
      </c>
      <c r="G10" s="280" t="s">
        <v>13</v>
      </c>
      <c r="H10" s="277">
        <v>60</v>
      </c>
      <c r="I10" s="278">
        <v>10573</v>
      </c>
      <c r="J10" s="281">
        <v>1</v>
      </c>
      <c r="K10" s="282">
        <v>50</v>
      </c>
      <c r="L10" s="279">
        <v>3</v>
      </c>
      <c r="M10" s="279">
        <v>31</v>
      </c>
    </row>
    <row r="11" spans="1:13" ht="23.25" customHeight="1">
      <c r="A11" s="204" t="s">
        <v>175</v>
      </c>
      <c r="B11" s="277">
        <v>31</v>
      </c>
      <c r="C11" s="277">
        <v>2383</v>
      </c>
      <c r="D11" s="278">
        <v>3190</v>
      </c>
      <c r="E11" s="277" t="s">
        <v>13</v>
      </c>
      <c r="F11" s="279" t="s">
        <v>13</v>
      </c>
      <c r="G11" s="280" t="s">
        <v>13</v>
      </c>
      <c r="H11" s="277">
        <v>47</v>
      </c>
      <c r="I11" s="278">
        <v>13698</v>
      </c>
      <c r="J11" s="281" t="s">
        <v>13</v>
      </c>
      <c r="K11" s="282" t="s">
        <v>13</v>
      </c>
      <c r="L11" s="279" t="s">
        <v>13</v>
      </c>
      <c r="M11" s="279" t="s">
        <v>13</v>
      </c>
    </row>
    <row r="12" spans="1:13" s="18" customFormat="1" ht="23.25" customHeight="1" thickBot="1">
      <c r="A12" s="210" t="s">
        <v>188</v>
      </c>
      <c r="B12" s="285">
        <v>38</v>
      </c>
      <c r="C12" s="286">
        <v>7953</v>
      </c>
      <c r="D12" s="287">
        <v>14741</v>
      </c>
      <c r="E12" s="285" t="s">
        <v>13</v>
      </c>
      <c r="F12" s="288" t="s">
        <v>13</v>
      </c>
      <c r="G12" s="289" t="s">
        <v>13</v>
      </c>
      <c r="H12" s="288">
        <v>46</v>
      </c>
      <c r="I12" s="289">
        <v>9917</v>
      </c>
      <c r="J12" s="290" t="s">
        <v>13</v>
      </c>
      <c r="K12" s="291" t="s">
        <v>13</v>
      </c>
      <c r="L12" s="286" t="s">
        <v>13</v>
      </c>
      <c r="M12" s="286" t="s">
        <v>13</v>
      </c>
    </row>
    <row r="13" spans="1:13" s="7" customFormat="1" ht="31.5" customHeight="1" thickTop="1">
      <c r="A13" s="394" t="s">
        <v>186</v>
      </c>
      <c r="B13" s="292">
        <v>7</v>
      </c>
      <c r="C13" s="293">
        <v>5570</v>
      </c>
      <c r="D13" s="293">
        <v>11551</v>
      </c>
      <c r="E13" s="294" t="s">
        <v>13</v>
      </c>
      <c r="F13" s="295" t="s">
        <v>13</v>
      </c>
      <c r="G13" s="296" t="s">
        <v>13</v>
      </c>
      <c r="H13" s="292">
        <v>-1</v>
      </c>
      <c r="I13" s="297">
        <v>-3781</v>
      </c>
      <c r="J13" s="298" t="s">
        <v>13</v>
      </c>
      <c r="K13" s="298" t="s">
        <v>13</v>
      </c>
      <c r="L13" s="299" t="s">
        <v>13</v>
      </c>
      <c r="M13" s="300" t="s">
        <v>13</v>
      </c>
    </row>
    <row r="14" spans="1:13" s="18" customFormat="1" ht="12.75" customHeight="1">
      <c r="A14" s="395"/>
      <c r="B14" s="301"/>
      <c r="C14" s="301"/>
      <c r="D14" s="302"/>
      <c r="E14" s="301"/>
      <c r="F14" s="301"/>
      <c r="G14" s="302"/>
      <c r="H14" s="301"/>
      <c r="I14" s="302"/>
      <c r="J14" s="303"/>
      <c r="K14" s="304"/>
      <c r="L14" s="301"/>
      <c r="M14" s="301"/>
    </row>
    <row r="15" spans="1:13" s="13" customFormat="1" ht="31.5" customHeight="1">
      <c r="A15" s="377" t="s">
        <v>183</v>
      </c>
      <c r="B15" s="295">
        <v>22.6</v>
      </c>
      <c r="C15" s="295">
        <v>233.7</v>
      </c>
      <c r="D15" s="296">
        <v>362.1</v>
      </c>
      <c r="E15" s="295" t="s">
        <v>189</v>
      </c>
      <c r="F15" s="295" t="s">
        <v>190</v>
      </c>
      <c r="G15" s="296" t="s">
        <v>187</v>
      </c>
      <c r="H15" s="295">
        <v>-2.1</v>
      </c>
      <c r="I15" s="296">
        <v>-27.6</v>
      </c>
      <c r="J15" s="305" t="s">
        <v>167</v>
      </c>
      <c r="K15" s="306" t="s">
        <v>167</v>
      </c>
      <c r="L15" s="295" t="s">
        <v>167</v>
      </c>
      <c r="M15" s="295" t="s">
        <v>167</v>
      </c>
    </row>
    <row r="16" spans="1:13" ht="12.75" customHeight="1" thickBot="1">
      <c r="A16" s="378"/>
      <c r="B16" s="307"/>
      <c r="C16" s="307"/>
      <c r="D16" s="308"/>
      <c r="E16" s="307"/>
      <c r="F16" s="307"/>
      <c r="G16" s="308"/>
      <c r="H16" s="307"/>
      <c r="I16" s="308"/>
      <c r="J16" s="307"/>
      <c r="K16" s="308"/>
      <c r="L16" s="307"/>
      <c r="M16" s="307"/>
    </row>
    <row r="17" spans="1:13" ht="13.5" customHeight="1">
      <c r="A17" s="62"/>
      <c r="B17" s="61"/>
      <c r="C17" s="61"/>
      <c r="D17" s="61"/>
      <c r="E17" s="61"/>
      <c r="F17" s="61"/>
      <c r="G17" s="61"/>
      <c r="H17" s="61"/>
      <c r="I17" s="61"/>
      <c r="J17" s="61"/>
      <c r="K17" s="61"/>
      <c r="L17" s="61"/>
      <c r="M17" s="61"/>
    </row>
    <row r="18" spans="1:13" ht="12">
      <c r="A18" s="59"/>
      <c r="B18" s="59"/>
      <c r="C18" s="59"/>
      <c r="D18" s="59"/>
      <c r="E18" s="59"/>
      <c r="F18" s="59"/>
      <c r="G18" s="59"/>
      <c r="H18" s="59"/>
      <c r="I18" s="59"/>
      <c r="J18" s="59"/>
      <c r="K18" s="59"/>
      <c r="L18" s="59"/>
      <c r="M18" s="59"/>
    </row>
    <row r="19" spans="1:12" ht="12">
      <c r="A19" s="11"/>
      <c r="B19" s="1"/>
      <c r="C19" s="1"/>
      <c r="D19" s="1"/>
      <c r="E19" s="1"/>
      <c r="F19" s="1"/>
      <c r="G19" s="1"/>
      <c r="H19" s="1"/>
      <c r="I19" s="1"/>
      <c r="J19" s="1"/>
      <c r="K19" s="1"/>
      <c r="L19" s="1"/>
    </row>
    <row r="20" spans="1:12" ht="12">
      <c r="A20" s="11"/>
      <c r="B20" s="1"/>
      <c r="C20" s="1"/>
      <c r="D20" s="1"/>
      <c r="E20" s="1"/>
      <c r="F20" s="1"/>
      <c r="G20" s="1"/>
      <c r="H20" s="1"/>
      <c r="I20" s="1"/>
      <c r="J20" s="1"/>
      <c r="K20" s="1"/>
      <c r="L20" s="1"/>
    </row>
    <row r="21" spans="1:12" ht="12">
      <c r="A21" s="11"/>
      <c r="B21" s="1"/>
      <c r="C21" s="1"/>
      <c r="D21" s="1"/>
      <c r="E21" s="1"/>
      <c r="F21" s="1"/>
      <c r="G21" s="1"/>
      <c r="H21" s="1"/>
      <c r="I21" s="1"/>
      <c r="J21" s="1"/>
      <c r="K21" s="1"/>
      <c r="L21" s="1"/>
    </row>
    <row r="22" spans="1:12" ht="12">
      <c r="A22" s="11"/>
      <c r="B22" s="1"/>
      <c r="C22" s="1"/>
      <c r="D22" s="1"/>
      <c r="E22" s="1"/>
      <c r="F22" s="1"/>
      <c r="G22" s="1"/>
      <c r="H22" s="1"/>
      <c r="I22" s="1"/>
      <c r="J22" s="1"/>
      <c r="K22" s="1"/>
      <c r="L22" s="1"/>
    </row>
    <row r="23" spans="1:12" ht="12">
      <c r="A23" s="3"/>
      <c r="B23" s="1"/>
      <c r="C23" s="1"/>
      <c r="D23" s="1"/>
      <c r="E23" s="1"/>
      <c r="F23" s="1"/>
      <c r="G23" s="1"/>
      <c r="H23" s="1"/>
      <c r="I23" s="1"/>
      <c r="J23" s="1"/>
      <c r="K23" s="1"/>
      <c r="L23" s="1"/>
    </row>
    <row r="24" spans="1:12" ht="12">
      <c r="A24" s="3"/>
      <c r="B24" s="1"/>
      <c r="C24" s="1"/>
      <c r="D24" s="1"/>
      <c r="E24" s="1"/>
      <c r="F24" s="1"/>
      <c r="G24" s="1"/>
      <c r="H24" s="1"/>
      <c r="I24" s="1"/>
      <c r="J24" s="1"/>
      <c r="K24" s="1"/>
      <c r="L24" s="1"/>
    </row>
  </sheetData>
  <sheetProtection/>
  <mergeCells count="10">
    <mergeCell ref="A15:A16"/>
    <mergeCell ref="L4:M5"/>
    <mergeCell ref="A1:M1"/>
    <mergeCell ref="J4:K5"/>
    <mergeCell ref="A4:A6"/>
    <mergeCell ref="B5:D5"/>
    <mergeCell ref="E5:G5"/>
    <mergeCell ref="H4:I5"/>
    <mergeCell ref="B4:G4"/>
    <mergeCell ref="A13:A14"/>
  </mergeCells>
  <printOptions/>
  <pageMargins left="0.7874015748031497" right="0.5905511811023623" top="0.984251968503937" bottom="0.984251968503937" header="0.5118110236220472" footer="0.5118110236220472"/>
  <pageSetup fitToHeight="1" fitToWidth="1" horizontalDpi="300" verticalDpi="300" orientation="landscape" paperSize="9" r:id="rId1"/>
  <ignoredErrors>
    <ignoredError sqref="A9:A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L52"/>
  <sheetViews>
    <sheetView showGridLines="0" zoomScaleSheetLayoutView="100" zoomScalePageLayoutView="0" workbookViewId="0" topLeftCell="A1">
      <selection activeCell="A1" sqref="A1:J1"/>
    </sheetView>
  </sheetViews>
  <sheetFormatPr defaultColWidth="9.125" defaultRowHeight="12.75"/>
  <cols>
    <col min="1" max="1" width="1.625" style="6" customWidth="1"/>
    <col min="2" max="2" width="29.125" style="6" customWidth="1"/>
    <col min="3" max="3" width="6.50390625" style="198" customWidth="1"/>
    <col min="4" max="5" width="8.625" style="198" customWidth="1"/>
    <col min="6" max="6" width="6.50390625" style="0" customWidth="1"/>
    <col min="7" max="8" width="8.625" style="0" customWidth="1"/>
    <col min="9" max="9" width="6.50390625" style="0" customWidth="1"/>
    <col min="10" max="10" width="8.625" style="0" customWidth="1"/>
    <col min="11" max="16384" width="9.125" style="6" customWidth="1"/>
  </cols>
  <sheetData>
    <row r="1" spans="1:10" ht="12.75" customHeight="1">
      <c r="A1" s="398" t="s">
        <v>62</v>
      </c>
      <c r="B1" s="398"/>
      <c r="C1" s="398"/>
      <c r="D1" s="398"/>
      <c r="E1" s="398"/>
      <c r="F1" s="398"/>
      <c r="G1" s="398"/>
      <c r="H1" s="398"/>
      <c r="I1" s="398"/>
      <c r="J1" s="398"/>
    </row>
    <row r="2" spans="1:10" ht="12.75" customHeight="1">
      <c r="A2" s="20"/>
      <c r="B2" s="20"/>
      <c r="C2" s="190"/>
      <c r="D2" s="190"/>
      <c r="E2" s="190"/>
      <c r="F2" s="20"/>
      <c r="G2" s="20"/>
      <c r="H2" s="20"/>
      <c r="I2" s="414" t="s">
        <v>203</v>
      </c>
      <c r="J2" s="414"/>
    </row>
    <row r="3" spans="1:10" ht="6" customHeight="1" thickBot="1">
      <c r="A3" s="20"/>
      <c r="B3" s="20"/>
      <c r="C3" s="190"/>
      <c r="D3" s="190"/>
      <c r="E3" s="190"/>
      <c r="F3" s="20"/>
      <c r="G3" s="20"/>
      <c r="H3" s="20"/>
      <c r="I3" s="20"/>
      <c r="J3" s="20"/>
    </row>
    <row r="4" spans="1:10" ht="6" customHeight="1">
      <c r="A4" s="404" t="s">
        <v>194</v>
      </c>
      <c r="B4" s="405"/>
      <c r="C4" s="409" t="s">
        <v>195</v>
      </c>
      <c r="D4" s="410"/>
      <c r="E4" s="410"/>
      <c r="F4" s="392"/>
      <c r="G4" s="401"/>
      <c r="H4" s="401"/>
      <c r="I4" s="402"/>
      <c r="J4" s="403"/>
    </row>
    <row r="5" spans="1:10" ht="27" customHeight="1">
      <c r="A5" s="406"/>
      <c r="B5" s="407"/>
      <c r="C5" s="411"/>
      <c r="D5" s="412"/>
      <c r="E5" s="413"/>
      <c r="F5" s="386" t="s">
        <v>27</v>
      </c>
      <c r="G5" s="387"/>
      <c r="H5" s="388"/>
      <c r="I5" s="399" t="s">
        <v>35</v>
      </c>
      <c r="J5" s="400"/>
    </row>
    <row r="6" spans="1:10" ht="27" customHeight="1">
      <c r="A6" s="408"/>
      <c r="B6" s="395"/>
      <c r="C6" s="29" t="s">
        <v>154</v>
      </c>
      <c r="D6" s="30" t="s">
        <v>31</v>
      </c>
      <c r="E6" s="30" t="s">
        <v>36</v>
      </c>
      <c r="F6" s="32" t="s">
        <v>9</v>
      </c>
      <c r="G6" s="33" t="s">
        <v>31</v>
      </c>
      <c r="H6" s="33" t="s">
        <v>36</v>
      </c>
      <c r="I6" s="32" t="s">
        <v>9</v>
      </c>
      <c r="J6" s="33" t="s">
        <v>31</v>
      </c>
    </row>
    <row r="7" spans="1:10" ht="12.75" customHeight="1">
      <c r="A7" s="35"/>
      <c r="B7" s="128"/>
      <c r="C7" s="309" t="s">
        <v>10</v>
      </c>
      <c r="D7" s="310" t="s">
        <v>11</v>
      </c>
      <c r="E7" s="311" t="s">
        <v>12</v>
      </c>
      <c r="F7" s="312" t="s">
        <v>10</v>
      </c>
      <c r="G7" s="312" t="s">
        <v>11</v>
      </c>
      <c r="H7" s="313" t="s">
        <v>12</v>
      </c>
      <c r="I7" s="314" t="s">
        <v>10</v>
      </c>
      <c r="J7" s="312" t="s">
        <v>11</v>
      </c>
    </row>
    <row r="8" spans="1:10" ht="14.25" customHeight="1">
      <c r="A8" s="396" t="s">
        <v>8</v>
      </c>
      <c r="B8" s="397"/>
      <c r="C8" s="191">
        <v>68</v>
      </c>
      <c r="D8" s="192">
        <v>17612</v>
      </c>
      <c r="E8" s="193">
        <v>14741</v>
      </c>
      <c r="F8" s="163">
        <v>38</v>
      </c>
      <c r="G8" s="162">
        <v>7953</v>
      </c>
      <c r="H8" s="162">
        <v>14741</v>
      </c>
      <c r="I8" s="161">
        <v>46</v>
      </c>
      <c r="J8" s="162">
        <v>9917</v>
      </c>
    </row>
    <row r="9" spans="1:10" ht="14.25" customHeight="1">
      <c r="A9" s="129"/>
      <c r="B9" s="130"/>
      <c r="C9" s="194">
        <v>66</v>
      </c>
      <c r="D9" s="152">
        <v>15833</v>
      </c>
      <c r="E9" s="153">
        <v>3190</v>
      </c>
      <c r="F9" s="150">
        <v>31</v>
      </c>
      <c r="G9" s="149">
        <v>2383</v>
      </c>
      <c r="H9" s="149">
        <v>3190</v>
      </c>
      <c r="I9" s="148">
        <v>47</v>
      </c>
      <c r="J9" s="149">
        <v>13698</v>
      </c>
    </row>
    <row r="10" spans="1:12" s="55" customFormat="1" ht="14.25" customHeight="1">
      <c r="A10" s="131"/>
      <c r="B10" s="130" t="s">
        <v>66</v>
      </c>
      <c r="C10" s="164">
        <v>0</v>
      </c>
      <c r="D10" s="165">
        <v>0</v>
      </c>
      <c r="E10" s="166">
        <v>0</v>
      </c>
      <c r="F10" s="164">
        <v>0</v>
      </c>
      <c r="G10" s="165">
        <v>0</v>
      </c>
      <c r="H10" s="166">
        <v>0</v>
      </c>
      <c r="I10" s="164">
        <v>0</v>
      </c>
      <c r="J10" s="165">
        <v>0</v>
      </c>
      <c r="K10" s="54"/>
      <c r="L10" s="6"/>
    </row>
    <row r="11" spans="1:12" s="55" customFormat="1" ht="14.25" customHeight="1">
      <c r="A11" s="131"/>
      <c r="B11" s="130"/>
      <c r="C11" s="151">
        <v>0</v>
      </c>
      <c r="D11" s="152">
        <v>0</v>
      </c>
      <c r="E11" s="153">
        <v>0</v>
      </c>
      <c r="F11" s="152">
        <v>0</v>
      </c>
      <c r="G11" s="152">
        <v>0</v>
      </c>
      <c r="H11" s="152">
        <v>0</v>
      </c>
      <c r="I11" s="151">
        <v>0</v>
      </c>
      <c r="J11" s="152">
        <v>0</v>
      </c>
      <c r="K11" s="54"/>
      <c r="L11" s="6"/>
    </row>
    <row r="12" spans="1:11" ht="14.25" customHeight="1">
      <c r="A12" s="132"/>
      <c r="B12" s="130" t="s">
        <v>17</v>
      </c>
      <c r="C12" s="164">
        <v>0</v>
      </c>
      <c r="D12" s="165">
        <v>0</v>
      </c>
      <c r="E12" s="166">
        <v>0</v>
      </c>
      <c r="F12" s="164">
        <v>0</v>
      </c>
      <c r="G12" s="165">
        <v>0</v>
      </c>
      <c r="H12" s="166">
        <v>0</v>
      </c>
      <c r="I12" s="164">
        <v>0</v>
      </c>
      <c r="J12" s="165">
        <v>0</v>
      </c>
      <c r="K12" s="8"/>
    </row>
    <row r="13" spans="1:11" ht="14.25" customHeight="1">
      <c r="A13" s="132"/>
      <c r="B13" s="130"/>
      <c r="C13" s="151">
        <v>0</v>
      </c>
      <c r="D13" s="152">
        <v>0</v>
      </c>
      <c r="E13" s="153">
        <v>0</v>
      </c>
      <c r="F13" s="152">
        <v>0</v>
      </c>
      <c r="G13" s="152">
        <v>0</v>
      </c>
      <c r="H13" s="152">
        <v>0</v>
      </c>
      <c r="I13" s="151">
        <v>0</v>
      </c>
      <c r="J13" s="152">
        <v>0</v>
      </c>
      <c r="K13" s="8"/>
    </row>
    <row r="14" spans="1:11" ht="14.25" customHeight="1">
      <c r="A14" s="132"/>
      <c r="B14" s="130" t="s">
        <v>18</v>
      </c>
      <c r="C14" s="164">
        <v>16</v>
      </c>
      <c r="D14" s="165">
        <v>1884</v>
      </c>
      <c r="E14" s="166">
        <v>804</v>
      </c>
      <c r="F14" s="165">
        <v>9</v>
      </c>
      <c r="G14" s="165">
        <v>783</v>
      </c>
      <c r="H14" s="165">
        <v>804</v>
      </c>
      <c r="I14" s="167">
        <v>11</v>
      </c>
      <c r="J14" s="168">
        <v>1273</v>
      </c>
      <c r="K14" s="8"/>
    </row>
    <row r="15" spans="1:11" ht="14.25" customHeight="1">
      <c r="A15" s="132"/>
      <c r="B15" s="130"/>
      <c r="C15" s="151">
        <v>14</v>
      </c>
      <c r="D15" s="152">
        <v>1771</v>
      </c>
      <c r="E15" s="153">
        <v>664</v>
      </c>
      <c r="F15" s="152">
        <v>11</v>
      </c>
      <c r="G15" s="152">
        <v>658</v>
      </c>
      <c r="H15" s="152">
        <v>664</v>
      </c>
      <c r="I15" s="151">
        <v>8</v>
      </c>
      <c r="J15" s="152">
        <v>1338</v>
      </c>
      <c r="K15" s="8"/>
    </row>
    <row r="16" spans="1:11" ht="14.25" customHeight="1">
      <c r="A16" s="132"/>
      <c r="B16" s="130" t="s">
        <v>19</v>
      </c>
      <c r="C16" s="164">
        <v>0</v>
      </c>
      <c r="D16" s="165">
        <v>0</v>
      </c>
      <c r="E16" s="166">
        <v>0</v>
      </c>
      <c r="F16" s="164">
        <v>0</v>
      </c>
      <c r="G16" s="165">
        <v>0</v>
      </c>
      <c r="H16" s="166">
        <v>0</v>
      </c>
      <c r="I16" s="164">
        <v>0</v>
      </c>
      <c r="J16" s="165">
        <v>0</v>
      </c>
      <c r="K16" s="8"/>
    </row>
    <row r="17" spans="1:11" ht="14.25" customHeight="1">
      <c r="A17" s="132"/>
      <c r="B17" s="130"/>
      <c r="C17" s="151">
        <v>0</v>
      </c>
      <c r="D17" s="152">
        <v>0</v>
      </c>
      <c r="E17" s="153">
        <v>0</v>
      </c>
      <c r="F17" s="152">
        <v>0</v>
      </c>
      <c r="G17" s="152">
        <v>0</v>
      </c>
      <c r="H17" s="152">
        <v>0</v>
      </c>
      <c r="I17" s="151">
        <v>0</v>
      </c>
      <c r="J17" s="152">
        <v>0</v>
      </c>
      <c r="K17" s="8"/>
    </row>
    <row r="18" spans="1:11" ht="14.25" customHeight="1">
      <c r="A18" s="132"/>
      <c r="B18" s="130" t="s">
        <v>20</v>
      </c>
      <c r="C18" s="164">
        <v>9</v>
      </c>
      <c r="D18" s="165">
        <v>514</v>
      </c>
      <c r="E18" s="166">
        <v>45</v>
      </c>
      <c r="F18" s="165">
        <v>3</v>
      </c>
      <c r="G18" s="165">
        <v>45</v>
      </c>
      <c r="H18" s="165">
        <v>45</v>
      </c>
      <c r="I18" s="167">
        <v>8</v>
      </c>
      <c r="J18" s="168">
        <v>469</v>
      </c>
      <c r="K18" s="8"/>
    </row>
    <row r="19" spans="1:11" ht="14.25" customHeight="1">
      <c r="A19" s="132"/>
      <c r="B19" s="130"/>
      <c r="C19" s="151">
        <v>11</v>
      </c>
      <c r="D19" s="152">
        <v>594</v>
      </c>
      <c r="E19" s="153">
        <v>7</v>
      </c>
      <c r="F19" s="152">
        <v>1</v>
      </c>
      <c r="G19" s="152">
        <v>6</v>
      </c>
      <c r="H19" s="152">
        <v>7</v>
      </c>
      <c r="I19" s="151">
        <v>10</v>
      </c>
      <c r="J19" s="152">
        <v>588</v>
      </c>
      <c r="K19" s="8"/>
    </row>
    <row r="20" spans="1:11" ht="14.25" customHeight="1">
      <c r="A20" s="129"/>
      <c r="B20" s="133" t="s">
        <v>67</v>
      </c>
      <c r="C20" s="164">
        <v>19</v>
      </c>
      <c r="D20" s="165">
        <v>6464</v>
      </c>
      <c r="E20" s="166">
        <v>12787</v>
      </c>
      <c r="F20" s="165">
        <v>12</v>
      </c>
      <c r="G20" s="165">
        <v>6120</v>
      </c>
      <c r="H20" s="165">
        <v>12787</v>
      </c>
      <c r="I20" s="164">
        <v>10</v>
      </c>
      <c r="J20" s="165">
        <v>383</v>
      </c>
      <c r="K20" s="8"/>
    </row>
    <row r="21" spans="1:11" ht="14.25" customHeight="1">
      <c r="A21" s="129"/>
      <c r="B21" s="133"/>
      <c r="C21" s="151">
        <v>18</v>
      </c>
      <c r="D21" s="152">
        <v>1255</v>
      </c>
      <c r="E21" s="153">
        <v>1965</v>
      </c>
      <c r="F21" s="154">
        <v>11</v>
      </c>
      <c r="G21" s="154">
        <v>1165</v>
      </c>
      <c r="H21" s="152">
        <v>1965</v>
      </c>
      <c r="I21" s="151">
        <v>9</v>
      </c>
      <c r="J21" s="152">
        <v>96</v>
      </c>
      <c r="K21" s="8"/>
    </row>
    <row r="22" spans="1:11" ht="14.25" customHeight="1">
      <c r="A22" s="132"/>
      <c r="B22" s="130" t="s">
        <v>68</v>
      </c>
      <c r="C22" s="164">
        <v>2</v>
      </c>
      <c r="D22" s="165">
        <v>802</v>
      </c>
      <c r="E22" s="166">
        <v>2</v>
      </c>
      <c r="F22" s="164">
        <v>1</v>
      </c>
      <c r="G22" s="165">
        <v>2</v>
      </c>
      <c r="H22" s="166">
        <v>2</v>
      </c>
      <c r="I22" s="167">
        <v>1</v>
      </c>
      <c r="J22" s="168">
        <v>800</v>
      </c>
      <c r="K22" s="8"/>
    </row>
    <row r="23" spans="1:11" ht="14.25" customHeight="1">
      <c r="A23" s="132"/>
      <c r="B23" s="130"/>
      <c r="C23" s="151">
        <v>4</v>
      </c>
      <c r="D23" s="152">
        <v>1216</v>
      </c>
      <c r="E23" s="153">
        <v>8</v>
      </c>
      <c r="F23" s="149">
        <v>2</v>
      </c>
      <c r="G23" s="149">
        <v>8</v>
      </c>
      <c r="H23" s="149">
        <v>8</v>
      </c>
      <c r="I23" s="155">
        <v>2</v>
      </c>
      <c r="J23" s="149">
        <v>1208</v>
      </c>
      <c r="K23" s="8"/>
    </row>
    <row r="24" spans="1:11" ht="14.25" customHeight="1">
      <c r="A24" s="132"/>
      <c r="B24" s="130" t="s">
        <v>69</v>
      </c>
      <c r="C24" s="164">
        <v>0</v>
      </c>
      <c r="D24" s="165">
        <v>0</v>
      </c>
      <c r="E24" s="166">
        <v>0</v>
      </c>
      <c r="F24" s="164">
        <v>0</v>
      </c>
      <c r="G24" s="165">
        <v>0</v>
      </c>
      <c r="H24" s="166">
        <v>0</v>
      </c>
      <c r="I24" s="164">
        <v>0</v>
      </c>
      <c r="J24" s="165">
        <v>0</v>
      </c>
      <c r="K24" s="8"/>
    </row>
    <row r="25" spans="1:11" ht="14.25" customHeight="1">
      <c r="A25" s="132"/>
      <c r="B25" s="130"/>
      <c r="C25" s="151">
        <v>0</v>
      </c>
      <c r="D25" s="152">
        <v>0</v>
      </c>
      <c r="E25" s="153">
        <v>0</v>
      </c>
      <c r="F25" s="152">
        <v>0</v>
      </c>
      <c r="G25" s="152">
        <v>0</v>
      </c>
      <c r="H25" s="152">
        <v>0</v>
      </c>
      <c r="I25" s="151">
        <v>0</v>
      </c>
      <c r="J25" s="152">
        <v>0</v>
      </c>
      <c r="K25" s="8"/>
    </row>
    <row r="26" spans="1:11" ht="14.25" customHeight="1">
      <c r="A26" s="132"/>
      <c r="B26" s="130" t="s">
        <v>70</v>
      </c>
      <c r="C26" s="164">
        <v>0</v>
      </c>
      <c r="D26" s="165">
        <v>0</v>
      </c>
      <c r="E26" s="166">
        <v>0</v>
      </c>
      <c r="F26" s="164">
        <v>0</v>
      </c>
      <c r="G26" s="165">
        <v>0</v>
      </c>
      <c r="H26" s="166">
        <v>0</v>
      </c>
      <c r="I26" s="164">
        <v>0</v>
      </c>
      <c r="J26" s="165">
        <v>0</v>
      </c>
      <c r="K26" s="8"/>
    </row>
    <row r="27" spans="1:11" ht="14.25" customHeight="1">
      <c r="A27" s="132"/>
      <c r="B27" s="130"/>
      <c r="C27" s="151">
        <v>0</v>
      </c>
      <c r="D27" s="152">
        <v>0</v>
      </c>
      <c r="E27" s="153">
        <v>0</v>
      </c>
      <c r="F27" s="152">
        <v>0</v>
      </c>
      <c r="G27" s="152">
        <v>0</v>
      </c>
      <c r="H27" s="152">
        <v>0</v>
      </c>
      <c r="I27" s="151">
        <v>0</v>
      </c>
      <c r="J27" s="152">
        <v>0</v>
      </c>
      <c r="K27" s="8"/>
    </row>
    <row r="28" spans="1:11" ht="14.25" customHeight="1">
      <c r="A28" s="132"/>
      <c r="B28" s="130" t="s">
        <v>71</v>
      </c>
      <c r="C28" s="164">
        <v>0</v>
      </c>
      <c r="D28" s="165">
        <v>0</v>
      </c>
      <c r="E28" s="166">
        <v>0</v>
      </c>
      <c r="F28" s="164">
        <v>0</v>
      </c>
      <c r="G28" s="165">
        <v>0</v>
      </c>
      <c r="H28" s="166">
        <v>0</v>
      </c>
      <c r="I28" s="164">
        <v>0</v>
      </c>
      <c r="J28" s="165">
        <v>0</v>
      </c>
      <c r="K28" s="8"/>
    </row>
    <row r="29" spans="1:11" ht="14.25" customHeight="1">
      <c r="A29" s="132"/>
      <c r="B29" s="130"/>
      <c r="C29" s="151">
        <v>0</v>
      </c>
      <c r="D29" s="152">
        <v>0</v>
      </c>
      <c r="E29" s="153">
        <v>0</v>
      </c>
      <c r="F29" s="152">
        <v>0</v>
      </c>
      <c r="G29" s="152">
        <v>0</v>
      </c>
      <c r="H29" s="152">
        <v>0</v>
      </c>
      <c r="I29" s="151">
        <v>0</v>
      </c>
      <c r="J29" s="152">
        <v>0</v>
      </c>
      <c r="K29" s="8"/>
    </row>
    <row r="30" spans="1:11" ht="14.25" customHeight="1">
      <c r="A30" s="132"/>
      <c r="B30" s="130" t="s">
        <v>72</v>
      </c>
      <c r="C30" s="164">
        <v>0</v>
      </c>
      <c r="D30" s="165">
        <v>0</v>
      </c>
      <c r="E30" s="166">
        <v>0</v>
      </c>
      <c r="F30" s="164">
        <v>0</v>
      </c>
      <c r="G30" s="165">
        <v>0</v>
      </c>
      <c r="H30" s="166">
        <v>0</v>
      </c>
      <c r="I30" s="164">
        <v>0</v>
      </c>
      <c r="J30" s="165">
        <v>0</v>
      </c>
      <c r="K30" s="8"/>
    </row>
    <row r="31" spans="1:11" ht="14.25" customHeight="1">
      <c r="A31" s="132"/>
      <c r="B31" s="130"/>
      <c r="C31" s="151">
        <v>0</v>
      </c>
      <c r="D31" s="152">
        <v>0</v>
      </c>
      <c r="E31" s="153">
        <v>0</v>
      </c>
      <c r="F31" s="152">
        <v>0</v>
      </c>
      <c r="G31" s="152">
        <v>0</v>
      </c>
      <c r="H31" s="152">
        <v>0</v>
      </c>
      <c r="I31" s="151">
        <v>0</v>
      </c>
      <c r="J31" s="152">
        <v>0</v>
      </c>
      <c r="K31" s="8"/>
    </row>
    <row r="32" spans="1:11" ht="14.25" customHeight="1">
      <c r="A32" s="132"/>
      <c r="B32" s="130" t="s">
        <v>73</v>
      </c>
      <c r="C32" s="164">
        <v>2</v>
      </c>
      <c r="D32" s="165">
        <v>168</v>
      </c>
      <c r="E32" s="166">
        <v>256</v>
      </c>
      <c r="F32" s="164">
        <v>2</v>
      </c>
      <c r="G32" s="165">
        <v>168</v>
      </c>
      <c r="H32" s="166">
        <v>256</v>
      </c>
      <c r="I32" s="164">
        <v>0</v>
      </c>
      <c r="J32" s="165">
        <v>0</v>
      </c>
      <c r="K32" s="8"/>
    </row>
    <row r="33" spans="1:11" ht="14.25" customHeight="1">
      <c r="A33" s="132"/>
      <c r="B33" s="130"/>
      <c r="C33" s="151">
        <v>0</v>
      </c>
      <c r="D33" s="152">
        <v>0</v>
      </c>
      <c r="E33" s="195">
        <v>0</v>
      </c>
      <c r="F33" s="156">
        <v>0</v>
      </c>
      <c r="G33" s="156">
        <v>0</v>
      </c>
      <c r="H33" s="156">
        <v>0</v>
      </c>
      <c r="I33" s="157">
        <v>0</v>
      </c>
      <c r="J33" s="156">
        <v>0</v>
      </c>
      <c r="K33" s="8"/>
    </row>
    <row r="34" spans="1:11" ht="14.25" customHeight="1">
      <c r="A34" s="132"/>
      <c r="B34" s="130" t="s">
        <v>191</v>
      </c>
      <c r="C34" s="164">
        <v>0</v>
      </c>
      <c r="D34" s="165">
        <v>0</v>
      </c>
      <c r="E34" s="166">
        <v>0</v>
      </c>
      <c r="F34" s="164">
        <v>0</v>
      </c>
      <c r="G34" s="165">
        <v>0</v>
      </c>
      <c r="H34" s="166">
        <v>0</v>
      </c>
      <c r="I34" s="164">
        <v>0</v>
      </c>
      <c r="J34" s="165">
        <v>0</v>
      </c>
      <c r="K34" s="8"/>
    </row>
    <row r="35" spans="1:11" ht="14.25" customHeight="1">
      <c r="A35" s="132"/>
      <c r="B35" s="130"/>
      <c r="C35" s="151">
        <v>2</v>
      </c>
      <c r="D35" s="152">
        <v>7</v>
      </c>
      <c r="E35" s="195">
        <v>2</v>
      </c>
      <c r="F35" s="156">
        <v>1</v>
      </c>
      <c r="G35" s="156">
        <v>2</v>
      </c>
      <c r="H35" s="156">
        <v>2</v>
      </c>
      <c r="I35" s="157">
        <v>1</v>
      </c>
      <c r="J35" s="156">
        <v>5</v>
      </c>
      <c r="K35" s="8"/>
    </row>
    <row r="36" spans="1:11" ht="14.25" customHeight="1">
      <c r="A36" s="132"/>
      <c r="B36" s="130" t="s">
        <v>192</v>
      </c>
      <c r="C36" s="164">
        <v>14</v>
      </c>
      <c r="D36" s="165">
        <v>7691</v>
      </c>
      <c r="E36" s="166">
        <v>827</v>
      </c>
      <c r="F36" s="165">
        <v>8</v>
      </c>
      <c r="G36" s="165">
        <v>827</v>
      </c>
      <c r="H36" s="165">
        <v>827</v>
      </c>
      <c r="I36" s="167">
        <v>13</v>
      </c>
      <c r="J36" s="168">
        <v>6911</v>
      </c>
      <c r="K36" s="8"/>
    </row>
    <row r="37" spans="1:11" ht="14.25" customHeight="1">
      <c r="A37" s="132"/>
      <c r="B37" s="130"/>
      <c r="C37" s="151">
        <v>15</v>
      </c>
      <c r="D37" s="152">
        <v>10845</v>
      </c>
      <c r="E37" s="153">
        <v>544</v>
      </c>
      <c r="F37" s="149">
        <v>5</v>
      </c>
      <c r="G37" s="149">
        <v>544</v>
      </c>
      <c r="H37" s="149">
        <v>544</v>
      </c>
      <c r="I37" s="155">
        <v>15</v>
      </c>
      <c r="J37" s="149">
        <v>10318</v>
      </c>
      <c r="K37" s="8"/>
    </row>
    <row r="38" spans="1:11" ht="14.25" customHeight="1">
      <c r="A38" s="132"/>
      <c r="B38" s="130" t="s">
        <v>21</v>
      </c>
      <c r="C38" s="164">
        <v>1</v>
      </c>
      <c r="D38" s="165">
        <v>78</v>
      </c>
      <c r="E38" s="166">
        <v>0</v>
      </c>
      <c r="F38" s="164">
        <v>0</v>
      </c>
      <c r="G38" s="165">
        <v>0</v>
      </c>
      <c r="H38" s="166">
        <v>0</v>
      </c>
      <c r="I38" s="167">
        <v>1</v>
      </c>
      <c r="J38" s="168">
        <v>78</v>
      </c>
      <c r="K38" s="8"/>
    </row>
    <row r="39" spans="1:11" ht="14.25" customHeight="1">
      <c r="A39" s="132"/>
      <c r="B39" s="130"/>
      <c r="C39" s="151">
        <v>1</v>
      </c>
      <c r="D39" s="152">
        <v>119</v>
      </c>
      <c r="E39" s="153">
        <v>0</v>
      </c>
      <c r="F39" s="152">
        <v>0</v>
      </c>
      <c r="G39" s="152">
        <v>0</v>
      </c>
      <c r="H39" s="152">
        <v>0</v>
      </c>
      <c r="I39" s="151">
        <v>1</v>
      </c>
      <c r="J39" s="152">
        <v>119</v>
      </c>
      <c r="K39" s="8"/>
    </row>
    <row r="40" spans="1:11" ht="14.25" customHeight="1">
      <c r="A40" s="132"/>
      <c r="B40" s="130" t="s">
        <v>193</v>
      </c>
      <c r="C40" s="164">
        <v>5</v>
      </c>
      <c r="D40" s="165">
        <v>11</v>
      </c>
      <c r="E40" s="166">
        <v>20</v>
      </c>
      <c r="F40" s="164">
        <v>3</v>
      </c>
      <c r="G40" s="165">
        <v>8</v>
      </c>
      <c r="H40" s="166">
        <v>20</v>
      </c>
      <c r="I40" s="167">
        <v>2</v>
      </c>
      <c r="J40" s="168">
        <v>3</v>
      </c>
      <c r="K40" s="8"/>
    </row>
    <row r="41" spans="1:11" ht="14.25" customHeight="1">
      <c r="A41" s="132"/>
      <c r="B41" s="130"/>
      <c r="C41" s="151">
        <v>1</v>
      </c>
      <c r="D41" s="152">
        <v>26</v>
      </c>
      <c r="E41" s="153">
        <v>0</v>
      </c>
      <c r="F41" s="149">
        <v>0</v>
      </c>
      <c r="G41" s="149">
        <v>0</v>
      </c>
      <c r="H41" s="149">
        <v>0</v>
      </c>
      <c r="I41" s="155">
        <v>1</v>
      </c>
      <c r="J41" s="149">
        <v>26</v>
      </c>
      <c r="K41" s="8"/>
    </row>
    <row r="42" spans="1:11" ht="14.25" customHeight="1">
      <c r="A42" s="132"/>
      <c r="B42" s="130" t="s">
        <v>74</v>
      </c>
      <c r="C42" s="164">
        <v>0</v>
      </c>
      <c r="D42" s="165">
        <v>0</v>
      </c>
      <c r="E42" s="166">
        <v>0</v>
      </c>
      <c r="F42" s="164">
        <v>0</v>
      </c>
      <c r="G42" s="165">
        <v>0</v>
      </c>
      <c r="H42" s="166">
        <v>0</v>
      </c>
      <c r="I42" s="164">
        <v>0</v>
      </c>
      <c r="J42" s="165">
        <v>0</v>
      </c>
      <c r="K42" s="8"/>
    </row>
    <row r="43" spans="1:11" ht="14.25" customHeight="1">
      <c r="A43" s="132"/>
      <c r="B43" s="130"/>
      <c r="C43" s="151">
        <v>0</v>
      </c>
      <c r="D43" s="152">
        <v>0</v>
      </c>
      <c r="E43" s="153">
        <v>0</v>
      </c>
      <c r="F43" s="152">
        <v>0</v>
      </c>
      <c r="G43" s="152">
        <v>0</v>
      </c>
      <c r="H43" s="152">
        <v>0</v>
      </c>
      <c r="I43" s="151">
        <v>0</v>
      </c>
      <c r="J43" s="152">
        <v>0</v>
      </c>
      <c r="K43" s="8"/>
    </row>
    <row r="44" spans="1:12" s="26" customFormat="1" ht="14.25" customHeight="1">
      <c r="A44" s="89"/>
      <c r="B44" s="134" t="s">
        <v>75</v>
      </c>
      <c r="C44" s="164">
        <v>0</v>
      </c>
      <c r="D44" s="165">
        <v>0</v>
      </c>
      <c r="E44" s="166">
        <v>0</v>
      </c>
      <c r="F44" s="164">
        <v>0</v>
      </c>
      <c r="G44" s="165">
        <v>0</v>
      </c>
      <c r="H44" s="166">
        <v>0</v>
      </c>
      <c r="I44" s="164">
        <v>0</v>
      </c>
      <c r="J44" s="165">
        <v>0</v>
      </c>
      <c r="K44" s="25"/>
      <c r="L44" s="6"/>
    </row>
    <row r="45" spans="1:12" s="26" customFormat="1" ht="17.25" customHeight="1" thickBot="1">
      <c r="A45" s="38"/>
      <c r="B45" s="127"/>
      <c r="C45" s="158">
        <v>0</v>
      </c>
      <c r="D45" s="159">
        <v>0</v>
      </c>
      <c r="E45" s="160">
        <v>0</v>
      </c>
      <c r="F45" s="159">
        <v>0</v>
      </c>
      <c r="G45" s="159">
        <v>0</v>
      </c>
      <c r="H45" s="159">
        <v>0</v>
      </c>
      <c r="I45" s="158">
        <v>0</v>
      </c>
      <c r="J45" s="159">
        <v>0</v>
      </c>
      <c r="K45" s="25"/>
      <c r="L45" s="6"/>
    </row>
    <row r="46" spans="1:10" ht="17.25" customHeight="1">
      <c r="A46" s="84" t="s">
        <v>196</v>
      </c>
      <c r="B46" s="316"/>
      <c r="C46" s="152"/>
      <c r="D46" s="152"/>
      <c r="E46" s="152"/>
      <c r="F46" s="152"/>
      <c r="G46" s="152"/>
      <c r="H46" s="152"/>
      <c r="I46" s="152"/>
      <c r="J46" s="152"/>
    </row>
    <row r="47" spans="1:10" ht="10.5">
      <c r="A47" s="187" t="s">
        <v>197</v>
      </c>
      <c r="C47" s="196"/>
      <c r="D47" s="197"/>
      <c r="E47" s="196"/>
      <c r="F47" s="1"/>
      <c r="G47" s="1"/>
      <c r="H47" s="1"/>
      <c r="I47" s="1"/>
      <c r="J47" s="1"/>
    </row>
    <row r="48" spans="1:10" ht="10.5">
      <c r="A48" s="1" t="s">
        <v>198</v>
      </c>
      <c r="C48" s="196"/>
      <c r="D48" s="196"/>
      <c r="E48" s="196"/>
      <c r="F48" s="1"/>
      <c r="G48" s="1"/>
      <c r="H48" s="1"/>
      <c r="I48" s="1"/>
      <c r="J48" s="1"/>
    </row>
    <row r="49" spans="1:10" ht="10.5">
      <c r="A49" s="4" t="s">
        <v>199</v>
      </c>
      <c r="C49" s="196"/>
      <c r="D49" s="196"/>
      <c r="E49" s="196"/>
      <c r="F49" s="1"/>
      <c r="G49" s="1"/>
      <c r="H49" s="1"/>
      <c r="I49" s="1"/>
      <c r="J49" s="1"/>
    </row>
    <row r="50" spans="1:10" ht="10.5">
      <c r="A50" s="4" t="s">
        <v>200</v>
      </c>
      <c r="C50" s="196"/>
      <c r="D50" s="196"/>
      <c r="E50" s="196"/>
      <c r="F50" s="1"/>
      <c r="G50" s="1"/>
      <c r="H50" s="1"/>
      <c r="I50" s="1"/>
      <c r="J50" s="1"/>
    </row>
    <row r="51" spans="1:10" ht="10.5">
      <c r="A51" s="84" t="s">
        <v>201</v>
      </c>
      <c r="B51" s="1"/>
      <c r="C51" s="196"/>
      <c r="D51" s="196"/>
      <c r="E51" s="196"/>
      <c r="F51" s="1"/>
      <c r="G51" s="1"/>
      <c r="H51" s="1"/>
      <c r="I51" s="1"/>
      <c r="J51" s="1"/>
    </row>
    <row r="52" spans="1:10" ht="10.5">
      <c r="A52" s="1"/>
      <c r="B52" s="187"/>
      <c r="C52" s="196"/>
      <c r="D52" s="196"/>
      <c r="E52" s="196"/>
      <c r="F52" s="1"/>
      <c r="G52" s="1"/>
      <c r="H52" s="1"/>
      <c r="I52" s="1"/>
      <c r="J52" s="1"/>
    </row>
  </sheetData>
  <sheetProtection/>
  <mergeCells count="9">
    <mergeCell ref="A8:B8"/>
    <mergeCell ref="A1:J1"/>
    <mergeCell ref="F5:H5"/>
    <mergeCell ref="I5:J5"/>
    <mergeCell ref="F4:H4"/>
    <mergeCell ref="I4:J4"/>
    <mergeCell ref="A4:B6"/>
    <mergeCell ref="C4:E5"/>
    <mergeCell ref="I2:J2"/>
  </mergeCells>
  <printOptions/>
  <pageMargins left="0.7874015748031497" right="0.5905511811023623" top="0.984251968503937" bottom="0.984251968503937" header="0.5118110236220472" footer="0.5118110236220472"/>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J28"/>
  <sheetViews>
    <sheetView showGridLines="0" zoomScaleSheetLayoutView="100" zoomScalePageLayoutView="0" workbookViewId="0" topLeftCell="A1">
      <selection activeCell="A1" sqref="A1:J1"/>
    </sheetView>
  </sheetViews>
  <sheetFormatPr defaultColWidth="9.00390625" defaultRowHeight="12.75"/>
  <cols>
    <col min="1" max="1" width="1.625" style="0" customWidth="1"/>
    <col min="2" max="2" width="13.50390625" style="0" customWidth="1"/>
    <col min="3" max="10" width="10.625" style="0" customWidth="1"/>
  </cols>
  <sheetData>
    <row r="1" spans="1:10" s="18" customFormat="1" ht="13.5" customHeight="1">
      <c r="A1" s="415" t="s">
        <v>171</v>
      </c>
      <c r="B1" s="415"/>
      <c r="C1" s="415"/>
      <c r="D1" s="415"/>
      <c r="E1" s="415"/>
      <c r="F1" s="415"/>
      <c r="G1" s="415"/>
      <c r="H1" s="415"/>
      <c r="I1" s="415"/>
      <c r="J1" s="415"/>
    </row>
    <row r="2" spans="1:10" s="18" customFormat="1" ht="13.5" customHeight="1">
      <c r="A2" s="47" t="s">
        <v>158</v>
      </c>
      <c r="B2" s="47" t="s">
        <v>172</v>
      </c>
      <c r="C2" s="47"/>
      <c r="D2" s="48"/>
      <c r="E2" s="48"/>
      <c r="F2" s="48"/>
      <c r="G2" s="48"/>
      <c r="H2" s="48"/>
      <c r="I2" s="48"/>
      <c r="J2" s="48"/>
    </row>
    <row r="3" spans="1:10" s="18" customFormat="1" ht="13.5" customHeight="1" thickBot="1">
      <c r="A3" s="49"/>
      <c r="B3" s="49"/>
      <c r="C3" s="49"/>
      <c r="D3" s="49"/>
      <c r="E3" s="49"/>
      <c r="F3" s="49"/>
      <c r="G3" s="49"/>
      <c r="H3" s="49"/>
      <c r="I3" s="421" t="s">
        <v>202</v>
      </c>
      <c r="J3" s="421"/>
    </row>
    <row r="4" spans="1:10" s="7" customFormat="1" ht="6.75" customHeight="1">
      <c r="A4" s="404" t="s">
        <v>205</v>
      </c>
      <c r="B4" s="405"/>
      <c r="C4" s="379" t="s">
        <v>195</v>
      </c>
      <c r="D4" s="404"/>
      <c r="E4" s="404"/>
      <c r="F4" s="392"/>
      <c r="G4" s="401"/>
      <c r="H4" s="401"/>
      <c r="I4" s="402"/>
      <c r="J4" s="403"/>
    </row>
    <row r="5" spans="1:10" s="7" customFormat="1" ht="24" customHeight="1">
      <c r="A5" s="416"/>
      <c r="B5" s="407"/>
      <c r="C5" s="417"/>
      <c r="D5" s="408"/>
      <c r="E5" s="395"/>
      <c r="F5" s="418" t="s">
        <v>27</v>
      </c>
      <c r="G5" s="382"/>
      <c r="H5" s="391"/>
      <c r="I5" s="419" t="s">
        <v>28</v>
      </c>
      <c r="J5" s="420"/>
    </row>
    <row r="6" spans="1:10" s="7" customFormat="1" ht="31.5" customHeight="1">
      <c r="A6" s="408"/>
      <c r="B6" s="395"/>
      <c r="C6" s="33" t="s">
        <v>206</v>
      </c>
      <c r="D6" s="33" t="s">
        <v>31</v>
      </c>
      <c r="E6" s="33" t="s">
        <v>36</v>
      </c>
      <c r="F6" s="32" t="s">
        <v>157</v>
      </c>
      <c r="G6" s="33" t="s">
        <v>31</v>
      </c>
      <c r="H6" s="33" t="s">
        <v>36</v>
      </c>
      <c r="I6" s="32" t="s">
        <v>157</v>
      </c>
      <c r="J6" s="33" t="s">
        <v>31</v>
      </c>
    </row>
    <row r="7" spans="1:10" s="7" customFormat="1" ht="12" customHeight="1">
      <c r="A7" s="172"/>
      <c r="B7" s="67"/>
      <c r="C7" s="317" t="s">
        <v>55</v>
      </c>
      <c r="D7" s="317" t="s">
        <v>56</v>
      </c>
      <c r="E7" s="318" t="s">
        <v>12</v>
      </c>
      <c r="F7" s="317" t="s">
        <v>55</v>
      </c>
      <c r="G7" s="317" t="s">
        <v>56</v>
      </c>
      <c r="H7" s="318" t="s">
        <v>12</v>
      </c>
      <c r="I7" s="317" t="s">
        <v>55</v>
      </c>
      <c r="J7" s="319" t="s">
        <v>11</v>
      </c>
    </row>
    <row r="8" spans="1:10" s="85" customFormat="1" ht="12.75" customHeight="1">
      <c r="A8" s="396" t="s">
        <v>8</v>
      </c>
      <c r="B8" s="397"/>
      <c r="C8" s="135">
        <v>222</v>
      </c>
      <c r="D8" s="135">
        <v>17612</v>
      </c>
      <c r="E8" s="244">
        <v>14741</v>
      </c>
      <c r="F8" s="137">
        <v>92</v>
      </c>
      <c r="G8" s="137">
        <v>7953</v>
      </c>
      <c r="H8" s="136">
        <v>14741</v>
      </c>
      <c r="I8" s="137">
        <v>154</v>
      </c>
      <c r="J8" s="138">
        <v>9917</v>
      </c>
    </row>
    <row r="9" spans="1:10" s="101" customFormat="1" ht="13.5" customHeight="1">
      <c r="A9" s="169"/>
      <c r="B9" s="106"/>
      <c r="C9" s="97">
        <v>191</v>
      </c>
      <c r="D9" s="97">
        <v>15831</v>
      </c>
      <c r="E9" s="111">
        <v>3188</v>
      </c>
      <c r="F9" s="97">
        <v>68</v>
      </c>
      <c r="G9" s="97">
        <v>2381</v>
      </c>
      <c r="H9" s="111">
        <v>3188</v>
      </c>
      <c r="I9" s="97">
        <v>143</v>
      </c>
      <c r="J9" s="97">
        <v>13698</v>
      </c>
    </row>
    <row r="10" spans="1:10" s="64" customFormat="1" ht="13.5" customHeight="1">
      <c r="A10" s="170"/>
      <c r="B10" s="86" t="s">
        <v>6</v>
      </c>
      <c r="C10" s="87">
        <v>58</v>
      </c>
      <c r="D10" s="87">
        <v>4046</v>
      </c>
      <c r="E10" s="87">
        <v>1043</v>
      </c>
      <c r="F10" s="224">
        <v>16</v>
      </c>
      <c r="G10" s="225">
        <v>370</v>
      </c>
      <c r="H10" s="112">
        <v>1043</v>
      </c>
      <c r="I10" s="87">
        <v>46</v>
      </c>
      <c r="J10" s="87">
        <v>3723</v>
      </c>
    </row>
    <row r="11" spans="1:10" s="104" customFormat="1" ht="13.5" customHeight="1">
      <c r="A11" s="108"/>
      <c r="B11" s="107"/>
      <c r="C11" s="97">
        <v>48</v>
      </c>
      <c r="D11" s="97">
        <v>7350</v>
      </c>
      <c r="E11" s="111">
        <v>928</v>
      </c>
      <c r="F11" s="97">
        <v>13</v>
      </c>
      <c r="G11" s="97">
        <v>152</v>
      </c>
      <c r="H11" s="111">
        <v>928</v>
      </c>
      <c r="I11" s="97">
        <v>41</v>
      </c>
      <c r="J11" s="97">
        <v>7209</v>
      </c>
    </row>
    <row r="12" spans="1:10" s="64" customFormat="1" ht="13.5" customHeight="1">
      <c r="A12" s="170"/>
      <c r="B12" s="86" t="s">
        <v>47</v>
      </c>
      <c r="C12" s="87">
        <v>39</v>
      </c>
      <c r="D12" s="87">
        <v>2399</v>
      </c>
      <c r="E12" s="113">
        <v>1555</v>
      </c>
      <c r="F12" s="88">
        <v>19</v>
      </c>
      <c r="G12" s="88">
        <v>1138</v>
      </c>
      <c r="H12" s="113">
        <v>1555</v>
      </c>
      <c r="I12" s="88">
        <v>21</v>
      </c>
      <c r="J12" s="87">
        <v>1261</v>
      </c>
    </row>
    <row r="13" spans="1:10" s="104" customFormat="1" ht="13.5" customHeight="1">
      <c r="A13" s="108"/>
      <c r="B13" s="107"/>
      <c r="C13" s="97">
        <v>44</v>
      </c>
      <c r="D13" s="97">
        <v>3311</v>
      </c>
      <c r="E13" s="111">
        <v>1560</v>
      </c>
      <c r="F13" s="97">
        <v>16</v>
      </c>
      <c r="G13" s="97">
        <v>1556</v>
      </c>
      <c r="H13" s="111">
        <v>1560</v>
      </c>
      <c r="I13" s="97">
        <v>30</v>
      </c>
      <c r="J13" s="97">
        <v>1789</v>
      </c>
    </row>
    <row r="14" spans="1:10" s="64" customFormat="1" ht="13.5" customHeight="1">
      <c r="A14" s="170"/>
      <c r="B14" s="86" t="s">
        <v>48</v>
      </c>
      <c r="C14" s="87">
        <v>62</v>
      </c>
      <c r="D14" s="87">
        <v>2100</v>
      </c>
      <c r="E14" s="113">
        <v>1184</v>
      </c>
      <c r="F14" s="88">
        <v>27</v>
      </c>
      <c r="G14" s="88">
        <v>908</v>
      </c>
      <c r="H14" s="113">
        <v>1184</v>
      </c>
      <c r="I14" s="88">
        <v>48</v>
      </c>
      <c r="J14" s="88">
        <v>1295</v>
      </c>
    </row>
    <row r="15" spans="1:10" s="104" customFormat="1" ht="13.5" customHeight="1">
      <c r="A15" s="108"/>
      <c r="B15" s="107"/>
      <c r="C15" s="97">
        <v>59</v>
      </c>
      <c r="D15" s="97">
        <v>1659</v>
      </c>
      <c r="E15" s="111">
        <v>507</v>
      </c>
      <c r="F15" s="97">
        <v>22</v>
      </c>
      <c r="G15" s="97">
        <v>507</v>
      </c>
      <c r="H15" s="111">
        <v>507</v>
      </c>
      <c r="I15" s="97">
        <v>45</v>
      </c>
      <c r="J15" s="97">
        <v>1341</v>
      </c>
    </row>
    <row r="16" spans="1:10" s="64" customFormat="1" ht="13.5" customHeight="1">
      <c r="A16" s="170"/>
      <c r="B16" s="86" t="s">
        <v>5</v>
      </c>
      <c r="C16" s="87">
        <v>45</v>
      </c>
      <c r="D16" s="87">
        <v>344</v>
      </c>
      <c r="E16" s="87">
        <v>206</v>
      </c>
      <c r="F16" s="224">
        <v>23</v>
      </c>
      <c r="G16" s="225">
        <v>154</v>
      </c>
      <c r="H16" s="112">
        <v>206</v>
      </c>
      <c r="I16" s="87">
        <v>27</v>
      </c>
      <c r="J16" s="87">
        <v>294</v>
      </c>
    </row>
    <row r="17" spans="1:10" s="104" customFormat="1" ht="13.5" customHeight="1">
      <c r="A17" s="108"/>
      <c r="B17" s="107"/>
      <c r="C17" s="97">
        <v>24</v>
      </c>
      <c r="D17" s="97">
        <v>307</v>
      </c>
      <c r="E17" s="111">
        <v>102</v>
      </c>
      <c r="F17" s="97">
        <v>10</v>
      </c>
      <c r="G17" s="97">
        <v>75</v>
      </c>
      <c r="H17" s="111">
        <v>102</v>
      </c>
      <c r="I17" s="97">
        <v>16</v>
      </c>
      <c r="J17" s="97">
        <v>246</v>
      </c>
    </row>
    <row r="18" spans="1:10" s="64" customFormat="1" ht="13.5" customHeight="1">
      <c r="A18" s="170"/>
      <c r="B18" s="86" t="s">
        <v>4</v>
      </c>
      <c r="C18" s="89">
        <v>18</v>
      </c>
      <c r="D18" s="90">
        <v>8723</v>
      </c>
      <c r="E18" s="114">
        <v>10753</v>
      </c>
      <c r="F18" s="90">
        <v>7</v>
      </c>
      <c r="G18" s="90">
        <v>5383</v>
      </c>
      <c r="H18" s="114">
        <v>10753</v>
      </c>
      <c r="I18" s="90">
        <v>12</v>
      </c>
      <c r="J18" s="90">
        <v>3344</v>
      </c>
    </row>
    <row r="19" spans="1:10" s="104" customFormat="1" ht="13.5" customHeight="1" thickBot="1">
      <c r="A19" s="171"/>
      <c r="B19" s="109"/>
      <c r="C19" s="124">
        <v>16</v>
      </c>
      <c r="D19" s="110">
        <v>3204</v>
      </c>
      <c r="E19" s="125">
        <v>91</v>
      </c>
      <c r="F19" s="110">
        <v>7</v>
      </c>
      <c r="G19" s="110">
        <v>91</v>
      </c>
      <c r="H19" s="125">
        <v>91</v>
      </c>
      <c r="I19" s="110">
        <v>11</v>
      </c>
      <c r="J19" s="110">
        <v>3113</v>
      </c>
    </row>
    <row r="20" spans="1:10" ht="17.25" customHeight="1">
      <c r="A20" s="4" t="s">
        <v>207</v>
      </c>
      <c r="C20" s="1"/>
      <c r="D20" s="1"/>
      <c r="E20" s="1"/>
      <c r="F20" s="1"/>
      <c r="G20" s="1"/>
      <c r="H20" s="1"/>
      <c r="I20" s="1"/>
      <c r="J20" s="1"/>
    </row>
    <row r="21" spans="1:10" ht="12">
      <c r="A21" s="4" t="s">
        <v>208</v>
      </c>
      <c r="C21" s="1"/>
      <c r="D21" s="1"/>
      <c r="E21" s="1"/>
      <c r="F21" s="1"/>
      <c r="G21" s="1"/>
      <c r="H21" s="1"/>
      <c r="I21" s="1"/>
      <c r="J21" s="1"/>
    </row>
    <row r="22" spans="1:10" ht="12">
      <c r="A22" s="4" t="s">
        <v>209</v>
      </c>
      <c r="C22" s="1"/>
      <c r="D22" s="1"/>
      <c r="E22" s="1"/>
      <c r="F22" s="1"/>
      <c r="G22" s="1"/>
      <c r="H22" s="1"/>
      <c r="I22" s="1"/>
      <c r="J22" s="1"/>
    </row>
    <row r="23" spans="1:10" ht="12">
      <c r="A23" s="4" t="s">
        <v>210</v>
      </c>
      <c r="C23" s="1"/>
      <c r="D23" s="1"/>
      <c r="E23" s="1"/>
      <c r="F23" s="1"/>
      <c r="G23" s="1"/>
      <c r="H23" s="1"/>
      <c r="I23" s="1"/>
      <c r="J23" s="1"/>
    </row>
    <row r="24" spans="1:10" ht="12">
      <c r="A24" s="188" t="s">
        <v>211</v>
      </c>
      <c r="C24" s="4"/>
      <c r="D24" s="4"/>
      <c r="E24" s="4"/>
      <c r="F24" s="4"/>
      <c r="G24" s="4"/>
      <c r="H24" s="4"/>
      <c r="I24" s="4"/>
      <c r="J24" s="4"/>
    </row>
    <row r="25" spans="1:10" ht="12">
      <c r="A25" s="188" t="s">
        <v>212</v>
      </c>
      <c r="C25" s="4"/>
      <c r="D25" s="4"/>
      <c r="E25" s="4"/>
      <c r="F25" s="4"/>
      <c r="G25" s="4"/>
      <c r="H25" s="4"/>
      <c r="I25" s="4"/>
      <c r="J25" s="4"/>
    </row>
    <row r="26" spans="1:10" ht="12">
      <c r="A26" s="188" t="s">
        <v>213</v>
      </c>
      <c r="C26" s="4"/>
      <c r="D26" s="4"/>
      <c r="E26" s="4"/>
      <c r="F26" s="4"/>
      <c r="G26" s="4"/>
      <c r="H26" s="4"/>
      <c r="I26" s="4"/>
      <c r="J26" s="4"/>
    </row>
    <row r="27" spans="1:10" ht="12">
      <c r="A27" s="189" t="s">
        <v>214</v>
      </c>
      <c r="C27" s="1"/>
      <c r="D27" s="1"/>
      <c r="E27" s="1"/>
      <c r="F27" s="1"/>
      <c r="G27" s="1"/>
      <c r="H27" s="1"/>
      <c r="I27" s="1"/>
      <c r="J27" s="1"/>
    </row>
    <row r="28" spans="1:10" ht="12">
      <c r="A28" s="189" t="s">
        <v>215</v>
      </c>
      <c r="C28" s="1"/>
      <c r="D28" s="1"/>
      <c r="E28" s="1"/>
      <c r="F28" s="1"/>
      <c r="G28" s="1"/>
      <c r="H28" s="1"/>
      <c r="I28" s="1"/>
      <c r="J28" s="1"/>
    </row>
  </sheetData>
  <sheetProtection/>
  <mergeCells count="9">
    <mergeCell ref="A8:B8"/>
    <mergeCell ref="A1:J1"/>
    <mergeCell ref="A4:B6"/>
    <mergeCell ref="C4:E5"/>
    <mergeCell ref="F4:H4"/>
    <mergeCell ref="I4:J4"/>
    <mergeCell ref="F5:H5"/>
    <mergeCell ref="I5:J5"/>
    <mergeCell ref="I3:J3"/>
  </mergeCells>
  <printOptions/>
  <pageMargins left="0.7874015748031497" right="0.5905511811023623" top="0.984251968503937" bottom="0.984251968503937" header="0.5118110236220472" footer="0.5118110236220472"/>
  <pageSetup fitToHeight="1"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26"/>
  <sheetViews>
    <sheetView showGridLines="0" zoomScaleSheetLayoutView="100" zoomScalePageLayoutView="0" workbookViewId="0" topLeftCell="A1">
      <selection activeCell="A1" sqref="A1:I1"/>
    </sheetView>
  </sheetViews>
  <sheetFormatPr defaultColWidth="9.00390625" defaultRowHeight="12.75"/>
  <cols>
    <col min="1" max="1" width="15.375" style="0" customWidth="1"/>
    <col min="2" max="2" width="8.875" style="0" customWidth="1"/>
    <col min="3" max="4" width="10.625" style="0" customWidth="1"/>
    <col min="5" max="5" width="8.875" style="0" customWidth="1"/>
    <col min="6" max="7" width="10.625" style="0" customWidth="1"/>
    <col min="8" max="8" width="8.875" style="0" customWidth="1"/>
    <col min="9" max="9" width="10.625" style="0" customWidth="1"/>
  </cols>
  <sheetData>
    <row r="1" spans="1:10" s="18" customFormat="1" ht="13.5" customHeight="1">
      <c r="A1" s="415" t="s">
        <v>63</v>
      </c>
      <c r="B1" s="415"/>
      <c r="C1" s="415"/>
      <c r="D1" s="415"/>
      <c r="E1" s="415"/>
      <c r="F1" s="415"/>
      <c r="G1" s="415"/>
      <c r="H1" s="415"/>
      <c r="I1" s="415"/>
      <c r="J1" s="17"/>
    </row>
    <row r="2" spans="1:10" s="18" customFormat="1" ht="13.5" customHeight="1">
      <c r="A2" s="50"/>
      <c r="B2" s="49"/>
      <c r="C2" s="49"/>
      <c r="D2" s="49"/>
      <c r="E2" s="49"/>
      <c r="F2" s="49"/>
      <c r="G2" s="49"/>
      <c r="H2" s="49"/>
      <c r="I2" s="49"/>
      <c r="J2" s="17"/>
    </row>
    <row r="3" spans="1:10" s="18" customFormat="1" ht="12.75" customHeight="1" thickBot="1">
      <c r="A3" s="50"/>
      <c r="B3" s="49"/>
      <c r="C3" s="49"/>
      <c r="D3" s="49"/>
      <c r="E3" s="49"/>
      <c r="F3" s="49"/>
      <c r="G3" s="49"/>
      <c r="H3" s="49"/>
      <c r="I3" s="239" t="s">
        <v>204</v>
      </c>
      <c r="J3" s="17"/>
    </row>
    <row r="4" spans="1:9" s="7" customFormat="1" ht="7.5" customHeight="1">
      <c r="A4" s="422" t="s">
        <v>216</v>
      </c>
      <c r="B4" s="379" t="s">
        <v>217</v>
      </c>
      <c r="C4" s="404"/>
      <c r="D4" s="404"/>
      <c r="E4" s="392"/>
      <c r="F4" s="401"/>
      <c r="G4" s="401"/>
      <c r="H4" s="425"/>
      <c r="I4" s="425"/>
    </row>
    <row r="5" spans="1:9" s="7" customFormat="1" ht="16.5" customHeight="1">
      <c r="A5" s="423"/>
      <c r="B5" s="417"/>
      <c r="C5" s="408"/>
      <c r="D5" s="395"/>
      <c r="E5" s="418" t="s">
        <v>27</v>
      </c>
      <c r="F5" s="382"/>
      <c r="G5" s="391"/>
      <c r="H5" s="426" t="s">
        <v>28</v>
      </c>
      <c r="I5" s="427"/>
    </row>
    <row r="6" spans="1:9" s="7" customFormat="1" ht="30" customHeight="1">
      <c r="A6" s="424"/>
      <c r="B6" s="144" t="s">
        <v>154</v>
      </c>
      <c r="C6" s="33" t="s">
        <v>31</v>
      </c>
      <c r="D6" s="33" t="s">
        <v>36</v>
      </c>
      <c r="E6" s="32" t="s">
        <v>9</v>
      </c>
      <c r="F6" s="33" t="s">
        <v>31</v>
      </c>
      <c r="G6" s="33" t="s">
        <v>36</v>
      </c>
      <c r="H6" s="32" t="s">
        <v>9</v>
      </c>
      <c r="I6" s="33" t="s">
        <v>31</v>
      </c>
    </row>
    <row r="7" spans="1:9" s="7" customFormat="1" ht="12" customHeight="1">
      <c r="A7" s="37"/>
      <c r="B7" s="320" t="s">
        <v>10</v>
      </c>
      <c r="C7" s="320" t="s">
        <v>11</v>
      </c>
      <c r="D7" s="321" t="s">
        <v>12</v>
      </c>
      <c r="E7" s="320" t="s">
        <v>10</v>
      </c>
      <c r="F7" s="320" t="s">
        <v>11</v>
      </c>
      <c r="G7" s="321" t="s">
        <v>12</v>
      </c>
      <c r="H7" s="320" t="s">
        <v>10</v>
      </c>
      <c r="I7" s="320" t="s">
        <v>11</v>
      </c>
    </row>
    <row r="8" spans="1:10" s="56" customFormat="1" ht="13.5" customHeight="1">
      <c r="A8" s="315" t="s">
        <v>218</v>
      </c>
      <c r="B8" s="139">
        <v>68</v>
      </c>
      <c r="C8" s="139">
        <v>17612</v>
      </c>
      <c r="D8" s="140">
        <v>14741</v>
      </c>
      <c r="E8" s="139">
        <v>38</v>
      </c>
      <c r="F8" s="139">
        <v>7953</v>
      </c>
      <c r="G8" s="140">
        <v>14741</v>
      </c>
      <c r="H8" s="139">
        <v>46</v>
      </c>
      <c r="I8" s="139">
        <v>9917</v>
      </c>
      <c r="J8" s="57"/>
    </row>
    <row r="9" spans="1:10" s="101" customFormat="1" ht="13.5" customHeight="1">
      <c r="A9" s="99"/>
      <c r="B9" s="97">
        <v>66</v>
      </c>
      <c r="C9" s="97">
        <v>15833</v>
      </c>
      <c r="D9" s="111">
        <v>3190</v>
      </c>
      <c r="E9" s="97">
        <v>31</v>
      </c>
      <c r="F9" s="97">
        <v>2383</v>
      </c>
      <c r="G9" s="111">
        <v>3190</v>
      </c>
      <c r="H9" s="97">
        <v>47</v>
      </c>
      <c r="I9" s="97">
        <v>13698</v>
      </c>
      <c r="J9" s="100"/>
    </row>
    <row r="10" spans="1:10" s="18" customFormat="1" ht="13.5" customHeight="1">
      <c r="A10" s="91" t="s">
        <v>58</v>
      </c>
      <c r="B10" s="92">
        <v>6</v>
      </c>
      <c r="C10" s="92">
        <v>231</v>
      </c>
      <c r="D10" s="115">
        <v>210</v>
      </c>
      <c r="E10" s="92">
        <v>4</v>
      </c>
      <c r="F10" s="92">
        <v>198</v>
      </c>
      <c r="G10" s="115">
        <v>210</v>
      </c>
      <c r="H10" s="92">
        <v>2</v>
      </c>
      <c r="I10" s="92">
        <v>33</v>
      </c>
      <c r="J10" s="19"/>
    </row>
    <row r="11" spans="1:10" s="104" customFormat="1" ht="13.5" customHeight="1">
      <c r="A11" s="102"/>
      <c r="B11" s="97">
        <v>9</v>
      </c>
      <c r="C11" s="97">
        <v>968</v>
      </c>
      <c r="D11" s="111">
        <v>813</v>
      </c>
      <c r="E11" s="97">
        <v>4</v>
      </c>
      <c r="F11" s="97">
        <v>813</v>
      </c>
      <c r="G11" s="111">
        <v>813</v>
      </c>
      <c r="H11" s="97">
        <v>6</v>
      </c>
      <c r="I11" s="97">
        <v>170</v>
      </c>
      <c r="J11" s="103"/>
    </row>
    <row r="12" spans="1:10" s="18" customFormat="1" ht="13.5" customHeight="1">
      <c r="A12" s="91" t="s">
        <v>14</v>
      </c>
      <c r="B12" s="92">
        <v>41</v>
      </c>
      <c r="C12" s="92">
        <v>11158</v>
      </c>
      <c r="D12" s="115">
        <v>1722</v>
      </c>
      <c r="E12" s="92">
        <v>24</v>
      </c>
      <c r="F12" s="92">
        <v>1678</v>
      </c>
      <c r="G12" s="115">
        <v>1722</v>
      </c>
      <c r="H12" s="92">
        <v>30</v>
      </c>
      <c r="I12" s="92">
        <v>9716</v>
      </c>
      <c r="J12" s="19"/>
    </row>
    <row r="13" spans="1:10" s="104" customFormat="1" ht="13.5" customHeight="1">
      <c r="A13" s="102"/>
      <c r="B13" s="97">
        <v>36</v>
      </c>
      <c r="C13" s="97">
        <v>14343</v>
      </c>
      <c r="D13" s="111">
        <v>1262</v>
      </c>
      <c r="E13" s="97">
        <v>17</v>
      </c>
      <c r="F13" s="97">
        <v>1232</v>
      </c>
      <c r="G13" s="111">
        <v>1262</v>
      </c>
      <c r="H13" s="97">
        <v>29</v>
      </c>
      <c r="I13" s="97">
        <v>13339</v>
      </c>
      <c r="J13" s="103"/>
    </row>
    <row r="14" spans="1:10" s="18" customFormat="1" ht="13.5" customHeight="1">
      <c r="A14" s="91" t="s">
        <v>57</v>
      </c>
      <c r="B14" s="92">
        <v>5</v>
      </c>
      <c r="C14" s="92">
        <v>932</v>
      </c>
      <c r="D14" s="115">
        <v>52</v>
      </c>
      <c r="E14" s="92">
        <v>2</v>
      </c>
      <c r="F14" s="92">
        <v>52</v>
      </c>
      <c r="G14" s="115">
        <v>52</v>
      </c>
      <c r="H14" s="92">
        <v>3</v>
      </c>
      <c r="I14" s="92">
        <v>880</v>
      </c>
      <c r="J14" s="19"/>
    </row>
    <row r="15" spans="1:10" s="104" customFormat="1" ht="13.5" customHeight="1">
      <c r="A15" s="102"/>
      <c r="B15" s="97">
        <v>7</v>
      </c>
      <c r="C15" s="97">
        <v>1398</v>
      </c>
      <c r="D15" s="111">
        <v>47</v>
      </c>
      <c r="E15" s="97">
        <v>3</v>
      </c>
      <c r="F15" s="97">
        <v>47</v>
      </c>
      <c r="G15" s="111">
        <v>47</v>
      </c>
      <c r="H15" s="97">
        <v>4</v>
      </c>
      <c r="I15" s="97">
        <v>1351</v>
      </c>
      <c r="J15" s="103"/>
    </row>
    <row r="16" spans="1:10" s="18" customFormat="1" ht="13.5" customHeight="1">
      <c r="A16" s="91" t="s">
        <v>3</v>
      </c>
      <c r="B16" s="92">
        <v>19</v>
      </c>
      <c r="C16" s="92">
        <v>6209</v>
      </c>
      <c r="D16" s="115">
        <v>12797</v>
      </c>
      <c r="E16" s="92">
        <v>9</v>
      </c>
      <c r="F16" s="92">
        <v>6065</v>
      </c>
      <c r="G16" s="115">
        <v>12797</v>
      </c>
      <c r="H16" s="92">
        <v>13</v>
      </c>
      <c r="I16" s="92">
        <v>166</v>
      </c>
      <c r="J16" s="19"/>
    </row>
    <row r="17" spans="1:10" s="104" customFormat="1" ht="24" customHeight="1" thickBot="1">
      <c r="A17" s="105"/>
      <c r="B17" s="110">
        <v>16</v>
      </c>
      <c r="C17" s="110">
        <v>443</v>
      </c>
      <c r="D17" s="125">
        <v>1068</v>
      </c>
      <c r="E17" s="110">
        <v>7</v>
      </c>
      <c r="F17" s="110">
        <v>291</v>
      </c>
      <c r="G17" s="125">
        <v>1068</v>
      </c>
      <c r="H17" s="110">
        <v>10</v>
      </c>
      <c r="I17" s="110">
        <v>157</v>
      </c>
      <c r="J17" s="103"/>
    </row>
    <row r="18" spans="1:10" s="18" customFormat="1" ht="13.5" customHeight="1">
      <c r="A18" s="322" t="s">
        <v>219</v>
      </c>
      <c r="B18" s="323"/>
      <c r="C18" s="323"/>
      <c r="D18" s="323"/>
      <c r="E18" s="323"/>
      <c r="F18" s="323"/>
      <c r="G18" s="323"/>
      <c r="H18" s="323"/>
      <c r="I18" s="126"/>
      <c r="J18" s="19"/>
    </row>
    <row r="19" spans="1:10" s="18" customFormat="1" ht="13.5" customHeight="1">
      <c r="A19" s="322" t="s">
        <v>220</v>
      </c>
      <c r="B19" s="323"/>
      <c r="C19" s="323"/>
      <c r="D19" s="323"/>
      <c r="E19" s="323"/>
      <c r="F19" s="323"/>
      <c r="G19" s="323"/>
      <c r="H19" s="323"/>
      <c r="I19" s="126"/>
      <c r="J19" s="19"/>
    </row>
    <row r="20" spans="1:10" s="18" customFormat="1" ht="13.5" customHeight="1">
      <c r="A20" s="324" t="s">
        <v>221</v>
      </c>
      <c r="B20" s="325"/>
      <c r="C20" s="326"/>
      <c r="D20" s="325"/>
      <c r="E20" s="326"/>
      <c r="F20" s="326"/>
      <c r="G20" s="325"/>
      <c r="H20" s="326"/>
      <c r="I20" s="323"/>
      <c r="J20" s="19"/>
    </row>
    <row r="21" spans="1:10" ht="12">
      <c r="A21" s="324" t="s">
        <v>222</v>
      </c>
      <c r="B21" s="126"/>
      <c r="C21" s="126"/>
      <c r="D21" s="126"/>
      <c r="E21" s="126"/>
      <c r="F21" s="126"/>
      <c r="G21" s="126"/>
      <c r="H21" s="126"/>
      <c r="I21" s="126"/>
      <c r="J21" s="1"/>
    </row>
    <row r="22" spans="1:10" ht="12">
      <c r="A22" s="327" t="s">
        <v>223</v>
      </c>
      <c r="B22" s="328"/>
      <c r="C22" s="329"/>
      <c r="D22" s="329"/>
      <c r="E22" s="329"/>
      <c r="F22" s="328"/>
      <c r="G22" s="328"/>
      <c r="H22" s="328"/>
      <c r="I22" s="328"/>
      <c r="J22" s="1"/>
    </row>
    <row r="23" spans="1:10" ht="12">
      <c r="A23" s="1"/>
      <c r="B23" s="45"/>
      <c r="C23" s="45"/>
      <c r="D23" s="45"/>
      <c r="E23" s="45"/>
      <c r="F23" s="45"/>
      <c r="G23" s="45"/>
      <c r="H23" s="45"/>
      <c r="I23" s="45"/>
      <c r="J23" s="1"/>
    </row>
    <row r="24" spans="1:10" ht="12">
      <c r="A24" s="1"/>
      <c r="B24" s="45"/>
      <c r="C24" s="45"/>
      <c r="D24" s="45"/>
      <c r="E24" s="45"/>
      <c r="F24" s="45"/>
      <c r="G24" s="45"/>
      <c r="H24" s="45"/>
      <c r="I24" s="45"/>
      <c r="J24" s="1"/>
    </row>
    <row r="25" spans="2:9" ht="12">
      <c r="B25" s="45"/>
      <c r="C25" s="45"/>
      <c r="D25" s="45"/>
      <c r="E25" s="45"/>
      <c r="F25" s="45"/>
      <c r="G25" s="45"/>
      <c r="H25" s="45"/>
      <c r="I25" s="45"/>
    </row>
    <row r="26" spans="2:9" ht="12">
      <c r="B26" s="45"/>
      <c r="C26" s="45"/>
      <c r="D26" s="45"/>
      <c r="E26" s="45"/>
      <c r="F26" s="45"/>
      <c r="G26" s="45"/>
      <c r="H26" s="45"/>
      <c r="I26" s="45"/>
    </row>
  </sheetData>
  <sheetProtection/>
  <mergeCells count="7">
    <mergeCell ref="A1:I1"/>
    <mergeCell ref="A4:A6"/>
    <mergeCell ref="E4:G4"/>
    <mergeCell ref="H4:I4"/>
    <mergeCell ref="E5:G5"/>
    <mergeCell ref="H5:I5"/>
    <mergeCell ref="B4:D5"/>
  </mergeCells>
  <printOptions/>
  <pageMargins left="0.7874015748031497" right="0.5905511811023623" top="0.984251968503937" bottom="0.98425196850393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103"/>
  <sheetViews>
    <sheetView showGridLines="0" zoomScaleSheetLayoutView="100" zoomScalePageLayoutView="0" workbookViewId="0" topLeftCell="A1">
      <selection activeCell="A1" sqref="A1:G1"/>
    </sheetView>
  </sheetViews>
  <sheetFormatPr defaultColWidth="9.00390625" defaultRowHeight="12.75"/>
  <cols>
    <col min="1" max="1" width="40.00390625" style="0" customWidth="1"/>
    <col min="2" max="7" width="9.625" style="0" customWidth="1"/>
  </cols>
  <sheetData>
    <row r="1" spans="1:7" s="18" customFormat="1" ht="13.5" customHeight="1">
      <c r="A1" s="428" t="s">
        <v>97</v>
      </c>
      <c r="B1" s="428"/>
      <c r="C1" s="428"/>
      <c r="D1" s="428"/>
      <c r="E1" s="428"/>
      <c r="F1" s="428"/>
      <c r="G1" s="428"/>
    </row>
    <row r="2" spans="1:7" s="18" customFormat="1" ht="13.5" customHeight="1" thickBot="1">
      <c r="A2" s="20"/>
      <c r="B2" s="20"/>
      <c r="C2" s="20"/>
      <c r="D2" s="20"/>
      <c r="E2" s="20"/>
      <c r="F2" s="20"/>
      <c r="G2" s="231"/>
    </row>
    <row r="3" spans="1:7" s="18" customFormat="1" ht="15.75" customHeight="1">
      <c r="A3" s="429" t="s">
        <v>7</v>
      </c>
      <c r="B3" s="437" t="s">
        <v>78</v>
      </c>
      <c r="C3" s="438"/>
      <c r="D3" s="438"/>
      <c r="E3" s="438"/>
      <c r="F3" s="438"/>
      <c r="G3" s="438"/>
    </row>
    <row r="4" spans="1:7" s="18" customFormat="1" ht="15.75" customHeight="1">
      <c r="A4" s="430"/>
      <c r="B4" s="386" t="s">
        <v>77</v>
      </c>
      <c r="C4" s="434"/>
      <c r="D4" s="434"/>
      <c r="E4" s="435"/>
      <c r="F4" s="386" t="s">
        <v>23</v>
      </c>
      <c r="G4" s="436"/>
    </row>
    <row r="5" spans="1:7" s="18" customFormat="1" ht="9.75" customHeight="1">
      <c r="A5" s="431"/>
      <c r="B5" s="433" t="s">
        <v>204</v>
      </c>
      <c r="C5" s="79"/>
      <c r="D5" s="80"/>
      <c r="E5" s="433" t="s">
        <v>176</v>
      </c>
      <c r="F5" s="433" t="s">
        <v>204</v>
      </c>
      <c r="G5" s="433" t="s">
        <v>176</v>
      </c>
    </row>
    <row r="6" spans="1:7" s="18" customFormat="1" ht="30.75" customHeight="1">
      <c r="A6" s="432"/>
      <c r="B6" s="418"/>
      <c r="C6" s="75" t="s">
        <v>76</v>
      </c>
      <c r="D6" s="232" t="s">
        <v>164</v>
      </c>
      <c r="E6" s="418"/>
      <c r="F6" s="418"/>
      <c r="G6" s="418"/>
    </row>
    <row r="7" spans="1:7" s="18" customFormat="1" ht="11.25" customHeight="1">
      <c r="A7" s="37"/>
      <c r="B7" s="72" t="s">
        <v>59</v>
      </c>
      <c r="C7" s="72" t="s">
        <v>10</v>
      </c>
      <c r="D7" s="73" t="s">
        <v>224</v>
      </c>
      <c r="E7" s="211" t="s">
        <v>59</v>
      </c>
      <c r="F7" s="233" t="s">
        <v>224</v>
      </c>
      <c r="G7" s="73" t="s">
        <v>224</v>
      </c>
    </row>
    <row r="8" spans="1:7" s="18" customFormat="1" ht="12">
      <c r="A8" s="330" t="s">
        <v>225</v>
      </c>
      <c r="B8" s="267">
        <v>358</v>
      </c>
      <c r="C8" s="268">
        <v>-33</v>
      </c>
      <c r="D8" s="331">
        <v>-8.4</v>
      </c>
      <c r="E8" s="267">
        <v>391</v>
      </c>
      <c r="F8" s="269">
        <v>100</v>
      </c>
      <c r="G8" s="270">
        <v>100</v>
      </c>
    </row>
    <row r="9" spans="1:7" s="18" customFormat="1" ht="12">
      <c r="A9" s="68"/>
      <c r="B9" s="52"/>
      <c r="C9" s="117"/>
      <c r="D9" s="212"/>
      <c r="E9" s="52"/>
      <c r="F9" s="234"/>
      <c r="G9" s="58"/>
    </row>
    <row r="10" spans="1:7" s="18" customFormat="1" ht="12">
      <c r="A10" s="68" t="s">
        <v>269</v>
      </c>
      <c r="B10" s="52">
        <v>117</v>
      </c>
      <c r="C10" s="117">
        <v>18</v>
      </c>
      <c r="D10" s="212">
        <v>18.2</v>
      </c>
      <c r="E10" s="52">
        <v>99</v>
      </c>
      <c r="F10" s="234">
        <v>32.7</v>
      </c>
      <c r="G10" s="58">
        <v>25.3</v>
      </c>
    </row>
    <row r="11" spans="1:7" s="56" customFormat="1" ht="12">
      <c r="A11" s="31" t="s">
        <v>79</v>
      </c>
      <c r="B11" s="28">
        <v>110</v>
      </c>
      <c r="C11" s="118">
        <v>22</v>
      </c>
      <c r="D11" s="213">
        <v>25</v>
      </c>
      <c r="E11" s="28">
        <v>88</v>
      </c>
      <c r="F11" s="235">
        <v>30.7</v>
      </c>
      <c r="G11" s="43">
        <v>22.5</v>
      </c>
    </row>
    <row r="12" spans="1:7" s="56" customFormat="1" ht="12">
      <c r="A12" s="31" t="s">
        <v>80</v>
      </c>
      <c r="B12" s="28">
        <v>12</v>
      </c>
      <c r="C12" s="229">
        <v>-3</v>
      </c>
      <c r="D12" s="213">
        <v>-20</v>
      </c>
      <c r="E12" s="28">
        <v>15</v>
      </c>
      <c r="F12" s="235">
        <v>3.4000000000000004</v>
      </c>
      <c r="G12" s="43">
        <v>3.8</v>
      </c>
    </row>
    <row r="13" spans="1:7" s="56" customFormat="1" ht="11.25" customHeight="1">
      <c r="A13" s="31"/>
      <c r="B13" s="28"/>
      <c r="C13" s="118"/>
      <c r="D13" s="213"/>
      <c r="E13" s="28"/>
      <c r="F13" s="235"/>
      <c r="G13" s="43"/>
    </row>
    <row r="14" spans="1:7" s="56" customFormat="1" ht="12">
      <c r="A14" s="68" t="s">
        <v>226</v>
      </c>
      <c r="B14" s="52">
        <v>181</v>
      </c>
      <c r="C14" s="117">
        <v>14</v>
      </c>
      <c r="D14" s="212">
        <v>8.4</v>
      </c>
      <c r="E14" s="52">
        <v>167</v>
      </c>
      <c r="F14" s="234">
        <v>50.6</v>
      </c>
      <c r="G14" s="58">
        <v>42.699999999999996</v>
      </c>
    </row>
    <row r="15" spans="1:7" s="18" customFormat="1" ht="12">
      <c r="A15" s="66" t="s">
        <v>81</v>
      </c>
      <c r="B15" s="28">
        <v>13</v>
      </c>
      <c r="C15" s="229">
        <v>-2</v>
      </c>
      <c r="D15" s="213">
        <v>-13.3</v>
      </c>
      <c r="E15" s="28">
        <v>15</v>
      </c>
      <c r="F15" s="235">
        <v>3.5999999999999996</v>
      </c>
      <c r="G15" s="43">
        <v>3.8</v>
      </c>
    </row>
    <row r="16" spans="1:7" s="18" customFormat="1" ht="12">
      <c r="A16" s="66" t="s">
        <v>82</v>
      </c>
      <c r="B16" s="28">
        <v>62</v>
      </c>
      <c r="C16" s="118">
        <v>6</v>
      </c>
      <c r="D16" s="213">
        <v>10.7</v>
      </c>
      <c r="E16" s="28">
        <v>56</v>
      </c>
      <c r="F16" s="235">
        <v>17.299999999999997</v>
      </c>
      <c r="G16" s="43">
        <v>14.299999999999999</v>
      </c>
    </row>
    <row r="17" spans="1:7" s="56" customFormat="1" ht="12">
      <c r="A17" s="66" t="s">
        <v>83</v>
      </c>
      <c r="B17" s="65">
        <v>38</v>
      </c>
      <c r="C17" s="229">
        <v>-6</v>
      </c>
      <c r="D17" s="213">
        <v>-13.6</v>
      </c>
      <c r="E17" s="65">
        <v>44</v>
      </c>
      <c r="F17" s="236">
        <v>10.6</v>
      </c>
      <c r="G17" s="43">
        <v>11.3</v>
      </c>
    </row>
    <row r="18" spans="1:7" s="18" customFormat="1" ht="12">
      <c r="A18" s="31" t="s">
        <v>84</v>
      </c>
      <c r="B18" s="28">
        <v>13</v>
      </c>
      <c r="C18" s="118">
        <v>2</v>
      </c>
      <c r="D18" s="213">
        <v>18.2</v>
      </c>
      <c r="E18" s="28">
        <v>11</v>
      </c>
      <c r="F18" s="237">
        <v>3.5999999999999996</v>
      </c>
      <c r="G18" s="43">
        <v>2.8000000000000003</v>
      </c>
    </row>
    <row r="19" spans="1:7" s="18" customFormat="1" ht="12">
      <c r="A19" s="31" t="s">
        <v>85</v>
      </c>
      <c r="B19" s="226">
        <v>11</v>
      </c>
      <c r="C19" s="229">
        <v>3</v>
      </c>
      <c r="D19" s="213">
        <v>37.5</v>
      </c>
      <c r="E19" s="28">
        <v>8</v>
      </c>
      <c r="F19" s="235">
        <v>3.1</v>
      </c>
      <c r="G19" s="43">
        <v>2</v>
      </c>
    </row>
    <row r="20" spans="1:7" s="18" customFormat="1" ht="12">
      <c r="A20" s="31" t="s">
        <v>86</v>
      </c>
      <c r="B20" s="226">
        <v>67</v>
      </c>
      <c r="C20" s="229">
        <v>12</v>
      </c>
      <c r="D20" s="230">
        <v>21.8</v>
      </c>
      <c r="E20" s="28">
        <v>55</v>
      </c>
      <c r="F20" s="235">
        <v>18.7</v>
      </c>
      <c r="G20" s="43">
        <v>14.099999999999998</v>
      </c>
    </row>
    <row r="21" spans="1:7" s="18" customFormat="1" ht="11.25" customHeight="1">
      <c r="A21" s="31"/>
      <c r="B21" s="28"/>
      <c r="C21" s="118"/>
      <c r="D21" s="213"/>
      <c r="E21" s="28"/>
      <c r="F21" s="235"/>
      <c r="G21" s="43"/>
    </row>
    <row r="22" spans="1:7" s="18" customFormat="1" ht="12">
      <c r="A22" s="68" t="s">
        <v>227</v>
      </c>
      <c r="B22" s="227">
        <v>46</v>
      </c>
      <c r="C22" s="268">
        <v>-13</v>
      </c>
      <c r="D22" s="212">
        <v>-22</v>
      </c>
      <c r="E22" s="52">
        <v>59</v>
      </c>
      <c r="F22" s="234">
        <v>12.8</v>
      </c>
      <c r="G22" s="58">
        <v>15.1</v>
      </c>
    </row>
    <row r="23" spans="1:7" s="56" customFormat="1" ht="12">
      <c r="A23" s="31" t="s">
        <v>88</v>
      </c>
      <c r="B23" s="226">
        <v>3</v>
      </c>
      <c r="C23" s="229">
        <v>-2</v>
      </c>
      <c r="D23" s="213">
        <v>-40</v>
      </c>
      <c r="E23" s="28">
        <v>5</v>
      </c>
      <c r="F23" s="235">
        <v>0.8</v>
      </c>
      <c r="G23" s="43">
        <v>1.3</v>
      </c>
    </row>
    <row r="24" spans="1:7" s="18" customFormat="1" ht="12">
      <c r="A24" s="31" t="s">
        <v>89</v>
      </c>
      <c r="B24" s="226">
        <v>5</v>
      </c>
      <c r="C24" s="229">
        <v>4</v>
      </c>
      <c r="D24" s="213">
        <v>400</v>
      </c>
      <c r="E24" s="28">
        <v>1</v>
      </c>
      <c r="F24" s="235">
        <v>1.4000000000000001</v>
      </c>
      <c r="G24" s="43">
        <v>0.3</v>
      </c>
    </row>
    <row r="25" spans="1:7" s="18" customFormat="1" ht="12">
      <c r="A25" s="31" t="s">
        <v>90</v>
      </c>
      <c r="B25" s="226">
        <v>6</v>
      </c>
      <c r="C25" s="229">
        <v>-2</v>
      </c>
      <c r="D25" s="213">
        <v>-25</v>
      </c>
      <c r="E25" s="28">
        <v>8</v>
      </c>
      <c r="F25" s="235">
        <v>1.7000000000000002</v>
      </c>
      <c r="G25" s="43">
        <v>2</v>
      </c>
    </row>
    <row r="26" spans="1:7" s="18" customFormat="1" ht="12">
      <c r="A26" s="31" t="s">
        <v>91</v>
      </c>
      <c r="B26" s="226">
        <v>4</v>
      </c>
      <c r="C26" s="229">
        <v>-4</v>
      </c>
      <c r="D26" s="213">
        <v>-50</v>
      </c>
      <c r="E26" s="28">
        <v>8</v>
      </c>
      <c r="F26" s="235">
        <v>1.0999999999999999</v>
      </c>
      <c r="G26" s="43">
        <v>2</v>
      </c>
    </row>
    <row r="27" spans="1:7" s="18" customFormat="1" ht="12">
      <c r="A27" s="31" t="s">
        <v>92</v>
      </c>
      <c r="B27" s="228" t="s">
        <v>228</v>
      </c>
      <c r="C27" s="214">
        <v>-1</v>
      </c>
      <c r="D27" s="332">
        <v>-100</v>
      </c>
      <c r="E27" s="51">
        <v>1</v>
      </c>
      <c r="F27" s="250" t="s">
        <v>13</v>
      </c>
      <c r="G27" s="43">
        <v>0.3</v>
      </c>
    </row>
    <row r="28" spans="1:7" s="18" customFormat="1" ht="12" customHeight="1">
      <c r="A28" s="31" t="s">
        <v>93</v>
      </c>
      <c r="B28" s="246" t="s">
        <v>228</v>
      </c>
      <c r="C28" s="333" t="s">
        <v>13</v>
      </c>
      <c r="D28" s="248" t="s">
        <v>167</v>
      </c>
      <c r="E28" s="249" t="s">
        <v>13</v>
      </c>
      <c r="F28" s="250" t="s">
        <v>13</v>
      </c>
      <c r="G28" s="251" t="s">
        <v>228</v>
      </c>
    </row>
    <row r="29" spans="1:7" s="18" customFormat="1" ht="12">
      <c r="A29" s="31" t="s">
        <v>94</v>
      </c>
      <c r="B29" s="252">
        <v>24</v>
      </c>
      <c r="C29" s="214">
        <v>-8</v>
      </c>
      <c r="D29" s="253">
        <v>-25</v>
      </c>
      <c r="E29" s="254">
        <v>32</v>
      </c>
      <c r="F29" s="250">
        <v>6.7</v>
      </c>
      <c r="G29" s="251">
        <v>8.200000000000001</v>
      </c>
    </row>
    <row r="30" spans="1:7" s="18" customFormat="1" ht="12">
      <c r="A30" s="31" t="s">
        <v>95</v>
      </c>
      <c r="B30" s="252">
        <v>6</v>
      </c>
      <c r="C30" s="229">
        <v>0</v>
      </c>
      <c r="D30" s="213">
        <v>0</v>
      </c>
      <c r="E30" s="254">
        <v>6</v>
      </c>
      <c r="F30" s="250">
        <v>1.7000000000000002</v>
      </c>
      <c r="G30" s="251">
        <v>1.5</v>
      </c>
    </row>
    <row r="31" spans="1:7" s="18" customFormat="1" ht="11.25" customHeight="1">
      <c r="A31" s="31"/>
      <c r="B31" s="254"/>
      <c r="C31" s="245"/>
      <c r="D31" s="253"/>
      <c r="E31" s="254"/>
      <c r="F31" s="250"/>
      <c r="G31" s="251"/>
    </row>
    <row r="32" spans="1:7" s="18" customFormat="1" ht="12">
      <c r="A32" s="68" t="s">
        <v>229</v>
      </c>
      <c r="B32" s="255">
        <v>122</v>
      </c>
      <c r="C32" s="268">
        <v>-38</v>
      </c>
      <c r="D32" s="260">
        <v>-23.8</v>
      </c>
      <c r="E32" s="256">
        <v>160</v>
      </c>
      <c r="F32" s="257">
        <v>34.1</v>
      </c>
      <c r="G32" s="258">
        <v>40.9</v>
      </c>
    </row>
    <row r="33" spans="1:7" s="56" customFormat="1" ht="12">
      <c r="A33" s="31" t="s">
        <v>259</v>
      </c>
      <c r="B33" s="252">
        <v>66</v>
      </c>
      <c r="C33" s="247">
        <v>-13</v>
      </c>
      <c r="D33" s="253">
        <v>-16.5</v>
      </c>
      <c r="E33" s="254">
        <v>79</v>
      </c>
      <c r="F33" s="250">
        <v>18.4</v>
      </c>
      <c r="G33" s="251">
        <v>20.200000000000003</v>
      </c>
    </row>
    <row r="34" spans="1:7" s="18" customFormat="1" ht="12">
      <c r="A34" s="31" t="s">
        <v>260</v>
      </c>
      <c r="B34" s="252">
        <v>7</v>
      </c>
      <c r="C34" s="245">
        <v>-5</v>
      </c>
      <c r="D34" s="253">
        <v>-41.7</v>
      </c>
      <c r="E34" s="254">
        <v>12</v>
      </c>
      <c r="F34" s="250">
        <v>2</v>
      </c>
      <c r="G34" s="251">
        <v>3.1</v>
      </c>
    </row>
    <row r="35" spans="1:7" s="56" customFormat="1" ht="12">
      <c r="A35" s="31" t="s">
        <v>261</v>
      </c>
      <c r="B35" s="252">
        <v>4</v>
      </c>
      <c r="C35" s="229">
        <v>2</v>
      </c>
      <c r="D35" s="253">
        <v>100</v>
      </c>
      <c r="E35" s="254">
        <v>2</v>
      </c>
      <c r="F35" s="250">
        <v>1.0999999999999999</v>
      </c>
      <c r="G35" s="251">
        <v>0.5</v>
      </c>
    </row>
    <row r="36" spans="1:7" s="18" customFormat="1" ht="12">
      <c r="A36" s="31" t="s">
        <v>262</v>
      </c>
      <c r="B36" s="252">
        <v>12</v>
      </c>
      <c r="C36" s="245">
        <v>6</v>
      </c>
      <c r="D36" s="253">
        <v>100</v>
      </c>
      <c r="E36" s="254">
        <v>6</v>
      </c>
      <c r="F36" s="250">
        <v>3.4000000000000004</v>
      </c>
      <c r="G36" s="251">
        <v>1.5</v>
      </c>
    </row>
    <row r="37" spans="1:7" s="18" customFormat="1" ht="12" customHeight="1">
      <c r="A37" s="31" t="s">
        <v>263</v>
      </c>
      <c r="B37" s="254">
        <v>19</v>
      </c>
      <c r="C37" s="247">
        <v>-12</v>
      </c>
      <c r="D37" s="253">
        <v>-38.7</v>
      </c>
      <c r="E37" s="254">
        <v>31</v>
      </c>
      <c r="F37" s="250">
        <v>5.3</v>
      </c>
      <c r="G37" s="251">
        <v>7.9</v>
      </c>
    </row>
    <row r="38" spans="1:7" s="18" customFormat="1" ht="12" customHeight="1">
      <c r="A38" s="31" t="s">
        <v>264</v>
      </c>
      <c r="B38" s="252">
        <v>2</v>
      </c>
      <c r="C38" s="229">
        <v>-7</v>
      </c>
      <c r="D38" s="213">
        <v>-77.8</v>
      </c>
      <c r="E38" s="254">
        <v>9</v>
      </c>
      <c r="F38" s="250">
        <v>0.6</v>
      </c>
      <c r="G38" s="251">
        <v>2.3</v>
      </c>
    </row>
    <row r="39" spans="1:7" s="18" customFormat="1" ht="12">
      <c r="A39" s="81" t="s">
        <v>265</v>
      </c>
      <c r="B39" s="249">
        <v>7</v>
      </c>
      <c r="C39" s="247">
        <v>2</v>
      </c>
      <c r="D39" s="248">
        <v>40</v>
      </c>
      <c r="E39" s="249">
        <v>5</v>
      </c>
      <c r="F39" s="250">
        <v>2</v>
      </c>
      <c r="G39" s="251">
        <v>1.3</v>
      </c>
    </row>
    <row r="40" spans="1:7" s="18" customFormat="1" ht="12">
      <c r="A40" s="81" t="s">
        <v>266</v>
      </c>
      <c r="B40" s="252">
        <v>2</v>
      </c>
      <c r="C40" s="247">
        <v>1</v>
      </c>
      <c r="D40" s="213">
        <v>100</v>
      </c>
      <c r="E40" s="254">
        <v>1</v>
      </c>
      <c r="F40" s="250">
        <v>0.6</v>
      </c>
      <c r="G40" s="251">
        <v>0.3</v>
      </c>
    </row>
    <row r="41" spans="1:7" s="56" customFormat="1" ht="12">
      <c r="A41" s="31" t="s">
        <v>267</v>
      </c>
      <c r="B41" s="249">
        <v>7</v>
      </c>
      <c r="C41" s="247">
        <v>-2</v>
      </c>
      <c r="D41" s="248">
        <v>-22.2</v>
      </c>
      <c r="E41" s="249">
        <v>9</v>
      </c>
      <c r="F41" s="250">
        <v>2</v>
      </c>
      <c r="G41" s="251">
        <v>2.3</v>
      </c>
    </row>
    <row r="42" spans="1:7" s="18" customFormat="1" ht="12">
      <c r="A42" s="31" t="s">
        <v>268</v>
      </c>
      <c r="B42" s="259">
        <v>8</v>
      </c>
      <c r="C42" s="247">
        <v>-8</v>
      </c>
      <c r="D42" s="253">
        <v>-50</v>
      </c>
      <c r="E42" s="254">
        <v>16</v>
      </c>
      <c r="F42" s="250">
        <v>2.1999999999999997</v>
      </c>
      <c r="G42" s="251">
        <v>4.1000000000000005</v>
      </c>
    </row>
    <row r="43" spans="1:7" s="18" customFormat="1" ht="11.25" customHeight="1">
      <c r="A43" s="31"/>
      <c r="B43" s="254"/>
      <c r="C43" s="245"/>
      <c r="D43" s="253"/>
      <c r="E43" s="254"/>
      <c r="F43" s="250"/>
      <c r="G43" s="251"/>
    </row>
    <row r="44" spans="1:7" s="56" customFormat="1" ht="12">
      <c r="A44" s="68" t="s">
        <v>3</v>
      </c>
      <c r="B44" s="255">
        <v>8</v>
      </c>
      <c r="C44" s="334">
        <v>-6</v>
      </c>
      <c r="D44" s="260">
        <v>-42.9</v>
      </c>
      <c r="E44" s="256">
        <v>14</v>
      </c>
      <c r="F44" s="257">
        <v>2.1999999999999997</v>
      </c>
      <c r="G44" s="258">
        <v>3.5999999999999996</v>
      </c>
    </row>
    <row r="45" spans="1:7" s="56" customFormat="1" ht="11.25" customHeight="1" thickBot="1">
      <c r="A45" s="238"/>
      <c r="B45" s="261"/>
      <c r="C45" s="262"/>
      <c r="D45" s="263"/>
      <c r="E45" s="264"/>
      <c r="F45" s="265"/>
      <c r="G45" s="265"/>
    </row>
    <row r="46" spans="1:7" s="18" customFormat="1" ht="16.5" customHeight="1">
      <c r="A46" s="335" t="s">
        <v>230</v>
      </c>
      <c r="B46" s="336"/>
      <c r="C46" s="336"/>
      <c r="D46" s="336"/>
      <c r="E46" s="336"/>
      <c r="F46" s="336"/>
      <c r="G46" s="336"/>
    </row>
    <row r="47" spans="1:7" s="18" customFormat="1" ht="12">
      <c r="A47" s="82" t="s">
        <v>231</v>
      </c>
      <c r="B47" s="74"/>
      <c r="C47" s="74"/>
      <c r="D47" s="74"/>
      <c r="E47" s="74"/>
      <c r="F47" s="74"/>
      <c r="G47" s="74"/>
    </row>
    <row r="48" spans="1:7" s="18" customFormat="1" ht="12">
      <c r="A48" s="82" t="s">
        <v>163</v>
      </c>
      <c r="B48" s="74"/>
      <c r="C48" s="74"/>
      <c r="D48" s="74"/>
      <c r="E48" s="74"/>
      <c r="F48" s="74"/>
      <c r="G48" s="74"/>
    </row>
    <row r="49" spans="1:7" ht="12">
      <c r="A49" s="83" t="s">
        <v>169</v>
      </c>
      <c r="B49" s="63"/>
      <c r="C49" s="63"/>
      <c r="D49" s="63"/>
      <c r="E49" s="63"/>
      <c r="F49" s="63"/>
      <c r="G49" s="63"/>
    </row>
    <row r="50" spans="1:7" ht="12">
      <c r="A50" s="84" t="s">
        <v>170</v>
      </c>
      <c r="B50" s="1"/>
      <c r="C50" s="1"/>
      <c r="D50" s="1"/>
      <c r="E50" s="1"/>
      <c r="F50" s="1"/>
      <c r="G50" s="1"/>
    </row>
    <row r="51" spans="1:7" ht="12">
      <c r="A51" s="1" t="s">
        <v>87</v>
      </c>
      <c r="B51" s="1"/>
      <c r="C51" s="1"/>
      <c r="D51" s="1"/>
      <c r="E51" s="1"/>
      <c r="F51" s="1"/>
      <c r="G51" s="1"/>
    </row>
    <row r="52" spans="1:7" ht="12" customHeight="1">
      <c r="A52" s="1"/>
      <c r="B52" s="1"/>
      <c r="C52" s="1"/>
      <c r="D52" s="1"/>
      <c r="E52" s="1"/>
      <c r="F52" s="1"/>
      <c r="G52" s="1"/>
    </row>
    <row r="53" spans="1:7" ht="12">
      <c r="A53" s="1"/>
      <c r="B53" s="1"/>
      <c r="C53" s="1"/>
      <c r="D53" s="1"/>
      <c r="E53" s="1"/>
      <c r="F53" s="1"/>
      <c r="G53" s="1"/>
    </row>
    <row r="54" spans="1:7" ht="12">
      <c r="A54" s="1"/>
      <c r="B54" s="1"/>
      <c r="C54" s="1"/>
      <c r="D54" s="1"/>
      <c r="E54" s="1"/>
      <c r="F54" s="1"/>
      <c r="G54" s="1"/>
    </row>
    <row r="55" spans="1:7" ht="12">
      <c r="A55" s="1"/>
      <c r="B55" s="1"/>
      <c r="C55" s="1"/>
      <c r="D55" s="1"/>
      <c r="E55" s="1"/>
      <c r="F55" s="1"/>
      <c r="G55" s="1"/>
    </row>
    <row r="56" spans="1:7" ht="12">
      <c r="A56" s="1"/>
      <c r="B56" s="1"/>
      <c r="C56" s="1"/>
      <c r="D56" s="1"/>
      <c r="E56" s="1"/>
      <c r="F56" s="1"/>
      <c r="G56" s="1"/>
    </row>
    <row r="57" spans="1:7" ht="12">
      <c r="A57" s="1"/>
      <c r="B57" s="1"/>
      <c r="C57" s="1"/>
      <c r="D57" s="1"/>
      <c r="E57" s="1"/>
      <c r="F57" s="1"/>
      <c r="G57" s="1"/>
    </row>
    <row r="58" spans="1:7" ht="12">
      <c r="A58" s="1"/>
      <c r="B58" s="1"/>
      <c r="C58" s="1"/>
      <c r="D58" s="1"/>
      <c r="E58" s="1"/>
      <c r="F58" s="1"/>
      <c r="G58" s="1"/>
    </row>
    <row r="59" spans="1:7" ht="12">
      <c r="A59" s="1"/>
      <c r="B59" s="1"/>
      <c r="C59" s="1"/>
      <c r="D59" s="1"/>
      <c r="E59" s="1"/>
      <c r="F59" s="1"/>
      <c r="G59" s="1"/>
    </row>
    <row r="60" spans="1:7" ht="12">
      <c r="A60" s="1"/>
      <c r="B60" s="1"/>
      <c r="C60" s="1"/>
      <c r="D60" s="1"/>
      <c r="E60" s="1"/>
      <c r="F60" s="1"/>
      <c r="G60" s="1"/>
    </row>
    <row r="61" spans="1:7" ht="12">
      <c r="A61" s="1"/>
      <c r="B61" s="1"/>
      <c r="C61" s="1"/>
      <c r="D61" s="1"/>
      <c r="E61" s="1"/>
      <c r="F61" s="1"/>
      <c r="G61" s="1"/>
    </row>
    <row r="62" spans="1:7" ht="12">
      <c r="A62" s="1"/>
      <c r="B62" s="1"/>
      <c r="C62" s="1"/>
      <c r="D62" s="1"/>
      <c r="E62" s="1"/>
      <c r="F62" s="1"/>
      <c r="G62" s="1"/>
    </row>
    <row r="63" spans="1:7" ht="12">
      <c r="A63" s="1"/>
      <c r="B63" s="1"/>
      <c r="C63" s="1"/>
      <c r="D63" s="1"/>
      <c r="E63" s="1"/>
      <c r="F63" s="1"/>
      <c r="G63" s="1"/>
    </row>
    <row r="64" spans="1:7" ht="12">
      <c r="A64" s="1"/>
      <c r="B64" s="1"/>
      <c r="C64" s="1"/>
      <c r="D64" s="1"/>
      <c r="E64" s="1"/>
      <c r="F64" s="1"/>
      <c r="G64" s="1"/>
    </row>
    <row r="65" spans="1:7" ht="12">
      <c r="A65" s="1"/>
      <c r="B65" s="1"/>
      <c r="C65" s="1"/>
      <c r="D65" s="1"/>
      <c r="E65" s="1"/>
      <c r="F65" s="1"/>
      <c r="G65" s="1"/>
    </row>
    <row r="66" spans="1:7" ht="12">
      <c r="A66" s="1"/>
      <c r="B66" s="1"/>
      <c r="C66" s="1"/>
      <c r="D66" s="1"/>
      <c r="E66" s="1"/>
      <c r="F66" s="1"/>
      <c r="G66" s="1"/>
    </row>
    <row r="67" spans="1:7" ht="12">
      <c r="A67" s="1"/>
      <c r="B67" s="1"/>
      <c r="C67" s="1"/>
      <c r="D67" s="1"/>
      <c r="E67" s="1"/>
      <c r="F67" s="1"/>
      <c r="G67" s="1"/>
    </row>
    <row r="68" spans="1:7" ht="12">
      <c r="A68" s="1"/>
      <c r="B68" s="1"/>
      <c r="C68" s="1"/>
      <c r="D68" s="1"/>
      <c r="E68" s="1"/>
      <c r="F68" s="1"/>
      <c r="G68" s="1"/>
    </row>
    <row r="69" spans="1:7" ht="12">
      <c r="A69" s="1"/>
      <c r="B69" s="1"/>
      <c r="C69" s="1"/>
      <c r="D69" s="1"/>
      <c r="E69" s="1"/>
      <c r="F69" s="1"/>
      <c r="G69" s="1"/>
    </row>
    <row r="70" spans="1:7" ht="12">
      <c r="A70" s="1"/>
      <c r="B70" s="1"/>
      <c r="C70" s="1"/>
      <c r="D70" s="1"/>
      <c r="E70" s="1"/>
      <c r="F70" s="1"/>
      <c r="G70" s="1"/>
    </row>
    <row r="71" spans="1:7" ht="12">
      <c r="A71" s="1"/>
      <c r="B71" s="1"/>
      <c r="C71" s="1"/>
      <c r="D71" s="1"/>
      <c r="E71" s="1"/>
      <c r="F71" s="1"/>
      <c r="G71" s="1"/>
    </row>
    <row r="72" spans="1:7" ht="12">
      <c r="A72" s="1"/>
      <c r="B72" s="1"/>
      <c r="C72" s="1"/>
      <c r="D72" s="1"/>
      <c r="E72" s="1"/>
      <c r="F72" s="1"/>
      <c r="G72" s="1"/>
    </row>
    <row r="73" spans="1:7" ht="12">
      <c r="A73" s="1"/>
      <c r="B73" s="1"/>
      <c r="C73" s="1"/>
      <c r="D73" s="1"/>
      <c r="E73" s="1"/>
      <c r="F73" s="1"/>
      <c r="G73" s="1"/>
    </row>
    <row r="74" spans="1:7" ht="12">
      <c r="A74" s="1"/>
      <c r="B74" s="1"/>
      <c r="C74" s="1"/>
      <c r="D74" s="1"/>
      <c r="E74" s="1"/>
      <c r="F74" s="1"/>
      <c r="G74" s="1"/>
    </row>
    <row r="75" spans="1:7" ht="12">
      <c r="A75" s="1"/>
      <c r="B75" s="1"/>
      <c r="C75" s="1"/>
      <c r="D75" s="1"/>
      <c r="E75" s="1"/>
      <c r="F75" s="1"/>
      <c r="G75" s="1"/>
    </row>
    <row r="76" spans="1:7" ht="12">
      <c r="A76" s="1"/>
      <c r="B76" s="1"/>
      <c r="C76" s="1"/>
      <c r="D76" s="1"/>
      <c r="E76" s="1"/>
      <c r="F76" s="1"/>
      <c r="G76" s="1"/>
    </row>
    <row r="77" spans="1:7" ht="12">
      <c r="A77" s="1"/>
      <c r="B77" s="1"/>
      <c r="C77" s="1"/>
      <c r="D77" s="1"/>
      <c r="E77" s="1"/>
      <c r="F77" s="1"/>
      <c r="G77" s="1"/>
    </row>
    <row r="78" spans="1:7" ht="12">
      <c r="A78" s="1"/>
      <c r="B78" s="1"/>
      <c r="C78" s="1"/>
      <c r="D78" s="1"/>
      <c r="E78" s="1"/>
      <c r="F78" s="1"/>
      <c r="G78" s="1"/>
    </row>
    <row r="79" spans="1:7" ht="12">
      <c r="A79" s="1"/>
      <c r="B79" s="1"/>
      <c r="C79" s="1"/>
      <c r="D79" s="1"/>
      <c r="E79" s="1"/>
      <c r="F79" s="1"/>
      <c r="G79" s="1"/>
    </row>
    <row r="80" spans="1:7" ht="12">
      <c r="A80" s="1"/>
      <c r="B80" s="1"/>
      <c r="C80" s="1"/>
      <c r="D80" s="1"/>
      <c r="E80" s="1"/>
      <c r="F80" s="1"/>
      <c r="G80" s="1"/>
    </row>
    <row r="81" spans="1:7" ht="12">
      <c r="A81" s="1"/>
      <c r="B81" s="1"/>
      <c r="C81" s="1"/>
      <c r="D81" s="1"/>
      <c r="E81" s="1"/>
      <c r="F81" s="1"/>
      <c r="G81" s="1"/>
    </row>
    <row r="82" spans="1:7" ht="12">
      <c r="A82" s="1"/>
      <c r="B82" s="1"/>
      <c r="C82" s="1"/>
      <c r="D82" s="1"/>
      <c r="E82" s="1"/>
      <c r="F82" s="1"/>
      <c r="G82" s="1"/>
    </row>
    <row r="83" spans="1:7" ht="12">
      <c r="A83" s="1"/>
      <c r="B83" s="1"/>
      <c r="C83" s="1"/>
      <c r="D83" s="1"/>
      <c r="E83" s="1"/>
      <c r="F83" s="1"/>
      <c r="G83" s="1"/>
    </row>
    <row r="84" spans="1:7" ht="12">
      <c r="A84" s="1"/>
      <c r="B84" s="1"/>
      <c r="C84" s="1"/>
      <c r="D84" s="1"/>
      <c r="E84" s="1"/>
      <c r="F84" s="1"/>
      <c r="G84" s="1"/>
    </row>
    <row r="85" spans="1:7" ht="12">
      <c r="A85" s="1"/>
      <c r="B85" s="1"/>
      <c r="C85" s="1"/>
      <c r="D85" s="1"/>
      <c r="E85" s="1"/>
      <c r="F85" s="1"/>
      <c r="G85" s="1"/>
    </row>
    <row r="86" spans="1:7" ht="12">
      <c r="A86" s="1"/>
      <c r="B86" s="1"/>
      <c r="C86" s="1"/>
      <c r="D86" s="1"/>
      <c r="E86" s="1"/>
      <c r="F86" s="1"/>
      <c r="G86" s="1"/>
    </row>
    <row r="87" spans="1:7" ht="12">
      <c r="A87" s="1"/>
      <c r="B87" s="1"/>
      <c r="C87" s="1"/>
      <c r="D87" s="1"/>
      <c r="E87" s="1"/>
      <c r="F87" s="1"/>
      <c r="G87" s="1"/>
    </row>
    <row r="88" spans="1:7" ht="12">
      <c r="A88" s="1"/>
      <c r="B88" s="1"/>
      <c r="C88" s="1"/>
      <c r="D88" s="1"/>
      <c r="E88" s="1"/>
      <c r="F88" s="1"/>
      <c r="G88" s="1"/>
    </row>
    <row r="89" spans="1:7" ht="12">
      <c r="A89" s="1"/>
      <c r="B89" s="1"/>
      <c r="C89" s="1"/>
      <c r="D89" s="1"/>
      <c r="E89" s="1"/>
      <c r="F89" s="1"/>
      <c r="G89" s="1"/>
    </row>
    <row r="90" spans="1:7" ht="12">
      <c r="A90" s="1"/>
      <c r="B90" s="1"/>
      <c r="C90" s="1"/>
      <c r="D90" s="1"/>
      <c r="E90" s="1"/>
      <c r="F90" s="1"/>
      <c r="G90" s="1"/>
    </row>
    <row r="91" spans="1:7" ht="12">
      <c r="A91" s="1"/>
      <c r="B91" s="1"/>
      <c r="C91" s="1"/>
      <c r="D91" s="1"/>
      <c r="E91" s="1"/>
      <c r="F91" s="1"/>
      <c r="G91" s="1"/>
    </row>
    <row r="92" spans="1:7" ht="12">
      <c r="A92" s="1"/>
      <c r="B92" s="1"/>
      <c r="C92" s="1"/>
      <c r="D92" s="1"/>
      <c r="E92" s="1"/>
      <c r="F92" s="1"/>
      <c r="G92" s="1"/>
    </row>
    <row r="93" spans="1:7" ht="12">
      <c r="A93" s="1"/>
      <c r="B93" s="1"/>
      <c r="C93" s="1"/>
      <c r="D93" s="1"/>
      <c r="E93" s="1"/>
      <c r="F93" s="1"/>
      <c r="G93" s="1"/>
    </row>
    <row r="94" spans="1:7" ht="12">
      <c r="A94" s="1"/>
      <c r="B94" s="1"/>
      <c r="C94" s="1"/>
      <c r="D94" s="1"/>
      <c r="E94" s="1"/>
      <c r="F94" s="1"/>
      <c r="G94" s="1"/>
    </row>
    <row r="95" spans="1:7" ht="12">
      <c r="A95" s="1"/>
      <c r="B95" s="1"/>
      <c r="C95" s="1"/>
      <c r="D95" s="1"/>
      <c r="E95" s="1"/>
      <c r="F95" s="1"/>
      <c r="G95" s="1"/>
    </row>
    <row r="96" spans="1:7" ht="12">
      <c r="A96" s="1"/>
      <c r="B96" s="1"/>
      <c r="C96" s="1"/>
      <c r="D96" s="1"/>
      <c r="E96" s="1"/>
      <c r="F96" s="1"/>
      <c r="G96" s="1"/>
    </row>
    <row r="97" spans="1:7" ht="12">
      <c r="A97" s="1"/>
      <c r="B97" s="1"/>
      <c r="C97" s="1"/>
      <c r="D97" s="1"/>
      <c r="E97" s="1"/>
      <c r="F97" s="1"/>
      <c r="G97" s="1"/>
    </row>
    <row r="98" spans="1:7" ht="12">
      <c r="A98" s="1"/>
      <c r="B98" s="1"/>
      <c r="C98" s="1"/>
      <c r="D98" s="1"/>
      <c r="E98" s="1"/>
      <c r="F98" s="1"/>
      <c r="G98" s="1"/>
    </row>
    <row r="99" spans="1:7" ht="12">
      <c r="A99" s="1"/>
      <c r="B99" s="1"/>
      <c r="C99" s="1"/>
      <c r="D99" s="1"/>
      <c r="E99" s="1"/>
      <c r="F99" s="1"/>
      <c r="G99" s="1"/>
    </row>
    <row r="100" spans="1:7" ht="12">
      <c r="A100" s="1"/>
      <c r="B100" s="1"/>
      <c r="C100" s="1"/>
      <c r="D100" s="1"/>
      <c r="E100" s="1"/>
      <c r="F100" s="1"/>
      <c r="G100" s="1"/>
    </row>
    <row r="101" spans="1:7" ht="12">
      <c r="A101" s="1"/>
      <c r="B101" s="1"/>
      <c r="C101" s="1"/>
      <c r="D101" s="1"/>
      <c r="E101" s="1"/>
      <c r="F101" s="1"/>
      <c r="G101" s="1"/>
    </row>
    <row r="102" spans="1:7" ht="12">
      <c r="A102" s="1"/>
      <c r="B102" s="1"/>
      <c r="C102" s="1"/>
      <c r="D102" s="1"/>
      <c r="E102" s="1"/>
      <c r="F102" s="1"/>
      <c r="G102" s="1"/>
    </row>
    <row r="103" spans="1:7" ht="12">
      <c r="A103" s="1"/>
      <c r="B103" s="1"/>
      <c r="C103" s="1"/>
      <c r="D103" s="1"/>
      <c r="E103" s="1"/>
      <c r="F103" s="1"/>
      <c r="G103" s="1"/>
    </row>
  </sheetData>
  <sheetProtection/>
  <mergeCells count="9">
    <mergeCell ref="A1:G1"/>
    <mergeCell ref="A3:A6"/>
    <mergeCell ref="B3:G3"/>
    <mergeCell ref="B4:E4"/>
    <mergeCell ref="F4:G4"/>
    <mergeCell ref="B5:B6"/>
    <mergeCell ref="E5:E6"/>
    <mergeCell ref="F5:F6"/>
    <mergeCell ref="G5:G6"/>
  </mergeCells>
  <printOptions/>
  <pageMargins left="0.7874015748031497" right="0.5905511811023623" top="0.984251968503937" bottom="0.984251968503937" header="0.5118110236220472" footer="0.5118110236220472"/>
  <pageSetup fitToHeight="1"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T40"/>
  <sheetViews>
    <sheetView showGridLines="0" zoomScaleSheetLayoutView="100" zoomScalePageLayoutView="0" workbookViewId="0" topLeftCell="A1">
      <selection activeCell="A1" sqref="A1:M1"/>
    </sheetView>
  </sheetViews>
  <sheetFormatPr defaultColWidth="7.875" defaultRowHeight="12.75"/>
  <cols>
    <col min="1" max="1" width="13.125" style="0" customWidth="1"/>
    <col min="2" max="3" width="6.125" style="0" customWidth="1"/>
    <col min="4" max="12" width="7.50390625" style="0" customWidth="1"/>
    <col min="13" max="13" width="6.125" style="0" customWidth="1"/>
    <col min="14" max="20" width="6.875" style="0" customWidth="1"/>
    <col min="21" max="250" width="9.125" style="0" customWidth="1"/>
    <col min="251" max="251" width="12.625" style="0" customWidth="1"/>
    <col min="252" max="253" width="7.375" style="0" customWidth="1"/>
    <col min="254" max="255" width="7.625" style="0" customWidth="1"/>
  </cols>
  <sheetData>
    <row r="1" spans="1:13" s="18" customFormat="1" ht="13.5" customHeight="1">
      <c r="A1" s="443" t="s">
        <v>155</v>
      </c>
      <c r="B1" s="443"/>
      <c r="C1" s="443"/>
      <c r="D1" s="443"/>
      <c r="E1" s="443"/>
      <c r="F1" s="443"/>
      <c r="G1" s="443"/>
      <c r="H1" s="443"/>
      <c r="I1" s="443"/>
      <c r="J1" s="443"/>
      <c r="K1" s="443"/>
      <c r="L1" s="443"/>
      <c r="M1" s="443"/>
    </row>
    <row r="2" spans="1:13" s="18" customFormat="1" ht="13.5" customHeight="1">
      <c r="A2" s="34"/>
      <c r="B2" s="34"/>
      <c r="C2" s="34"/>
      <c r="D2" s="34"/>
      <c r="E2" s="34"/>
      <c r="F2" s="34"/>
      <c r="G2" s="34"/>
      <c r="H2" s="34"/>
      <c r="I2" s="34"/>
      <c r="J2" s="34"/>
      <c r="K2" s="34"/>
      <c r="L2" s="444"/>
      <c r="M2" s="444"/>
    </row>
    <row r="3" spans="1:13" s="18" customFormat="1" ht="6" customHeight="1" thickBot="1">
      <c r="A3" s="34"/>
      <c r="B3" s="34"/>
      <c r="C3" s="34"/>
      <c r="D3" s="34"/>
      <c r="E3" s="34"/>
      <c r="F3" s="34"/>
      <c r="G3" s="34"/>
      <c r="H3" s="34"/>
      <c r="I3" s="34"/>
      <c r="J3" s="34"/>
      <c r="K3" s="34"/>
      <c r="L3" s="23"/>
      <c r="M3" s="23"/>
    </row>
    <row r="4" spans="1:13" s="10" customFormat="1" ht="7.5" customHeight="1">
      <c r="A4" s="429" t="s">
        <v>50</v>
      </c>
      <c r="B4" s="446" t="s">
        <v>29</v>
      </c>
      <c r="C4" s="389" t="s">
        <v>156</v>
      </c>
      <c r="D4" s="449"/>
      <c r="E4" s="145"/>
      <c r="F4" s="145"/>
      <c r="G4" s="145"/>
      <c r="H4" s="145"/>
      <c r="I4" s="145"/>
      <c r="J4" s="145"/>
      <c r="K4" s="145"/>
      <c r="L4" s="146"/>
      <c r="M4" s="389" t="s">
        <v>39</v>
      </c>
    </row>
    <row r="5" spans="1:13" s="10" customFormat="1" ht="19.5" customHeight="1">
      <c r="A5" s="445"/>
      <c r="B5" s="447"/>
      <c r="C5" s="450"/>
      <c r="D5" s="451"/>
      <c r="E5" s="441" t="s">
        <v>52</v>
      </c>
      <c r="F5" s="70"/>
      <c r="G5" s="441" t="s">
        <v>37</v>
      </c>
      <c r="H5" s="40"/>
      <c r="I5" s="41"/>
      <c r="J5" s="41"/>
      <c r="K5" s="173"/>
      <c r="L5" s="439" t="s">
        <v>241</v>
      </c>
      <c r="M5" s="453"/>
    </row>
    <row r="6" spans="1:13" s="10" customFormat="1" ht="15" customHeight="1">
      <c r="A6" s="445"/>
      <c r="B6" s="447"/>
      <c r="C6" s="450"/>
      <c r="D6" s="451"/>
      <c r="E6" s="454"/>
      <c r="F6" s="439" t="s">
        <v>242</v>
      </c>
      <c r="G6" s="455"/>
      <c r="H6" s="441" t="s">
        <v>38</v>
      </c>
      <c r="I6" s="40"/>
      <c r="J6" s="40"/>
      <c r="K6" s="39"/>
      <c r="L6" s="456"/>
      <c r="M6" s="453"/>
    </row>
    <row r="7" spans="1:13" s="10" customFormat="1" ht="16.5" customHeight="1">
      <c r="A7" s="391"/>
      <c r="B7" s="448"/>
      <c r="C7" s="419"/>
      <c r="D7" s="452"/>
      <c r="E7" s="440"/>
      <c r="F7" s="440"/>
      <c r="G7" s="442"/>
      <c r="H7" s="442"/>
      <c r="I7" s="42" t="s">
        <v>232</v>
      </c>
      <c r="J7" s="42" t="s">
        <v>15</v>
      </c>
      <c r="K7" s="42" t="s">
        <v>16</v>
      </c>
      <c r="L7" s="457"/>
      <c r="M7" s="381"/>
    </row>
    <row r="8" spans="1:13" s="10" customFormat="1" ht="16.5" customHeight="1">
      <c r="A8" s="66" t="s">
        <v>165</v>
      </c>
      <c r="B8" s="147"/>
      <c r="C8" s="143"/>
      <c r="D8" s="143"/>
      <c r="E8" s="78"/>
      <c r="F8" s="78"/>
      <c r="G8" s="78"/>
      <c r="H8" s="78"/>
      <c r="I8" s="40"/>
      <c r="J8" s="40"/>
      <c r="K8" s="40"/>
      <c r="L8" s="34"/>
      <c r="M8" s="34"/>
    </row>
    <row r="9" spans="1:13" s="18" customFormat="1" ht="17.25" customHeight="1">
      <c r="A9" s="204" t="s">
        <v>177</v>
      </c>
      <c r="B9" s="174">
        <v>507</v>
      </c>
      <c r="C9" s="44">
        <v>395</v>
      </c>
      <c r="D9" s="44"/>
      <c r="E9" s="44">
        <v>92</v>
      </c>
      <c r="F9" s="44">
        <v>61</v>
      </c>
      <c r="G9" s="44">
        <v>145</v>
      </c>
      <c r="H9" s="44">
        <v>145</v>
      </c>
      <c r="I9" s="44">
        <v>140</v>
      </c>
      <c r="J9" s="44">
        <v>5</v>
      </c>
      <c r="K9" s="53" t="s">
        <v>60</v>
      </c>
      <c r="L9" s="44">
        <v>158</v>
      </c>
      <c r="M9" s="44">
        <v>112</v>
      </c>
    </row>
    <row r="10" spans="1:13" s="18" customFormat="1" ht="17.25" customHeight="1">
      <c r="A10" s="204" t="s">
        <v>166</v>
      </c>
      <c r="B10" s="175">
        <v>495</v>
      </c>
      <c r="C10" s="69">
        <v>435</v>
      </c>
      <c r="D10" s="7"/>
      <c r="E10" s="69">
        <v>123</v>
      </c>
      <c r="F10" s="69">
        <v>82</v>
      </c>
      <c r="G10" s="69">
        <v>136</v>
      </c>
      <c r="H10" s="69">
        <v>135</v>
      </c>
      <c r="I10" s="69">
        <v>130</v>
      </c>
      <c r="J10" s="71">
        <v>5</v>
      </c>
      <c r="K10" s="71" t="s">
        <v>60</v>
      </c>
      <c r="L10" s="71">
        <v>176</v>
      </c>
      <c r="M10" s="71">
        <v>60</v>
      </c>
    </row>
    <row r="11" spans="1:13" s="18" customFormat="1" ht="17.25" customHeight="1">
      <c r="A11" s="204" t="s">
        <v>174</v>
      </c>
      <c r="B11" s="174">
        <v>425</v>
      </c>
      <c r="C11" s="44">
        <v>361</v>
      </c>
      <c r="D11" s="44"/>
      <c r="E11" s="44">
        <v>60</v>
      </c>
      <c r="F11" s="44">
        <v>29</v>
      </c>
      <c r="G11" s="44">
        <v>129</v>
      </c>
      <c r="H11" s="44">
        <v>127</v>
      </c>
      <c r="I11" s="44">
        <v>123</v>
      </c>
      <c r="J11" s="44">
        <v>4</v>
      </c>
      <c r="K11" s="71" t="s">
        <v>60</v>
      </c>
      <c r="L11" s="44">
        <v>172</v>
      </c>
      <c r="M11" s="176">
        <v>64</v>
      </c>
    </row>
    <row r="12" spans="1:13" s="18" customFormat="1" ht="17.25" customHeight="1">
      <c r="A12" s="204" t="s">
        <v>175</v>
      </c>
      <c r="B12" s="174">
        <v>391</v>
      </c>
      <c r="C12" s="44">
        <v>328</v>
      </c>
      <c r="D12" s="44"/>
      <c r="E12" s="44">
        <v>46</v>
      </c>
      <c r="F12" s="44">
        <v>21</v>
      </c>
      <c r="G12" s="44">
        <v>115</v>
      </c>
      <c r="H12" s="44">
        <v>114</v>
      </c>
      <c r="I12" s="200">
        <v>109</v>
      </c>
      <c r="J12" s="200">
        <v>4</v>
      </c>
      <c r="K12" s="200">
        <v>1</v>
      </c>
      <c r="L12" s="200">
        <v>167</v>
      </c>
      <c r="M12" s="200">
        <v>63</v>
      </c>
    </row>
    <row r="13" spans="1:13" s="18" customFormat="1" ht="17.25" customHeight="1">
      <c r="A13" s="266" t="s">
        <v>233</v>
      </c>
      <c r="B13" s="177">
        <v>358</v>
      </c>
      <c r="C13" s="141">
        <v>298</v>
      </c>
      <c r="D13" s="141"/>
      <c r="E13" s="141">
        <v>42</v>
      </c>
      <c r="F13" s="141">
        <v>14</v>
      </c>
      <c r="G13" s="141">
        <v>101</v>
      </c>
      <c r="H13" s="141">
        <v>101</v>
      </c>
      <c r="I13" s="142">
        <v>98</v>
      </c>
      <c r="J13" s="142">
        <v>3</v>
      </c>
      <c r="K13" s="337" t="s">
        <v>60</v>
      </c>
      <c r="L13" s="142">
        <v>155</v>
      </c>
      <c r="M13" s="142">
        <v>60</v>
      </c>
    </row>
    <row r="14" spans="1:13" s="18" customFormat="1" ht="18" customHeight="1">
      <c r="A14" s="178" t="s">
        <v>51</v>
      </c>
      <c r="B14" s="179"/>
      <c r="C14" s="180"/>
      <c r="D14" s="180"/>
      <c r="E14" s="180"/>
      <c r="F14" s="180"/>
      <c r="G14" s="180"/>
      <c r="H14" s="180"/>
      <c r="I14" s="180"/>
      <c r="J14" s="180"/>
      <c r="K14" s="71"/>
      <c r="L14" s="180"/>
      <c r="M14" s="181"/>
    </row>
    <row r="15" spans="1:13" s="18" customFormat="1" ht="15.75" customHeight="1">
      <c r="A15" s="204" t="s">
        <v>177</v>
      </c>
      <c r="B15" s="182">
        <v>100</v>
      </c>
      <c r="C15" s="215">
        <v>77.9</v>
      </c>
      <c r="D15" s="216">
        <v>100</v>
      </c>
      <c r="E15" s="217">
        <v>23.3</v>
      </c>
      <c r="F15" s="217">
        <v>15.4</v>
      </c>
      <c r="G15" s="217">
        <v>36.7</v>
      </c>
      <c r="H15" s="217">
        <v>36.7</v>
      </c>
      <c r="I15" s="217">
        <v>35.4</v>
      </c>
      <c r="J15" s="217">
        <v>1.3</v>
      </c>
      <c r="K15" s="221" t="s">
        <v>13</v>
      </c>
      <c r="L15" s="217">
        <v>40</v>
      </c>
      <c r="M15" s="222">
        <v>22.1</v>
      </c>
    </row>
    <row r="16" spans="1:13" s="18" customFormat="1" ht="15.75" customHeight="1">
      <c r="A16" s="204" t="s">
        <v>234</v>
      </c>
      <c r="B16" s="182">
        <v>100</v>
      </c>
      <c r="C16" s="215">
        <v>87.9</v>
      </c>
      <c r="D16" s="216">
        <v>100</v>
      </c>
      <c r="E16" s="217">
        <v>28.299999999999997</v>
      </c>
      <c r="F16" s="217">
        <v>18.9</v>
      </c>
      <c r="G16" s="217">
        <v>31.3</v>
      </c>
      <c r="H16" s="217">
        <v>31</v>
      </c>
      <c r="I16" s="217">
        <v>29.9</v>
      </c>
      <c r="J16" s="217">
        <v>1.0999999999999999</v>
      </c>
      <c r="K16" s="221" t="s">
        <v>13</v>
      </c>
      <c r="L16" s="217">
        <v>40.5</v>
      </c>
      <c r="M16" s="222">
        <v>12.1</v>
      </c>
    </row>
    <row r="17" spans="1:13" s="18" customFormat="1" ht="15.75" customHeight="1">
      <c r="A17" s="204" t="s">
        <v>235</v>
      </c>
      <c r="B17" s="182">
        <v>100</v>
      </c>
      <c r="C17" s="215">
        <v>84.89999999999999</v>
      </c>
      <c r="D17" s="216">
        <v>100</v>
      </c>
      <c r="E17" s="217">
        <v>16.6</v>
      </c>
      <c r="F17" s="217">
        <v>8</v>
      </c>
      <c r="G17" s="217">
        <v>35.699999999999996</v>
      </c>
      <c r="H17" s="217">
        <v>35.199999999999996</v>
      </c>
      <c r="I17" s="217">
        <v>34.1</v>
      </c>
      <c r="J17" s="217">
        <v>1.0999999999999999</v>
      </c>
      <c r="K17" s="221" t="s">
        <v>13</v>
      </c>
      <c r="L17" s="217">
        <v>47.599999999999994</v>
      </c>
      <c r="M17" s="222">
        <v>15.1</v>
      </c>
    </row>
    <row r="18" spans="1:13" s="18" customFormat="1" ht="15.75" customHeight="1">
      <c r="A18" s="204" t="s">
        <v>236</v>
      </c>
      <c r="B18" s="182">
        <v>100</v>
      </c>
      <c r="C18" s="215">
        <v>83.89999999999999</v>
      </c>
      <c r="D18" s="216">
        <v>100</v>
      </c>
      <c r="E18" s="217">
        <v>14.000000000000002</v>
      </c>
      <c r="F18" s="217">
        <v>6.4</v>
      </c>
      <c r="G18" s="217">
        <v>35.099999999999994</v>
      </c>
      <c r="H18" s="217">
        <v>34.8</v>
      </c>
      <c r="I18" s="217">
        <v>33.2</v>
      </c>
      <c r="J18" s="217">
        <v>1.2</v>
      </c>
      <c r="K18" s="221">
        <v>0.3</v>
      </c>
      <c r="L18" s="217">
        <v>50.9</v>
      </c>
      <c r="M18" s="222">
        <v>16.1</v>
      </c>
    </row>
    <row r="19" spans="1:20" s="18" customFormat="1" ht="15.75" customHeight="1" thickBot="1">
      <c r="A19" s="339" t="s">
        <v>237</v>
      </c>
      <c r="B19" s="183">
        <v>100</v>
      </c>
      <c r="C19" s="218">
        <v>83.2</v>
      </c>
      <c r="D19" s="219">
        <v>100</v>
      </c>
      <c r="E19" s="220">
        <v>14.099999999999998</v>
      </c>
      <c r="F19" s="220">
        <v>4.7</v>
      </c>
      <c r="G19" s="220">
        <v>33.900000000000006</v>
      </c>
      <c r="H19" s="220">
        <v>33.900000000000006</v>
      </c>
      <c r="I19" s="220">
        <v>32.9</v>
      </c>
      <c r="J19" s="220">
        <v>1</v>
      </c>
      <c r="K19" s="338" t="s">
        <v>13</v>
      </c>
      <c r="L19" s="220">
        <v>52</v>
      </c>
      <c r="M19" s="223">
        <v>16.8</v>
      </c>
      <c r="N19" s="199"/>
      <c r="O19" s="199"/>
      <c r="P19" s="199"/>
      <c r="Q19" s="199"/>
      <c r="R19" s="199"/>
      <c r="S19" s="199"/>
      <c r="T19" s="199"/>
    </row>
    <row r="20" spans="1:13" s="18" customFormat="1" ht="13.5" customHeight="1">
      <c r="A20" s="340" t="s">
        <v>243</v>
      </c>
      <c r="B20" s="341"/>
      <c r="C20" s="341"/>
      <c r="D20" s="341"/>
      <c r="E20" s="341"/>
      <c r="F20" s="341"/>
      <c r="G20" s="341"/>
      <c r="H20" s="341"/>
      <c r="I20" s="341"/>
      <c r="J20" s="341"/>
      <c r="K20" s="341"/>
      <c r="L20" s="341"/>
      <c r="M20" s="341"/>
    </row>
    <row r="21" spans="1:13" s="4" customFormat="1" ht="13.5" customHeight="1">
      <c r="A21" s="342" t="s">
        <v>244</v>
      </c>
      <c r="B21" s="343"/>
      <c r="C21" s="343"/>
      <c r="D21" s="343"/>
      <c r="E21" s="343"/>
      <c r="F21" s="343"/>
      <c r="G21" s="343"/>
      <c r="H21" s="343"/>
      <c r="I21" s="343"/>
      <c r="J21" s="343"/>
      <c r="K21" s="343"/>
      <c r="L21" s="343"/>
      <c r="M21" s="343"/>
    </row>
    <row r="22" spans="1:13" s="4" customFormat="1" ht="13.5" customHeight="1">
      <c r="A22" s="340" t="s">
        <v>245</v>
      </c>
      <c r="B22" s="341"/>
      <c r="C22" s="341"/>
      <c r="D22" s="341"/>
      <c r="E22" s="341"/>
      <c r="F22" s="341"/>
      <c r="G22" s="341"/>
      <c r="H22" s="341"/>
      <c r="I22" s="341"/>
      <c r="J22" s="341"/>
      <c r="K22" s="341"/>
      <c r="L22" s="341"/>
      <c r="M22" s="341"/>
    </row>
    <row r="23" spans="1:13" s="4" customFormat="1" ht="13.5" customHeight="1">
      <c r="A23" s="340" t="s">
        <v>238</v>
      </c>
      <c r="B23" s="341"/>
      <c r="C23" s="341"/>
      <c r="D23" s="341"/>
      <c r="E23" s="341"/>
      <c r="F23" s="341"/>
      <c r="G23" s="341"/>
      <c r="H23" s="341"/>
      <c r="I23" s="341"/>
      <c r="J23" s="341"/>
      <c r="K23" s="341"/>
      <c r="L23" s="341"/>
      <c r="M23" s="341"/>
    </row>
    <row r="24" spans="1:13" s="4" customFormat="1" ht="13.5" customHeight="1">
      <c r="A24" s="340" t="s">
        <v>239</v>
      </c>
      <c r="B24" s="341"/>
      <c r="C24" s="341"/>
      <c r="D24" s="341"/>
      <c r="E24" s="341"/>
      <c r="F24" s="341"/>
      <c r="G24" s="341"/>
      <c r="H24" s="341"/>
      <c r="I24" s="341"/>
      <c r="J24" s="341"/>
      <c r="K24" s="341"/>
      <c r="L24" s="341"/>
      <c r="M24" s="341"/>
    </row>
    <row r="25" spans="1:13" s="4" customFormat="1" ht="13.5" customHeight="1">
      <c r="A25" s="340" t="s">
        <v>240</v>
      </c>
      <c r="B25" s="341"/>
      <c r="C25" s="341"/>
      <c r="D25" s="341"/>
      <c r="E25" s="341"/>
      <c r="F25" s="341"/>
      <c r="G25" s="341"/>
      <c r="H25" s="341"/>
      <c r="I25" s="341"/>
      <c r="J25" s="341"/>
      <c r="K25" s="341"/>
      <c r="L25" s="341"/>
      <c r="M25" s="341"/>
    </row>
    <row r="26" spans="1:13" s="4" customFormat="1" ht="13.5" customHeight="1">
      <c r="A26" s="46"/>
      <c r="B26" s="60"/>
      <c r="C26" s="60"/>
      <c r="D26" s="60"/>
      <c r="E26" s="60"/>
      <c r="F26" s="60"/>
      <c r="G26" s="60"/>
      <c r="H26" s="60"/>
      <c r="I26" s="60"/>
      <c r="J26" s="60"/>
      <c r="K26" s="60"/>
      <c r="L26" s="60"/>
      <c r="M26" s="60"/>
    </row>
    <row r="27" spans="1:13" ht="12">
      <c r="A27" s="12"/>
      <c r="B27" s="12"/>
      <c r="C27" s="12"/>
      <c r="D27" s="12"/>
      <c r="E27" s="12"/>
      <c r="F27" s="12"/>
      <c r="G27" s="12"/>
      <c r="H27" s="12"/>
      <c r="I27" s="12"/>
      <c r="J27" s="12"/>
      <c r="K27" s="12"/>
      <c r="L27" s="12"/>
      <c r="M27" s="12"/>
    </row>
    <row r="28" spans="1:13" ht="12">
      <c r="A28" s="12"/>
      <c r="B28" s="12"/>
      <c r="C28" s="12"/>
      <c r="D28" s="12"/>
      <c r="E28" s="12"/>
      <c r="F28" s="12"/>
      <c r="G28" s="12"/>
      <c r="H28" s="12"/>
      <c r="I28" s="12"/>
      <c r="J28" s="12"/>
      <c r="K28" s="12"/>
      <c r="L28" s="12"/>
      <c r="M28" s="12"/>
    </row>
    <row r="29" spans="1:13" ht="12">
      <c r="A29" s="12"/>
      <c r="B29" s="12"/>
      <c r="C29" s="12"/>
      <c r="D29" s="12"/>
      <c r="E29" s="12"/>
      <c r="F29" s="12"/>
      <c r="G29" s="12"/>
      <c r="H29" s="12"/>
      <c r="I29" s="12"/>
      <c r="J29" s="12"/>
      <c r="K29" s="12"/>
      <c r="L29" s="12"/>
      <c r="M29" s="12"/>
    </row>
    <row r="30" spans="1:13" ht="12">
      <c r="A30" s="1"/>
      <c r="B30" s="1"/>
      <c r="C30" s="1"/>
      <c r="D30" s="1"/>
      <c r="E30" s="1"/>
      <c r="F30" s="1"/>
      <c r="G30" s="1"/>
      <c r="H30" s="1"/>
      <c r="I30" s="1"/>
      <c r="J30" s="1"/>
      <c r="K30" s="1"/>
      <c r="L30" s="1"/>
      <c r="M30" s="1"/>
    </row>
    <row r="31" spans="1:13" ht="9" customHeight="1">
      <c r="A31" s="16"/>
      <c r="B31" s="8"/>
      <c r="C31" s="5"/>
      <c r="D31" s="5"/>
      <c r="E31" s="9"/>
      <c r="F31" s="9"/>
      <c r="G31" s="9"/>
      <c r="H31" s="9"/>
      <c r="I31" s="9"/>
      <c r="J31" s="9"/>
      <c r="K31" s="9"/>
      <c r="L31" s="9"/>
      <c r="M31" s="9"/>
    </row>
    <row r="32" spans="1:13" ht="12">
      <c r="A32" s="1"/>
      <c r="B32" s="1"/>
      <c r="C32" s="1"/>
      <c r="D32" s="1"/>
      <c r="E32" s="1"/>
      <c r="F32" s="1"/>
      <c r="G32" s="1"/>
      <c r="H32" s="1"/>
      <c r="I32" s="1"/>
      <c r="J32" s="1"/>
      <c r="K32" s="1"/>
      <c r="L32" s="1"/>
      <c r="M32" s="1"/>
    </row>
    <row r="33" spans="1:13" ht="12">
      <c r="A33" s="1"/>
      <c r="B33" s="1"/>
      <c r="C33" s="1"/>
      <c r="D33" s="1"/>
      <c r="E33" s="1"/>
      <c r="F33" s="1"/>
      <c r="G33" s="1"/>
      <c r="H33" s="1"/>
      <c r="I33" s="1"/>
      <c r="J33" s="1"/>
      <c r="K33" s="1"/>
      <c r="L33" s="1"/>
      <c r="M33" s="1"/>
    </row>
    <row r="34" spans="1:13" ht="12">
      <c r="A34" s="1"/>
      <c r="B34" s="1"/>
      <c r="C34" s="1"/>
      <c r="D34" s="1"/>
      <c r="E34" s="1"/>
      <c r="F34" s="1"/>
      <c r="G34" s="1"/>
      <c r="H34" s="1"/>
      <c r="I34" s="1"/>
      <c r="J34" s="1"/>
      <c r="K34" s="1"/>
      <c r="L34" s="1"/>
      <c r="M34" s="1"/>
    </row>
    <row r="35" spans="1:13" ht="12">
      <c r="A35" s="1"/>
      <c r="B35" s="1"/>
      <c r="C35" s="1"/>
      <c r="D35" s="1"/>
      <c r="E35" s="1"/>
      <c r="F35" s="1"/>
      <c r="G35" s="1"/>
      <c r="H35" s="1"/>
      <c r="I35" s="1"/>
      <c r="J35" s="1"/>
      <c r="K35" s="1"/>
      <c r="L35" s="1"/>
      <c r="M35" s="1"/>
    </row>
    <row r="36" spans="1:13" ht="12">
      <c r="A36" s="1"/>
      <c r="B36" s="1"/>
      <c r="C36" s="1"/>
      <c r="D36" s="1"/>
      <c r="E36" s="1"/>
      <c r="F36" s="1"/>
      <c r="G36" s="1"/>
      <c r="H36" s="1"/>
      <c r="I36" s="1"/>
      <c r="J36" s="1"/>
      <c r="K36" s="1"/>
      <c r="L36" s="1"/>
      <c r="M36" s="1"/>
    </row>
    <row r="37" spans="1:13" ht="12">
      <c r="A37" s="1"/>
      <c r="B37" s="1"/>
      <c r="C37" s="1"/>
      <c r="D37" s="1"/>
      <c r="E37" s="1"/>
      <c r="F37" s="1"/>
      <c r="G37" s="1"/>
      <c r="H37" s="1"/>
      <c r="I37" s="1"/>
      <c r="J37" s="1"/>
      <c r="K37" s="1"/>
      <c r="L37" s="1"/>
      <c r="M37" s="1"/>
    </row>
    <row r="38" spans="1:13" ht="12">
      <c r="A38" s="1"/>
      <c r="B38" s="1"/>
      <c r="C38" s="1"/>
      <c r="D38" s="1"/>
      <c r="E38" s="1"/>
      <c r="F38" s="1"/>
      <c r="G38" s="1"/>
      <c r="H38" s="1"/>
      <c r="I38" s="1"/>
      <c r="J38" s="1"/>
      <c r="K38" s="1"/>
      <c r="L38" s="1"/>
      <c r="M38" s="1"/>
    </row>
    <row r="39" spans="1:13" ht="12">
      <c r="A39" s="1"/>
      <c r="B39" s="1"/>
      <c r="C39" s="1"/>
      <c r="D39" s="1"/>
      <c r="E39" s="1"/>
      <c r="F39" s="1"/>
      <c r="G39" s="1"/>
      <c r="H39" s="1"/>
      <c r="I39" s="1"/>
      <c r="J39" s="1"/>
      <c r="K39" s="1"/>
      <c r="L39" s="1"/>
      <c r="M39" s="1"/>
    </row>
    <row r="40" spans="1:13" ht="12">
      <c r="A40" s="1"/>
      <c r="B40" s="1"/>
      <c r="C40" s="1"/>
      <c r="D40" s="1"/>
      <c r="E40" s="1"/>
      <c r="F40" s="1"/>
      <c r="G40" s="1"/>
      <c r="H40" s="1"/>
      <c r="I40" s="1"/>
      <c r="J40" s="1"/>
      <c r="K40" s="1"/>
      <c r="L40" s="1"/>
      <c r="M40" s="1"/>
    </row>
  </sheetData>
  <sheetProtection/>
  <mergeCells count="11">
    <mergeCell ref="L5:L7"/>
    <mergeCell ref="F6:F7"/>
    <mergeCell ref="H6:H7"/>
    <mergeCell ref="A1:M1"/>
    <mergeCell ref="L2:M2"/>
    <mergeCell ref="A4:A7"/>
    <mergeCell ref="B4:B7"/>
    <mergeCell ref="C4:D7"/>
    <mergeCell ref="M4:M7"/>
    <mergeCell ref="E5:E7"/>
    <mergeCell ref="G5:G7"/>
  </mergeCells>
  <printOptions/>
  <pageMargins left="0.7874015748031497" right="0.5905511811023623" top="0.984251968503937" bottom="0.984251968503937" header="0.5118110236220472" footer="0.5118110236220472"/>
  <pageSetup fitToHeight="1" fitToWidth="1" horizontalDpi="600" verticalDpi="600" orientation="landscape" paperSize="9" r:id="rId1"/>
  <ignoredErrors>
    <ignoredError sqref="A10:A19"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K14"/>
  <sheetViews>
    <sheetView showGridLines="0" zoomScaleSheetLayoutView="100" zoomScalePageLayoutView="0" workbookViewId="0" topLeftCell="A1">
      <selection activeCell="A1" sqref="A1:J1"/>
    </sheetView>
  </sheetViews>
  <sheetFormatPr defaultColWidth="9.125" defaultRowHeight="12.75"/>
  <cols>
    <col min="1" max="1" width="12.50390625" style="22" customWidth="1"/>
    <col min="2" max="10" width="9.125" style="22" customWidth="1"/>
    <col min="11" max="11" width="7.625" style="22" customWidth="1"/>
    <col min="12" max="16384" width="9.125" style="22" customWidth="1"/>
  </cols>
  <sheetData>
    <row r="1" spans="1:11" ht="13.5" customHeight="1">
      <c r="A1" s="462" t="s">
        <v>168</v>
      </c>
      <c r="B1" s="462"/>
      <c r="C1" s="462"/>
      <c r="D1" s="462"/>
      <c r="E1" s="462"/>
      <c r="F1" s="462"/>
      <c r="G1" s="462"/>
      <c r="H1" s="462"/>
      <c r="I1" s="462"/>
      <c r="J1" s="462"/>
      <c r="K1" s="21"/>
    </row>
    <row r="2" spans="1:11" ht="13.5" customHeight="1">
      <c r="A2" s="76"/>
      <c r="B2" s="76"/>
      <c r="C2" s="76"/>
      <c r="D2" s="76"/>
      <c r="E2" s="76"/>
      <c r="F2" s="76"/>
      <c r="G2" s="76"/>
      <c r="H2" s="76"/>
      <c r="I2" s="458" t="s">
        <v>203</v>
      </c>
      <c r="J2" s="458"/>
      <c r="K2" s="21"/>
    </row>
    <row r="3" spans="1:11" ht="6.75" customHeight="1" thickBot="1">
      <c r="A3" s="76"/>
      <c r="B3" s="76"/>
      <c r="C3" s="76"/>
      <c r="D3" s="76"/>
      <c r="E3" s="76"/>
      <c r="F3" s="76"/>
      <c r="G3" s="76"/>
      <c r="H3" s="76"/>
      <c r="I3" s="76"/>
      <c r="J3" s="76"/>
      <c r="K3" s="21"/>
    </row>
    <row r="4" spans="1:11" ht="13.5" customHeight="1">
      <c r="A4" s="404"/>
      <c r="B4" s="446" t="s">
        <v>8</v>
      </c>
      <c r="C4" s="404" t="s">
        <v>64</v>
      </c>
      <c r="D4" s="392"/>
      <c r="E4" s="392"/>
      <c r="F4" s="392"/>
      <c r="G4" s="392"/>
      <c r="H4" s="465" t="s">
        <v>43</v>
      </c>
      <c r="I4" s="465" t="s">
        <v>44</v>
      </c>
      <c r="J4" s="404" t="s">
        <v>45</v>
      </c>
      <c r="K4" s="23"/>
    </row>
    <row r="5" spans="1:10" ht="27.75" customHeight="1">
      <c r="A5" s="463"/>
      <c r="B5" s="464"/>
      <c r="C5" s="463"/>
      <c r="D5" s="77" t="s">
        <v>65</v>
      </c>
      <c r="E5" s="77" t="s">
        <v>40</v>
      </c>
      <c r="F5" s="77" t="s">
        <v>41</v>
      </c>
      <c r="G5" s="75" t="s">
        <v>42</v>
      </c>
      <c r="H5" s="464"/>
      <c r="I5" s="464"/>
      <c r="J5" s="463"/>
    </row>
    <row r="6" spans="1:10" s="93" customFormat="1" ht="18" customHeight="1">
      <c r="A6" s="459" t="s">
        <v>53</v>
      </c>
      <c r="B6" s="89">
        <v>298</v>
      </c>
      <c r="C6" s="94">
        <v>91</v>
      </c>
      <c r="D6" s="94">
        <v>9</v>
      </c>
      <c r="E6" s="94">
        <v>7</v>
      </c>
      <c r="F6" s="94">
        <v>34</v>
      </c>
      <c r="G6" s="94">
        <v>41</v>
      </c>
      <c r="H6" s="94">
        <v>66</v>
      </c>
      <c r="I6" s="94">
        <v>63</v>
      </c>
      <c r="J6" s="94">
        <v>78</v>
      </c>
    </row>
    <row r="7" spans="1:10" s="96" customFormat="1" ht="12" customHeight="1">
      <c r="A7" s="460"/>
      <c r="B7" s="97">
        <v>328</v>
      </c>
      <c r="C7" s="98">
        <v>88</v>
      </c>
      <c r="D7" s="98">
        <v>10</v>
      </c>
      <c r="E7" s="98">
        <v>14</v>
      </c>
      <c r="F7" s="98">
        <v>29</v>
      </c>
      <c r="G7" s="98">
        <v>35</v>
      </c>
      <c r="H7" s="98">
        <v>81</v>
      </c>
      <c r="I7" s="98">
        <v>63</v>
      </c>
      <c r="J7" s="98">
        <v>96</v>
      </c>
    </row>
    <row r="8" spans="1:10" s="93" customFormat="1" ht="18" customHeight="1">
      <c r="A8" s="459" t="s">
        <v>54</v>
      </c>
      <c r="B8" s="116">
        <f>B6/B6*100</f>
        <v>100</v>
      </c>
      <c r="C8" s="116">
        <f>ROUND(C6/B6,3)*100</f>
        <v>30.5</v>
      </c>
      <c r="D8" s="116">
        <f>ROUND(D6/B6,3)*100</f>
        <v>3</v>
      </c>
      <c r="E8" s="116">
        <f>ROUND(E6/B6,3)*100</f>
        <v>2.3</v>
      </c>
      <c r="F8" s="116">
        <f>ROUND(F6/B6,3)*100</f>
        <v>11.4</v>
      </c>
      <c r="G8" s="116">
        <f>ROUND(G6/B6,3)*100</f>
        <v>13.8</v>
      </c>
      <c r="H8" s="116">
        <f>ROUND(H6/B6,3)*100</f>
        <v>22.1</v>
      </c>
      <c r="I8" s="116">
        <f>ROUND(I6/B6,3)*100</f>
        <v>21.099999999999998</v>
      </c>
      <c r="J8" s="116">
        <f>ROUND(J6/B6,3)*100</f>
        <v>26.200000000000003</v>
      </c>
    </row>
    <row r="9" spans="1:10" s="96" customFormat="1" ht="18" customHeight="1" thickBot="1">
      <c r="A9" s="461"/>
      <c r="B9" s="95">
        <f>B7/B7*100</f>
        <v>100</v>
      </c>
      <c r="C9" s="95">
        <f>ROUND(C7/B7,3)*100</f>
        <v>26.8</v>
      </c>
      <c r="D9" s="95">
        <f>ROUND(D7/B7,3)*100</f>
        <v>3</v>
      </c>
      <c r="E9" s="95">
        <f>ROUND(E7/B7,3)*100</f>
        <v>4.3</v>
      </c>
      <c r="F9" s="95">
        <f>ROUND(F7/B7,3)*100</f>
        <v>8.799999999999999</v>
      </c>
      <c r="G9" s="95">
        <f>ROUND(G7/B7,3)*100</f>
        <v>10.7</v>
      </c>
      <c r="H9" s="95">
        <f>ROUND(H7/B7,3)*100</f>
        <v>24.7</v>
      </c>
      <c r="I9" s="95">
        <f>ROUND(I7/B7,3)*100</f>
        <v>19.2</v>
      </c>
      <c r="J9" s="95">
        <f>ROUND(J7/B7,3)*100</f>
        <v>29.299999999999997</v>
      </c>
    </row>
    <row r="10" spans="1:4" ht="15.75" customHeight="1">
      <c r="A10" s="84" t="s">
        <v>246</v>
      </c>
      <c r="B10" s="7"/>
      <c r="C10" s="7"/>
      <c r="D10" s="24"/>
    </row>
    <row r="11" spans="1:4" ht="12">
      <c r="A11" s="7"/>
      <c r="B11" s="7"/>
      <c r="C11" s="7"/>
      <c r="D11" s="24"/>
    </row>
    <row r="12" spans="1:4" ht="12">
      <c r="A12" s="7"/>
      <c r="B12" s="7"/>
      <c r="C12" s="7"/>
      <c r="D12" s="24"/>
    </row>
    <row r="13" ht="12">
      <c r="D13" s="24"/>
    </row>
    <row r="14" ht="12">
      <c r="D14" s="24"/>
    </row>
  </sheetData>
  <sheetProtection/>
  <mergeCells count="11">
    <mergeCell ref="J4:J5"/>
    <mergeCell ref="I2:J2"/>
    <mergeCell ref="A6:A7"/>
    <mergeCell ref="A8:A9"/>
    <mergeCell ref="A1:J1"/>
    <mergeCell ref="A4:A5"/>
    <mergeCell ref="B4:B5"/>
    <mergeCell ref="C4:C5"/>
    <mergeCell ref="D4:G4"/>
    <mergeCell ref="H4:H5"/>
    <mergeCell ref="I4:I5"/>
  </mergeCells>
  <printOptions/>
  <pageMargins left="0.7874015748031497" right="0.5905511811023623" top="0.984251968503937" bottom="0.984251968503937" header="0.5118110236220472" footer="0.5118110236220472"/>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 宏美(oka-hiromi)</dc:creator>
  <cp:keywords/>
  <dc:description/>
  <cp:lastModifiedBy>厚生労働省ネットワークシステム</cp:lastModifiedBy>
  <cp:lastPrinted>2018-06-22T02:12:04Z</cp:lastPrinted>
  <dcterms:created xsi:type="dcterms:W3CDTF">2000-10-17T06:04:25Z</dcterms:created>
  <dcterms:modified xsi:type="dcterms:W3CDTF">2018-07-17T07:52:44Z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0x0101002DA299AC048A4B8EA9C1D19079C1A3220099325828F8AFEA40A9528944B2280DAC</vt:lpwstr>
  </property>
  <property fmtid="{D5CDD505-2E9C-101B-9397-08002B2CF9AE}" pid="3" name="ContentType">
    <vt:lpwstr>ドキュメント</vt:lpwstr>
  </property>
</Properties>
</file>