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11（労働市場）3月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<sst xmlns="http://schemas.openxmlformats.org/spreadsheetml/2006/main" count="187" uniqueCount="65">
  <si>
    <t>2)年の値は原数値。</t>
  </si>
  <si>
    <t>（注）</t>
  </si>
  <si>
    <t>雇 用 保 険 事 業 統 計</t>
  </si>
  <si>
    <t>一 　般　 職 　業　 紹　 介　 状 　況</t>
  </si>
  <si>
    <t>出　　所</t>
  </si>
  <si>
    <t>厚生労働省職業安定局</t>
  </si>
  <si>
    <t>厚　生　労　働　省　職　業　安　定　局</t>
  </si>
  <si>
    <t>資　　料</t>
  </si>
  <si>
    <t>24年</t>
  </si>
  <si>
    <t>10月</t>
  </si>
  <si>
    <t>6月</t>
  </si>
  <si>
    <t>23年</t>
  </si>
  <si>
    <t>7月</t>
  </si>
  <si>
    <t>6月</t>
  </si>
  <si>
    <t>21年</t>
  </si>
  <si>
    <t>５月</t>
  </si>
  <si>
    <t>22年</t>
  </si>
  <si>
    <t>20年</t>
  </si>
  <si>
    <t>19年</t>
  </si>
  <si>
    <t>平成</t>
  </si>
  <si>
    <t>同期差</t>
  </si>
  <si>
    <t>前 　年</t>
  </si>
  <si>
    <t>前年同期比</t>
  </si>
  <si>
    <t>前期比</t>
  </si>
  <si>
    <t>前期差</t>
  </si>
  <si>
    <t>9月</t>
  </si>
  <si>
    <t>8月</t>
  </si>
  <si>
    <t>7月</t>
  </si>
  <si>
    <t>5月</t>
  </si>
  <si>
    <t>4月</t>
  </si>
  <si>
    <t>3月</t>
  </si>
  <si>
    <t>千人</t>
  </si>
  <si>
    <t>千件</t>
  </si>
  <si>
    <t>倍　</t>
  </si>
  <si>
    <t>季調値</t>
  </si>
  <si>
    <t>季調値2)</t>
  </si>
  <si>
    <t>有効</t>
  </si>
  <si>
    <t>新規</t>
  </si>
  <si>
    <t>受給者実人員</t>
  </si>
  <si>
    <t>受給資格決定件数</t>
  </si>
  <si>
    <t>被保険者数</t>
  </si>
  <si>
    <t>パート</t>
  </si>
  <si>
    <t>就職件数</t>
  </si>
  <si>
    <t>有効求職者数</t>
  </si>
  <si>
    <t>有効求人数</t>
  </si>
  <si>
    <t>新規求職件数</t>
  </si>
  <si>
    <t>新規求人数</t>
  </si>
  <si>
    <t>求人倍率</t>
  </si>
  <si>
    <t>年月</t>
  </si>
  <si>
    <t>労働市場</t>
  </si>
  <si>
    <t>％</t>
  </si>
  <si>
    <t>27)</t>
  </si>
  <si>
    <t>10月</t>
  </si>
  <si>
    <t>12月</t>
  </si>
  <si>
    <t>1月</t>
  </si>
  <si>
    <t>2月</t>
  </si>
  <si>
    <t>年月</t>
  </si>
  <si>
    <t>-</t>
  </si>
  <si>
    <t>　雇用保険　　　（一般）  28)</t>
  </si>
  <si>
    <t>一般　27)</t>
  </si>
  <si>
    <t>基本受給率 29)</t>
  </si>
  <si>
    <t>11月</t>
  </si>
  <si>
    <t>27)新規学卒を除きパートタイムを含む。</t>
  </si>
  <si>
    <t>28)被保険者については高齢及び特例も含む。</t>
  </si>
  <si>
    <t>29)基本受給率＝基本手当受給者実人員／（被保険者数+基本手当受給者実人員）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</si>
</sst>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_ "/>
    <numFmt numFmtId="178" formatCode="0.0;&quot;▲ &quot;0.0"/>
    <numFmt numFmtId="179" formatCode="0.0_ "/>
    <numFmt numFmtId="180" formatCode="#,##0&quot;  &quot;"/>
    <numFmt numFmtId="181" formatCode="0.0000_ "/>
    <numFmt numFmtId="182" formatCode="#,##0.0_);[Red]\(#,##0.0\)"/>
    <numFmt numFmtId="183" formatCode="#,##0_);[Red]\(#,##0\)"/>
    <numFmt numFmtId="184" formatCode="0.00_);[Red]\(0.00\)"/>
    <numFmt numFmtId="185" formatCode="#,##0.0000000_ ;[Red]\-#,##0.0000000\ "/>
    <numFmt numFmtId="186" formatCode="0.0_);[Red]\(0.0\)"/>
    <numFmt numFmtId="187" formatCode="0_);\(0\)"/>
    <numFmt numFmtId="188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/>
      <bottom/>
    </border>
    <border>
      <left style="dotted"/>
      <right/>
      <top/>
      <bottom/>
    </border>
    <border>
      <left style="double"/>
      <right style="dotted"/>
      <top/>
      <bottom style="thin"/>
    </border>
    <border>
      <left style="dotted"/>
      <right style="dotted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83" fontId="3" fillId="0" borderId="10" xfId="0" applyNumberFormat="1" applyFont="1" applyBorder="1" applyAlignment="1">
      <alignment horizontal="right" vertical="center"/>
    </xf>
    <xf numFmtId="183" fontId="3" fillId="0" borderId="11" xfId="0" applyNumberFormat="1" applyFont="1" applyBorder="1" applyAlignment="1">
      <alignment horizontal="right" vertical="center"/>
    </xf>
    <xf numFmtId="183" fontId="3" fillId="0" borderId="12" xfId="0" applyNumberFormat="1" applyFont="1" applyBorder="1" applyAlignment="1">
      <alignment horizontal="right" vertical="center"/>
    </xf>
    <xf numFmtId="183" fontId="3" fillId="0" borderId="13" xfId="0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42" fillId="0" borderId="0" xfId="0" applyNumberFormat="1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right" vertical="center"/>
    </xf>
    <xf numFmtId="0" fontId="43" fillId="0" borderId="22" xfId="0" applyFont="1" applyFill="1" applyBorder="1" applyAlignment="1">
      <alignment horizontal="right" vertical="center"/>
    </xf>
    <xf numFmtId="0" fontId="44" fillId="0" borderId="14" xfId="0" applyFont="1" applyFill="1" applyBorder="1" applyAlignment="1">
      <alignment vertical="center"/>
    </xf>
    <xf numFmtId="184" fontId="44" fillId="0" borderId="0" xfId="0" applyNumberFormat="1" applyFont="1" applyFill="1" applyBorder="1" applyAlignment="1">
      <alignment vertical="center"/>
    </xf>
    <xf numFmtId="177" fontId="44" fillId="0" borderId="0" xfId="48" applyNumberFormat="1" applyFont="1" applyFill="1" applyBorder="1" applyAlignment="1">
      <alignment vertical="center"/>
    </xf>
    <xf numFmtId="177" fontId="44" fillId="0" borderId="0" xfId="48" applyNumberFormat="1" applyFont="1" applyFill="1" applyBorder="1" applyAlignment="1">
      <alignment horizontal="center" vertical="center"/>
    </xf>
    <xf numFmtId="186" fontId="44" fillId="0" borderId="15" xfId="0" applyNumberFormat="1" applyFont="1" applyFill="1" applyBorder="1" applyAlignment="1">
      <alignment vertical="center"/>
    </xf>
    <xf numFmtId="184" fontId="44" fillId="0" borderId="14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4" fillId="0" borderId="23" xfId="0" applyFont="1" applyFill="1" applyBorder="1" applyAlignment="1">
      <alignment vertical="center"/>
    </xf>
    <xf numFmtId="0" fontId="44" fillId="0" borderId="24" xfId="0" applyFont="1" applyFill="1" applyBorder="1" applyAlignment="1">
      <alignment horizontal="right" vertical="center"/>
    </xf>
    <xf numFmtId="184" fontId="44" fillId="0" borderId="25" xfId="0" applyNumberFormat="1" applyFont="1" applyFill="1" applyBorder="1" applyAlignment="1">
      <alignment vertical="center"/>
    </xf>
    <xf numFmtId="177" fontId="44" fillId="0" borderId="25" xfId="48" applyNumberFormat="1" applyFont="1" applyFill="1" applyBorder="1" applyAlignment="1">
      <alignment vertical="center"/>
    </xf>
    <xf numFmtId="177" fontId="44" fillId="0" borderId="25" xfId="48" applyNumberFormat="1" applyFont="1" applyFill="1" applyBorder="1" applyAlignment="1">
      <alignment horizontal="center" vertical="center"/>
    </xf>
    <xf numFmtId="186" fontId="44" fillId="0" borderId="24" xfId="0" applyNumberFormat="1" applyFont="1" applyFill="1" applyBorder="1" applyAlignment="1">
      <alignment vertical="center"/>
    </xf>
    <xf numFmtId="38" fontId="44" fillId="0" borderId="0" xfId="5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right" vertical="center"/>
    </xf>
    <xf numFmtId="181" fontId="46" fillId="0" borderId="0" xfId="0" applyNumberFormat="1" applyFont="1" applyFill="1" applyAlignment="1">
      <alignment vertical="center"/>
    </xf>
    <xf numFmtId="183" fontId="44" fillId="0" borderId="0" xfId="0" applyNumberFormat="1" applyFont="1" applyFill="1" applyAlignment="1">
      <alignment vertical="center"/>
    </xf>
    <xf numFmtId="185" fontId="44" fillId="0" borderId="0" xfId="50" applyNumberFormat="1" applyFont="1" applyFill="1" applyBorder="1" applyAlignment="1">
      <alignment vertical="center"/>
    </xf>
    <xf numFmtId="184" fontId="44" fillId="0" borderId="0" xfId="0" applyNumberFormat="1" applyFont="1" applyFill="1" applyAlignment="1">
      <alignment vertical="center"/>
    </xf>
    <xf numFmtId="183" fontId="44" fillId="0" borderId="0" xfId="0" applyNumberFormat="1" applyFont="1" applyFill="1" applyBorder="1" applyAlignment="1">
      <alignment vertical="center"/>
    </xf>
    <xf numFmtId="182" fontId="44" fillId="0" borderId="15" xfId="0" applyNumberFormat="1" applyFont="1" applyFill="1" applyBorder="1" applyAlignment="1">
      <alignment vertical="center"/>
    </xf>
    <xf numFmtId="181" fontId="46" fillId="0" borderId="0" xfId="0" applyNumberFormat="1" applyFont="1" applyFill="1" applyBorder="1" applyAlignment="1">
      <alignment vertical="center"/>
    </xf>
    <xf numFmtId="180" fontId="47" fillId="0" borderId="0" xfId="50" applyNumberFormat="1" applyFont="1" applyFill="1" applyBorder="1" applyAlignment="1">
      <alignment/>
    </xf>
    <xf numFmtId="0" fontId="44" fillId="0" borderId="26" xfId="0" applyFont="1" applyFill="1" applyBorder="1" applyAlignment="1">
      <alignment horizontal="right" vertical="center"/>
    </xf>
    <xf numFmtId="179" fontId="44" fillId="0" borderId="0" xfId="0" applyNumberFormat="1" applyFont="1" applyFill="1" applyBorder="1" applyAlignment="1">
      <alignment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38" fontId="44" fillId="0" borderId="0" xfId="0" applyNumberFormat="1" applyFont="1" applyFill="1" applyAlignment="1">
      <alignment vertical="center"/>
    </xf>
    <xf numFmtId="0" fontId="43" fillId="0" borderId="14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right" vertical="center"/>
    </xf>
    <xf numFmtId="38" fontId="43" fillId="0" borderId="0" xfId="0" applyNumberFormat="1" applyFont="1" applyFill="1" applyAlignment="1">
      <alignment horizontal="right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vertical="center"/>
    </xf>
    <xf numFmtId="0" fontId="43" fillId="0" borderId="27" xfId="0" applyFont="1" applyFill="1" applyBorder="1" applyAlignment="1">
      <alignment vertical="center"/>
    </xf>
    <xf numFmtId="0" fontId="43" fillId="0" borderId="28" xfId="0" applyFont="1" applyFill="1" applyBorder="1" applyAlignment="1">
      <alignment vertical="center"/>
    </xf>
    <xf numFmtId="178" fontId="44" fillId="0" borderId="0" xfId="0" applyNumberFormat="1" applyFont="1" applyFill="1" applyBorder="1" applyAlignment="1">
      <alignment vertical="center"/>
    </xf>
    <xf numFmtId="178" fontId="44" fillId="0" borderId="15" xfId="0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77" fontId="43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178" fontId="44" fillId="0" borderId="0" xfId="0" applyNumberFormat="1" applyFont="1" applyFill="1" applyAlignment="1">
      <alignment horizontal="right" vertical="center"/>
    </xf>
    <xf numFmtId="177" fontId="44" fillId="0" borderId="0" xfId="48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29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119"/>
  <sheetViews>
    <sheetView tabSelected="1" zoomScale="80" zoomScaleNormal="80" zoomScaleSheetLayoutView="70" zoomScalePageLayoutView="0" workbookViewId="0" topLeftCell="A1">
      <selection activeCell="U2" sqref="U2"/>
    </sheetView>
  </sheetViews>
  <sheetFormatPr defaultColWidth="8.875" defaultRowHeight="13.5"/>
  <cols>
    <col min="1" max="1" width="4.875" style="9" customWidth="1"/>
    <col min="2" max="2" width="5.75390625" style="69" customWidth="1"/>
    <col min="3" max="3" width="9.375" style="9" customWidth="1"/>
    <col min="4" max="4" width="10.00390625" style="9" customWidth="1"/>
    <col min="5" max="5" width="9.00390625" style="9" customWidth="1"/>
    <col min="6" max="6" width="9.375" style="9" customWidth="1"/>
    <col min="7" max="9" width="7.875" style="9" customWidth="1"/>
    <col min="10" max="10" width="7.625" style="9" customWidth="1"/>
    <col min="11" max="11" width="8.125" style="9" customWidth="1"/>
    <col min="12" max="12" width="8.50390625" style="9" customWidth="1"/>
    <col min="13" max="13" width="8.25390625" style="9" customWidth="1"/>
    <col min="14" max="14" width="8.625" style="9" customWidth="1"/>
    <col min="15" max="15" width="7.875" style="9" customWidth="1"/>
    <col min="16" max="16" width="7.625" style="9" customWidth="1"/>
    <col min="17" max="17" width="9.125" style="9" customWidth="1"/>
    <col min="18" max="18" width="8.75390625" style="9" customWidth="1"/>
    <col min="19" max="20" width="8.00390625" style="9" customWidth="1"/>
    <col min="21" max="21" width="20.75390625" style="9" bestFit="1" customWidth="1"/>
    <col min="22" max="22" width="13.50390625" style="9" customWidth="1"/>
    <col min="23" max="23" width="14.375" style="9" bestFit="1" customWidth="1"/>
    <col min="24" max="16384" width="8.875" style="9" customWidth="1"/>
  </cols>
  <sheetData>
    <row r="1" spans="1:2" ht="45" customHeight="1">
      <c r="A1" s="7">
        <v>-6</v>
      </c>
      <c r="B1" s="8" t="s">
        <v>49</v>
      </c>
    </row>
    <row r="2" spans="1:20" ht="22.5" customHeight="1">
      <c r="A2" s="75" t="s">
        <v>48</v>
      </c>
      <c r="B2" s="76"/>
      <c r="C2" s="75" t="s">
        <v>47</v>
      </c>
      <c r="D2" s="82"/>
      <c r="E2" s="82"/>
      <c r="F2" s="76"/>
      <c r="G2" s="75" t="s">
        <v>46</v>
      </c>
      <c r="H2" s="76"/>
      <c r="I2" s="75" t="s">
        <v>45</v>
      </c>
      <c r="J2" s="76"/>
      <c r="K2" s="75" t="s">
        <v>44</v>
      </c>
      <c r="L2" s="76"/>
      <c r="M2" s="75" t="s">
        <v>43</v>
      </c>
      <c r="N2" s="76"/>
      <c r="O2" s="75" t="s">
        <v>42</v>
      </c>
      <c r="P2" s="76"/>
      <c r="Q2" s="75" t="s">
        <v>58</v>
      </c>
      <c r="R2" s="82"/>
      <c r="S2" s="82"/>
      <c r="T2" s="76"/>
    </row>
    <row r="3" spans="1:20" ht="18.75" customHeight="1">
      <c r="A3" s="86"/>
      <c r="B3" s="87"/>
      <c r="C3" s="94" t="s">
        <v>59</v>
      </c>
      <c r="D3" s="95"/>
      <c r="E3" s="94" t="s">
        <v>41</v>
      </c>
      <c r="F3" s="95"/>
      <c r="G3" s="10"/>
      <c r="H3" s="11" t="s">
        <v>51</v>
      </c>
      <c r="I3" s="12"/>
      <c r="J3" s="11" t="s">
        <v>51</v>
      </c>
      <c r="K3" s="10"/>
      <c r="L3" s="11" t="s">
        <v>51</v>
      </c>
      <c r="M3" s="12"/>
      <c r="N3" s="11" t="s">
        <v>51</v>
      </c>
      <c r="O3" s="10"/>
      <c r="P3" s="11" t="s">
        <v>51</v>
      </c>
      <c r="Q3" s="79" t="s">
        <v>40</v>
      </c>
      <c r="R3" s="79" t="s">
        <v>39</v>
      </c>
      <c r="S3" s="79" t="s">
        <v>38</v>
      </c>
      <c r="T3" s="79" t="s">
        <v>60</v>
      </c>
    </row>
    <row r="4" spans="1:20" ht="18" customHeight="1">
      <c r="A4" s="86"/>
      <c r="B4" s="87"/>
      <c r="C4" s="12" t="s">
        <v>37</v>
      </c>
      <c r="D4" s="13" t="s">
        <v>36</v>
      </c>
      <c r="E4" s="12" t="s">
        <v>37</v>
      </c>
      <c r="F4" s="13" t="s">
        <v>36</v>
      </c>
      <c r="G4" s="10"/>
      <c r="H4" s="14"/>
      <c r="I4" s="12"/>
      <c r="J4" s="12"/>
      <c r="K4" s="10"/>
      <c r="L4" s="14"/>
      <c r="M4" s="12"/>
      <c r="N4" s="12"/>
      <c r="O4" s="10"/>
      <c r="P4" s="14"/>
      <c r="Q4" s="80"/>
      <c r="R4" s="80"/>
      <c r="S4" s="80"/>
      <c r="T4" s="80"/>
    </row>
    <row r="5" spans="1:20" ht="21.75" customHeight="1">
      <c r="A5" s="77"/>
      <c r="B5" s="78"/>
      <c r="C5" s="15" t="s">
        <v>35</v>
      </c>
      <c r="D5" s="16" t="s">
        <v>35</v>
      </c>
      <c r="E5" s="15" t="s">
        <v>35</v>
      </c>
      <c r="F5" s="16" t="s">
        <v>35</v>
      </c>
      <c r="G5" s="17"/>
      <c r="H5" s="18" t="s">
        <v>34</v>
      </c>
      <c r="I5" s="19"/>
      <c r="J5" s="18" t="s">
        <v>34</v>
      </c>
      <c r="K5" s="17"/>
      <c r="L5" s="18" t="s">
        <v>34</v>
      </c>
      <c r="M5" s="19"/>
      <c r="N5" s="18" t="s">
        <v>34</v>
      </c>
      <c r="O5" s="17"/>
      <c r="P5" s="18" t="s">
        <v>34</v>
      </c>
      <c r="Q5" s="81"/>
      <c r="R5" s="81"/>
      <c r="S5" s="81"/>
      <c r="T5" s="81"/>
    </row>
    <row r="6" spans="1:20" ht="18.75" customHeight="1">
      <c r="A6" s="20"/>
      <c r="B6" s="21"/>
      <c r="C6" s="22" t="s">
        <v>33</v>
      </c>
      <c r="D6" s="22" t="s">
        <v>33</v>
      </c>
      <c r="E6" s="22" t="s">
        <v>33</v>
      </c>
      <c r="F6" s="22" t="s">
        <v>33</v>
      </c>
      <c r="G6" s="22" t="s">
        <v>31</v>
      </c>
      <c r="H6" s="22" t="s">
        <v>31</v>
      </c>
      <c r="I6" s="22" t="s">
        <v>32</v>
      </c>
      <c r="J6" s="22" t="s">
        <v>32</v>
      </c>
      <c r="K6" s="22" t="s">
        <v>31</v>
      </c>
      <c r="L6" s="22" t="s">
        <v>31</v>
      </c>
      <c r="M6" s="22" t="s">
        <v>31</v>
      </c>
      <c r="N6" s="22" t="s">
        <v>31</v>
      </c>
      <c r="O6" s="22" t="s">
        <v>32</v>
      </c>
      <c r="P6" s="22" t="s">
        <v>32</v>
      </c>
      <c r="Q6" s="22" t="s">
        <v>31</v>
      </c>
      <c r="R6" s="22" t="s">
        <v>32</v>
      </c>
      <c r="S6" s="22" t="s">
        <v>31</v>
      </c>
      <c r="T6" s="23" t="s">
        <v>50</v>
      </c>
    </row>
    <row r="7" spans="1:20" ht="27.75" customHeight="1">
      <c r="A7" s="24" t="s">
        <v>19</v>
      </c>
      <c r="B7" s="11" t="s">
        <v>18</v>
      </c>
      <c r="C7" s="25">
        <v>1.52</v>
      </c>
      <c r="D7" s="25">
        <v>1.04</v>
      </c>
      <c r="E7" s="25">
        <v>2.04</v>
      </c>
      <c r="F7" s="25">
        <v>1.43</v>
      </c>
      <c r="G7" s="26">
        <v>806</v>
      </c>
      <c r="H7" s="27" t="s">
        <v>57</v>
      </c>
      <c r="I7" s="26">
        <v>531</v>
      </c>
      <c r="J7" s="27" t="s">
        <v>57</v>
      </c>
      <c r="K7" s="26">
        <v>2180</v>
      </c>
      <c r="L7" s="27" t="s">
        <v>57</v>
      </c>
      <c r="M7" s="26">
        <v>2094</v>
      </c>
      <c r="N7" s="27" t="s">
        <v>57</v>
      </c>
      <c r="O7" s="26">
        <v>171</v>
      </c>
      <c r="P7" s="27" t="s">
        <v>57</v>
      </c>
      <c r="Q7" s="26">
        <v>36851</v>
      </c>
      <c r="R7" s="26">
        <v>171</v>
      </c>
      <c r="S7" s="26">
        <v>570</v>
      </c>
      <c r="T7" s="28">
        <v>1.523299622215341</v>
      </c>
    </row>
    <row r="8" spans="1:20" ht="27.75" customHeight="1">
      <c r="A8" s="24"/>
      <c r="B8" s="11" t="s">
        <v>17</v>
      </c>
      <c r="C8" s="25">
        <v>1.25</v>
      </c>
      <c r="D8" s="25">
        <v>0.88</v>
      </c>
      <c r="E8" s="25">
        <v>1.78</v>
      </c>
      <c r="F8" s="25">
        <v>1.24</v>
      </c>
      <c r="G8" s="26">
        <v>679</v>
      </c>
      <c r="H8" s="27" t="s">
        <v>57</v>
      </c>
      <c r="I8" s="26">
        <v>541</v>
      </c>
      <c r="J8" s="27" t="s">
        <v>57</v>
      </c>
      <c r="K8" s="26">
        <v>1832</v>
      </c>
      <c r="L8" s="27" t="s">
        <v>57</v>
      </c>
      <c r="M8" s="26">
        <v>2091</v>
      </c>
      <c r="N8" s="27" t="s">
        <v>57</v>
      </c>
      <c r="O8" s="26">
        <v>156</v>
      </c>
      <c r="P8" s="27" t="s">
        <v>57</v>
      </c>
      <c r="Q8" s="26">
        <v>37768</v>
      </c>
      <c r="R8" s="26">
        <v>169</v>
      </c>
      <c r="S8" s="26">
        <v>561</v>
      </c>
      <c r="T8" s="28">
        <v>1.5</v>
      </c>
    </row>
    <row r="9" spans="1:21" ht="27.75" customHeight="1">
      <c r="A9" s="24"/>
      <c r="B9" s="11" t="s">
        <v>14</v>
      </c>
      <c r="C9" s="29">
        <v>0.79</v>
      </c>
      <c r="D9" s="25">
        <v>0.47</v>
      </c>
      <c r="E9" s="25">
        <v>1.24</v>
      </c>
      <c r="F9" s="25">
        <v>0.77</v>
      </c>
      <c r="G9" s="26">
        <v>523</v>
      </c>
      <c r="H9" s="27" t="s">
        <v>57</v>
      </c>
      <c r="I9" s="26">
        <v>660</v>
      </c>
      <c r="J9" s="27" t="s">
        <v>57</v>
      </c>
      <c r="K9" s="26">
        <v>1309</v>
      </c>
      <c r="L9" s="27" t="s">
        <v>57</v>
      </c>
      <c r="M9" s="26">
        <v>2762</v>
      </c>
      <c r="N9" s="27" t="s">
        <v>57</v>
      </c>
      <c r="O9" s="26">
        <v>167</v>
      </c>
      <c r="P9" s="27" t="s">
        <v>57</v>
      </c>
      <c r="Q9" s="26">
        <v>37639</v>
      </c>
      <c r="R9" s="26">
        <v>223</v>
      </c>
      <c r="S9" s="26">
        <v>766</v>
      </c>
      <c r="T9" s="28">
        <v>2</v>
      </c>
      <c r="U9" s="30"/>
    </row>
    <row r="10" spans="1:21" ht="27.75" customHeight="1">
      <c r="A10" s="24"/>
      <c r="B10" s="11" t="s">
        <v>16</v>
      </c>
      <c r="C10" s="25">
        <v>0.89</v>
      </c>
      <c r="D10" s="25">
        <v>0.52</v>
      </c>
      <c r="E10" s="25">
        <v>1.29</v>
      </c>
      <c r="F10" s="25">
        <v>0.79</v>
      </c>
      <c r="G10" s="26">
        <v>571</v>
      </c>
      <c r="H10" s="27" t="s">
        <v>57</v>
      </c>
      <c r="I10" s="26">
        <v>645</v>
      </c>
      <c r="J10" s="27" t="s">
        <v>57</v>
      </c>
      <c r="K10" s="26">
        <v>1404</v>
      </c>
      <c r="L10" s="27" t="s">
        <v>57</v>
      </c>
      <c r="M10" s="26">
        <v>2706</v>
      </c>
      <c r="N10" s="27" t="s">
        <v>57</v>
      </c>
      <c r="O10" s="26">
        <v>179</v>
      </c>
      <c r="P10" s="27" t="s">
        <v>57</v>
      </c>
      <c r="Q10" s="26">
        <v>38062.33583333334</v>
      </c>
      <c r="R10" s="26">
        <v>175.25</v>
      </c>
      <c r="S10" s="26">
        <v>686.8375</v>
      </c>
      <c r="T10" s="28">
        <v>1.7655514493703868</v>
      </c>
      <c r="U10" s="30"/>
    </row>
    <row r="11" spans="1:21" ht="27.75" customHeight="1">
      <c r="A11" s="31"/>
      <c r="B11" s="32" t="s">
        <v>11</v>
      </c>
      <c r="C11" s="33">
        <v>1.05</v>
      </c>
      <c r="D11" s="33">
        <v>0.65</v>
      </c>
      <c r="E11" s="33">
        <v>1.42</v>
      </c>
      <c r="F11" s="33">
        <v>0.89</v>
      </c>
      <c r="G11" s="34">
        <v>655</v>
      </c>
      <c r="H11" s="35" t="s">
        <v>57</v>
      </c>
      <c r="I11" s="34">
        <v>626</v>
      </c>
      <c r="J11" s="35" t="s">
        <v>57</v>
      </c>
      <c r="K11" s="34">
        <v>1674</v>
      </c>
      <c r="L11" s="35" t="s">
        <v>57</v>
      </c>
      <c r="M11" s="34">
        <v>2593</v>
      </c>
      <c r="N11" s="35" t="s">
        <v>57</v>
      </c>
      <c r="O11" s="34">
        <v>180</v>
      </c>
      <c r="P11" s="35" t="s">
        <v>57</v>
      </c>
      <c r="Q11" s="34">
        <v>38548</v>
      </c>
      <c r="R11" s="34">
        <v>171</v>
      </c>
      <c r="S11" s="34">
        <v>632</v>
      </c>
      <c r="T11" s="36">
        <v>1.6</v>
      </c>
      <c r="U11" s="30"/>
    </row>
    <row r="12" spans="1:25" ht="27.75" customHeight="1">
      <c r="A12" s="10" t="s">
        <v>11</v>
      </c>
      <c r="B12" s="11" t="s">
        <v>52</v>
      </c>
      <c r="C12" s="25">
        <v>1.12</v>
      </c>
      <c r="D12" s="25">
        <v>0.68</v>
      </c>
      <c r="E12" s="25">
        <v>1.61</v>
      </c>
      <c r="F12" s="25">
        <v>0.92</v>
      </c>
      <c r="G12" s="26">
        <v>719</v>
      </c>
      <c r="H12" s="26">
        <v>677</v>
      </c>
      <c r="I12" s="26">
        <v>586</v>
      </c>
      <c r="J12" s="26">
        <v>607</v>
      </c>
      <c r="K12" s="26">
        <v>1830</v>
      </c>
      <c r="L12" s="26">
        <v>1745</v>
      </c>
      <c r="M12" s="26">
        <v>2531</v>
      </c>
      <c r="N12" s="26">
        <v>2572</v>
      </c>
      <c r="O12" s="26">
        <v>189</v>
      </c>
      <c r="P12" s="26">
        <v>183</v>
      </c>
      <c r="Q12" s="26">
        <v>38680</v>
      </c>
      <c r="R12" s="26">
        <v>175</v>
      </c>
      <c r="S12" s="26">
        <v>634</v>
      </c>
      <c r="T12" s="28">
        <v>1.6</v>
      </c>
      <c r="U12" s="30"/>
      <c r="V12" s="26"/>
      <c r="W12" s="37"/>
      <c r="X12" s="38"/>
      <c r="Y12" s="38"/>
    </row>
    <row r="13" spans="1:25" ht="27.75" customHeight="1">
      <c r="A13" s="39"/>
      <c r="B13" s="11" t="s">
        <v>61</v>
      </c>
      <c r="C13" s="25">
        <v>1.16</v>
      </c>
      <c r="D13" s="25">
        <v>0.69</v>
      </c>
      <c r="E13" s="25">
        <v>1.83</v>
      </c>
      <c r="F13" s="25">
        <v>0.93</v>
      </c>
      <c r="G13" s="26">
        <v>685</v>
      </c>
      <c r="H13" s="26">
        <v>693</v>
      </c>
      <c r="I13" s="26">
        <v>519</v>
      </c>
      <c r="J13" s="26">
        <v>604</v>
      </c>
      <c r="K13" s="26">
        <v>1832</v>
      </c>
      <c r="L13" s="26">
        <v>1765</v>
      </c>
      <c r="M13" s="26">
        <v>2418</v>
      </c>
      <c r="N13" s="26">
        <v>2540</v>
      </c>
      <c r="O13" s="26">
        <v>178</v>
      </c>
      <c r="P13" s="26">
        <v>183</v>
      </c>
      <c r="Q13" s="26">
        <v>38752</v>
      </c>
      <c r="R13" s="26">
        <v>141</v>
      </c>
      <c r="S13" s="26">
        <v>609</v>
      </c>
      <c r="T13" s="28">
        <v>1.5</v>
      </c>
      <c r="U13" s="30"/>
      <c r="V13" s="26"/>
      <c r="W13" s="37"/>
      <c r="X13" s="38"/>
      <c r="Y13" s="38"/>
    </row>
    <row r="14" spans="1:25" ht="27.75" customHeight="1">
      <c r="A14" s="39"/>
      <c r="B14" s="11" t="s">
        <v>53</v>
      </c>
      <c r="C14" s="25">
        <v>1.18</v>
      </c>
      <c r="D14" s="25">
        <v>0.71</v>
      </c>
      <c r="E14" s="25">
        <v>2.11</v>
      </c>
      <c r="F14" s="25">
        <v>0.95</v>
      </c>
      <c r="G14" s="26">
        <v>597</v>
      </c>
      <c r="H14" s="26">
        <v>695</v>
      </c>
      <c r="I14" s="26">
        <v>446</v>
      </c>
      <c r="J14" s="26">
        <v>599</v>
      </c>
      <c r="K14" s="26">
        <v>1734</v>
      </c>
      <c r="L14" s="26">
        <v>1793</v>
      </c>
      <c r="M14" s="26">
        <v>2263</v>
      </c>
      <c r="N14" s="26">
        <v>2518</v>
      </c>
      <c r="O14" s="26">
        <v>153</v>
      </c>
      <c r="P14" s="26">
        <v>184</v>
      </c>
      <c r="Q14" s="26">
        <v>38747</v>
      </c>
      <c r="R14" s="26">
        <v>113</v>
      </c>
      <c r="S14" s="26">
        <v>577</v>
      </c>
      <c r="T14" s="28">
        <v>1.5</v>
      </c>
      <c r="U14" s="30"/>
      <c r="V14" s="26"/>
      <c r="W14" s="37"/>
      <c r="X14" s="38"/>
      <c r="Y14" s="38"/>
    </row>
    <row r="15" spans="1:25" ht="27.75" customHeight="1">
      <c r="A15" s="39" t="s">
        <v>8</v>
      </c>
      <c r="B15" s="11" t="s">
        <v>54</v>
      </c>
      <c r="C15" s="25">
        <v>1.2</v>
      </c>
      <c r="D15" s="25">
        <v>0.73</v>
      </c>
      <c r="E15" s="25">
        <v>1.69</v>
      </c>
      <c r="F15" s="25">
        <v>0.98</v>
      </c>
      <c r="G15" s="26">
        <v>744</v>
      </c>
      <c r="H15" s="26">
        <v>703</v>
      </c>
      <c r="I15" s="26">
        <v>633</v>
      </c>
      <c r="J15" s="26">
        <v>587</v>
      </c>
      <c r="K15" s="26">
        <v>1800</v>
      </c>
      <c r="L15" s="26">
        <v>1810</v>
      </c>
      <c r="M15" s="26">
        <v>2307</v>
      </c>
      <c r="N15" s="26">
        <v>2476</v>
      </c>
      <c r="O15" s="26">
        <v>149</v>
      </c>
      <c r="P15" s="26">
        <v>189</v>
      </c>
      <c r="Q15" s="26">
        <v>38622</v>
      </c>
      <c r="R15" s="26">
        <v>161</v>
      </c>
      <c r="S15" s="26">
        <v>564</v>
      </c>
      <c r="T15" s="28">
        <v>1.4</v>
      </c>
      <c r="U15" s="30"/>
      <c r="V15" s="26"/>
      <c r="W15" s="37"/>
      <c r="X15" s="38"/>
      <c r="Y15" s="38"/>
    </row>
    <row r="16" spans="1:25" ht="27.75" customHeight="1">
      <c r="A16" s="39"/>
      <c r="B16" s="11" t="s">
        <v>55</v>
      </c>
      <c r="C16" s="25">
        <v>1.27</v>
      </c>
      <c r="D16" s="25">
        <v>0.75</v>
      </c>
      <c r="E16" s="25">
        <v>1.81</v>
      </c>
      <c r="F16" s="25">
        <v>1</v>
      </c>
      <c r="G16" s="26">
        <v>772</v>
      </c>
      <c r="H16" s="26">
        <v>701</v>
      </c>
      <c r="I16" s="26">
        <v>603</v>
      </c>
      <c r="J16" s="26">
        <v>588</v>
      </c>
      <c r="K16" s="26">
        <v>1917</v>
      </c>
      <c r="L16" s="26">
        <v>1849</v>
      </c>
      <c r="M16" s="26">
        <v>2372</v>
      </c>
      <c r="N16" s="26">
        <v>2472</v>
      </c>
      <c r="O16" s="26">
        <v>172</v>
      </c>
      <c r="P16" s="26">
        <v>181</v>
      </c>
      <c r="Q16" s="26">
        <v>38626</v>
      </c>
      <c r="R16" s="26">
        <v>141</v>
      </c>
      <c r="S16" s="26">
        <v>552</v>
      </c>
      <c r="T16" s="28">
        <v>1.4</v>
      </c>
      <c r="U16" s="30"/>
      <c r="V16" s="40"/>
      <c r="W16" s="37"/>
      <c r="X16" s="38"/>
      <c r="Y16" s="38"/>
    </row>
    <row r="17" spans="1:25" ht="27.75" customHeight="1">
      <c r="A17" s="39"/>
      <c r="B17" s="11" t="s">
        <v>30</v>
      </c>
      <c r="C17" s="25">
        <v>1.19</v>
      </c>
      <c r="D17" s="25">
        <v>0.76</v>
      </c>
      <c r="E17" s="25">
        <v>1.71</v>
      </c>
      <c r="F17" s="25">
        <v>1.03</v>
      </c>
      <c r="G17" s="26">
        <v>765</v>
      </c>
      <c r="H17" s="26">
        <v>712</v>
      </c>
      <c r="I17" s="26">
        <v>662</v>
      </c>
      <c r="J17" s="26">
        <v>554</v>
      </c>
      <c r="K17" s="26">
        <v>2006</v>
      </c>
      <c r="L17" s="41">
        <v>1879</v>
      </c>
      <c r="M17" s="26">
        <v>2529</v>
      </c>
      <c r="N17" s="41">
        <v>2478</v>
      </c>
      <c r="O17" s="26">
        <v>223</v>
      </c>
      <c r="P17" s="26">
        <v>196</v>
      </c>
      <c r="Q17" s="26">
        <v>38576</v>
      </c>
      <c r="R17" s="26">
        <v>148</v>
      </c>
      <c r="S17" s="26">
        <v>530</v>
      </c>
      <c r="T17" s="28">
        <v>1.4</v>
      </c>
      <c r="U17" s="30"/>
      <c r="V17" s="40"/>
      <c r="W17" s="42"/>
      <c r="X17" s="38"/>
      <c r="Y17" s="38"/>
    </row>
    <row r="18" spans="1:25" ht="27.75" customHeight="1">
      <c r="A18" s="39"/>
      <c r="B18" s="11" t="s">
        <v>29</v>
      </c>
      <c r="C18" s="43">
        <v>1.28</v>
      </c>
      <c r="D18" s="43">
        <v>0.79</v>
      </c>
      <c r="E18" s="43">
        <v>1.14</v>
      </c>
      <c r="F18" s="43">
        <v>1.07</v>
      </c>
      <c r="G18" s="41">
        <v>708</v>
      </c>
      <c r="H18" s="41">
        <v>738</v>
      </c>
      <c r="I18" s="41">
        <v>760</v>
      </c>
      <c r="J18" s="41">
        <v>599</v>
      </c>
      <c r="K18" s="41">
        <v>1919</v>
      </c>
      <c r="L18" s="44">
        <v>1930</v>
      </c>
      <c r="M18" s="41">
        <v>2659</v>
      </c>
      <c r="N18" s="44">
        <v>2431</v>
      </c>
      <c r="O18" s="41">
        <v>208</v>
      </c>
      <c r="P18" s="41">
        <v>190</v>
      </c>
      <c r="Q18" s="41">
        <v>38608</v>
      </c>
      <c r="R18" s="41">
        <v>296</v>
      </c>
      <c r="S18" s="41">
        <v>526</v>
      </c>
      <c r="T18" s="28">
        <v>1.3</v>
      </c>
      <c r="U18" s="30"/>
      <c r="V18" s="40"/>
      <c r="W18" s="42"/>
      <c r="X18" s="38"/>
      <c r="Y18" s="38"/>
    </row>
    <row r="19" spans="1:25" ht="27.75" customHeight="1">
      <c r="A19" s="39"/>
      <c r="B19" s="11" t="s">
        <v>28</v>
      </c>
      <c r="C19" s="25">
        <v>1.35</v>
      </c>
      <c r="D19" s="25">
        <v>0.81</v>
      </c>
      <c r="E19" s="25">
        <v>1.44</v>
      </c>
      <c r="F19" s="25">
        <v>1.1</v>
      </c>
      <c r="G19" s="44">
        <v>727</v>
      </c>
      <c r="H19" s="44">
        <v>760</v>
      </c>
      <c r="I19" s="44">
        <v>631</v>
      </c>
      <c r="J19" s="44">
        <v>576</v>
      </c>
      <c r="K19" s="44">
        <v>1890</v>
      </c>
      <c r="L19" s="44">
        <v>1976</v>
      </c>
      <c r="M19" s="44">
        <v>2661</v>
      </c>
      <c r="N19" s="44">
        <v>2427</v>
      </c>
      <c r="O19" s="44">
        <v>200</v>
      </c>
      <c r="P19" s="44">
        <v>185</v>
      </c>
      <c r="Q19" s="44">
        <v>39003</v>
      </c>
      <c r="R19" s="44">
        <v>220</v>
      </c>
      <c r="S19" s="44">
        <v>618</v>
      </c>
      <c r="T19" s="45">
        <v>1.6</v>
      </c>
      <c r="U19" s="30"/>
      <c r="V19" s="40"/>
      <c r="W19" s="42"/>
      <c r="X19" s="38"/>
      <c r="Y19" s="38"/>
    </row>
    <row r="20" spans="1:25" ht="27.75" customHeight="1">
      <c r="A20" s="39"/>
      <c r="B20" s="11" t="s">
        <v>10</v>
      </c>
      <c r="C20" s="25">
        <v>1.32</v>
      </c>
      <c r="D20" s="25">
        <v>0.82</v>
      </c>
      <c r="E20" s="25">
        <v>1.75</v>
      </c>
      <c r="F20" s="25">
        <v>1.12</v>
      </c>
      <c r="G20" s="44">
        <v>717</v>
      </c>
      <c r="H20" s="44">
        <v>745</v>
      </c>
      <c r="I20" s="44">
        <v>545</v>
      </c>
      <c r="J20" s="44">
        <v>564</v>
      </c>
      <c r="K20" s="44">
        <v>1880</v>
      </c>
      <c r="L20" s="44">
        <v>2002</v>
      </c>
      <c r="M20" s="44">
        <v>2561</v>
      </c>
      <c r="N20" s="44">
        <v>2427</v>
      </c>
      <c r="O20" s="44">
        <v>191</v>
      </c>
      <c r="P20" s="44">
        <v>185</v>
      </c>
      <c r="Q20" s="44">
        <v>39115</v>
      </c>
      <c r="R20" s="44">
        <v>151</v>
      </c>
      <c r="S20" s="44">
        <v>601</v>
      </c>
      <c r="T20" s="45">
        <v>1.5</v>
      </c>
      <c r="U20" s="40"/>
      <c r="V20" s="40"/>
      <c r="W20" s="42"/>
      <c r="X20" s="38"/>
      <c r="Y20" s="38"/>
    </row>
    <row r="21" spans="1:25" ht="27.75" customHeight="1">
      <c r="A21" s="39"/>
      <c r="B21" s="11" t="s">
        <v>27</v>
      </c>
      <c r="C21" s="25">
        <v>1.31</v>
      </c>
      <c r="D21" s="25">
        <v>0.83</v>
      </c>
      <c r="E21" s="25">
        <v>1.92</v>
      </c>
      <c r="F21" s="25">
        <v>1.13</v>
      </c>
      <c r="G21" s="44">
        <v>732</v>
      </c>
      <c r="H21" s="44">
        <v>740</v>
      </c>
      <c r="I21" s="44">
        <v>525</v>
      </c>
      <c r="J21" s="44">
        <v>564</v>
      </c>
      <c r="K21" s="44">
        <v>1904</v>
      </c>
      <c r="L21" s="44">
        <v>1992</v>
      </c>
      <c r="M21" s="44">
        <v>2470</v>
      </c>
      <c r="N21" s="44">
        <v>2406</v>
      </c>
      <c r="O21" s="44">
        <v>181</v>
      </c>
      <c r="P21" s="44">
        <v>179</v>
      </c>
      <c r="Q21" s="44">
        <v>39125</v>
      </c>
      <c r="R21" s="44">
        <v>160</v>
      </c>
      <c r="S21" s="44">
        <v>625</v>
      </c>
      <c r="T21" s="45">
        <v>1.6</v>
      </c>
      <c r="U21" s="40"/>
      <c r="V21" s="40"/>
      <c r="W21" s="42"/>
      <c r="X21" s="38"/>
      <c r="Y21" s="38"/>
    </row>
    <row r="22" spans="1:25" ht="27.75" customHeight="1">
      <c r="A22" s="39"/>
      <c r="B22" s="11" t="s">
        <v>26</v>
      </c>
      <c r="C22" s="25">
        <v>1.33</v>
      </c>
      <c r="D22" s="25">
        <v>0.83</v>
      </c>
      <c r="E22" s="25">
        <v>1.96</v>
      </c>
      <c r="F22" s="25">
        <v>1.12</v>
      </c>
      <c r="G22" s="44">
        <v>751</v>
      </c>
      <c r="H22" s="44">
        <v>739</v>
      </c>
      <c r="I22" s="44">
        <v>521</v>
      </c>
      <c r="J22" s="44">
        <v>555</v>
      </c>
      <c r="K22" s="44">
        <v>1943</v>
      </c>
      <c r="L22" s="44">
        <v>1971</v>
      </c>
      <c r="M22" s="44">
        <v>2394</v>
      </c>
      <c r="N22" s="44">
        <v>2384</v>
      </c>
      <c r="O22" s="44">
        <v>163</v>
      </c>
      <c r="P22" s="44">
        <v>174</v>
      </c>
      <c r="Q22" s="44">
        <v>39112</v>
      </c>
      <c r="R22" s="44">
        <v>151</v>
      </c>
      <c r="S22" s="44">
        <v>634</v>
      </c>
      <c r="T22" s="45">
        <v>1.6</v>
      </c>
      <c r="U22" s="40"/>
      <c r="V22" s="40"/>
      <c r="W22" s="42"/>
      <c r="X22" s="38"/>
      <c r="Y22" s="38"/>
    </row>
    <row r="23" spans="1:25" ht="27.75" customHeight="1">
      <c r="A23" s="39"/>
      <c r="B23" s="11" t="s">
        <v>25</v>
      </c>
      <c r="C23" s="25">
        <v>1.24</v>
      </c>
      <c r="D23" s="25">
        <v>0.81</v>
      </c>
      <c r="E23" s="25">
        <v>1.77</v>
      </c>
      <c r="F23" s="25">
        <v>1.1</v>
      </c>
      <c r="G23" s="44">
        <v>739</v>
      </c>
      <c r="H23" s="44">
        <v>728</v>
      </c>
      <c r="I23" s="44">
        <v>539</v>
      </c>
      <c r="J23" s="44">
        <v>589</v>
      </c>
      <c r="K23" s="44">
        <v>1984</v>
      </c>
      <c r="L23" s="44">
        <v>1945</v>
      </c>
      <c r="M23" s="44">
        <v>2364</v>
      </c>
      <c r="N23" s="44">
        <v>2410</v>
      </c>
      <c r="O23" s="44">
        <v>177</v>
      </c>
      <c r="P23" s="44">
        <v>176</v>
      </c>
      <c r="Q23" s="44">
        <v>39099</v>
      </c>
      <c r="R23" s="44">
        <v>143</v>
      </c>
      <c r="S23" s="44">
        <v>588</v>
      </c>
      <c r="T23" s="45">
        <v>1.5</v>
      </c>
      <c r="U23" s="46"/>
      <c r="V23" s="47"/>
      <c r="W23" s="47"/>
      <c r="X23" s="38"/>
      <c r="Y23" s="38"/>
    </row>
    <row r="24" spans="1:25" ht="27.75" customHeight="1">
      <c r="A24" s="39"/>
      <c r="B24" s="48" t="s">
        <v>9</v>
      </c>
      <c r="C24" s="25">
        <v>1.29</v>
      </c>
      <c r="D24" s="25">
        <v>0.8</v>
      </c>
      <c r="E24" s="25">
        <v>1.88</v>
      </c>
      <c r="F24" s="25">
        <v>1.1</v>
      </c>
      <c r="G24" s="44">
        <v>819</v>
      </c>
      <c r="H24" s="44">
        <v>731</v>
      </c>
      <c r="I24" s="44">
        <v>595</v>
      </c>
      <c r="J24" s="44">
        <v>565</v>
      </c>
      <c r="K24" s="44">
        <v>2071</v>
      </c>
      <c r="L24" s="44">
        <v>1938</v>
      </c>
      <c r="M24" s="44">
        <v>2412</v>
      </c>
      <c r="N24" s="44">
        <v>2417</v>
      </c>
      <c r="O24" s="44">
        <v>194</v>
      </c>
      <c r="P24" s="44">
        <v>175</v>
      </c>
      <c r="Q24" s="44">
        <v>39059</v>
      </c>
      <c r="R24" s="44">
        <v>190</v>
      </c>
      <c r="S24" s="44">
        <v>598</v>
      </c>
      <c r="T24" s="45">
        <v>1.6</v>
      </c>
      <c r="U24" s="40"/>
      <c r="V24" s="47"/>
      <c r="W24" s="47"/>
      <c r="X24" s="38"/>
      <c r="Y24" s="38"/>
    </row>
    <row r="25" spans="1:25" ht="19.5" customHeight="1">
      <c r="A25" s="75" t="s">
        <v>56</v>
      </c>
      <c r="B25" s="76"/>
      <c r="C25" s="75" t="s">
        <v>24</v>
      </c>
      <c r="D25" s="82"/>
      <c r="E25" s="82"/>
      <c r="F25" s="76"/>
      <c r="G25" s="88" t="s">
        <v>22</v>
      </c>
      <c r="H25" s="83" t="s">
        <v>23</v>
      </c>
      <c r="I25" s="88" t="s">
        <v>22</v>
      </c>
      <c r="J25" s="83" t="s">
        <v>23</v>
      </c>
      <c r="K25" s="88" t="s">
        <v>22</v>
      </c>
      <c r="L25" s="83" t="s">
        <v>23</v>
      </c>
      <c r="M25" s="88" t="s">
        <v>22</v>
      </c>
      <c r="N25" s="83" t="s">
        <v>23</v>
      </c>
      <c r="O25" s="88" t="s">
        <v>22</v>
      </c>
      <c r="P25" s="83" t="s">
        <v>23</v>
      </c>
      <c r="Q25" s="88" t="s">
        <v>22</v>
      </c>
      <c r="R25" s="90"/>
      <c r="S25" s="91"/>
      <c r="T25" s="13" t="s">
        <v>21</v>
      </c>
      <c r="U25" s="30"/>
      <c r="W25" s="37"/>
      <c r="X25" s="38"/>
      <c r="Y25" s="49"/>
    </row>
    <row r="26" spans="1:25" s="51" customFormat="1" ht="18.75" customHeight="1">
      <c r="A26" s="77"/>
      <c r="B26" s="78"/>
      <c r="C26" s="77"/>
      <c r="D26" s="85"/>
      <c r="E26" s="85"/>
      <c r="F26" s="78"/>
      <c r="G26" s="89"/>
      <c r="H26" s="84"/>
      <c r="I26" s="89"/>
      <c r="J26" s="84"/>
      <c r="K26" s="89"/>
      <c r="L26" s="84"/>
      <c r="M26" s="89"/>
      <c r="N26" s="84"/>
      <c r="O26" s="89"/>
      <c r="P26" s="84"/>
      <c r="Q26" s="89"/>
      <c r="R26" s="92"/>
      <c r="S26" s="93"/>
      <c r="T26" s="50" t="s">
        <v>20</v>
      </c>
      <c r="W26" s="52"/>
      <c r="X26" s="52"/>
      <c r="Y26" s="52"/>
    </row>
    <row r="27" spans="1:25" s="57" customFormat="1" ht="18.75" customHeight="1">
      <c r="A27" s="53"/>
      <c r="B27" s="54"/>
      <c r="C27" s="55"/>
      <c r="D27" s="55"/>
      <c r="E27" s="55"/>
      <c r="F27" s="55"/>
      <c r="G27" s="56" t="s">
        <v>50</v>
      </c>
      <c r="H27" s="55" t="s">
        <v>50</v>
      </c>
      <c r="I27" s="56" t="s">
        <v>50</v>
      </c>
      <c r="J27" s="55" t="s">
        <v>50</v>
      </c>
      <c r="K27" s="56" t="s">
        <v>50</v>
      </c>
      <c r="L27" s="55" t="s">
        <v>50</v>
      </c>
      <c r="M27" s="56" t="s">
        <v>50</v>
      </c>
      <c r="N27" s="55" t="s">
        <v>50</v>
      </c>
      <c r="O27" s="56" t="s">
        <v>50</v>
      </c>
      <c r="P27" s="55" t="s">
        <v>50</v>
      </c>
      <c r="Q27" s="56" t="s">
        <v>50</v>
      </c>
      <c r="R27" s="56"/>
      <c r="S27" s="56" t="s">
        <v>50</v>
      </c>
      <c r="T27" s="54" t="s">
        <v>50</v>
      </c>
      <c r="W27" s="58"/>
      <c r="X27" s="58"/>
      <c r="Y27" s="58"/>
    </row>
    <row r="28" spans="1:20" s="51" customFormat="1" ht="27.75" customHeight="1">
      <c r="A28" s="24" t="s">
        <v>19</v>
      </c>
      <c r="B28" s="11" t="s">
        <v>18</v>
      </c>
      <c r="C28" s="59"/>
      <c r="D28" s="59"/>
      <c r="E28" s="59"/>
      <c r="F28" s="59"/>
      <c r="G28" s="59">
        <v>-6.4</v>
      </c>
      <c r="H28" s="27" t="s">
        <v>57</v>
      </c>
      <c r="I28" s="59">
        <v>-3.8</v>
      </c>
      <c r="J28" s="27" t="s">
        <v>57</v>
      </c>
      <c r="K28" s="59">
        <v>-5</v>
      </c>
      <c r="L28" s="27" t="s">
        <v>57</v>
      </c>
      <c r="M28" s="59">
        <v>-3.2</v>
      </c>
      <c r="N28" s="27" t="s">
        <v>57</v>
      </c>
      <c r="O28" s="59">
        <v>-4.2</v>
      </c>
      <c r="P28" s="27" t="s">
        <v>57</v>
      </c>
      <c r="Q28" s="59">
        <v>2.6121513345013896</v>
      </c>
      <c r="R28" s="59">
        <v>-2.9</v>
      </c>
      <c r="S28" s="59">
        <v>-3.8509326719059427</v>
      </c>
      <c r="T28" s="60">
        <v>-0.10136873317391237</v>
      </c>
    </row>
    <row r="29" spans="1:20" ht="27.75" customHeight="1">
      <c r="A29" s="24"/>
      <c r="B29" s="11" t="s">
        <v>17</v>
      </c>
      <c r="C29" s="59"/>
      <c r="D29" s="59"/>
      <c r="E29" s="59"/>
      <c r="F29" s="59"/>
      <c r="G29" s="59">
        <v>-15.8</v>
      </c>
      <c r="H29" s="27" t="s">
        <v>57</v>
      </c>
      <c r="I29" s="59">
        <v>2</v>
      </c>
      <c r="J29" s="27" t="s">
        <v>57</v>
      </c>
      <c r="K29" s="59">
        <v>-16</v>
      </c>
      <c r="L29" s="27" t="s">
        <v>57</v>
      </c>
      <c r="M29" s="59">
        <v>-0.1</v>
      </c>
      <c r="N29" s="27" t="s">
        <v>57</v>
      </c>
      <c r="O29" s="59">
        <v>-8.6</v>
      </c>
      <c r="P29" s="27" t="s">
        <v>57</v>
      </c>
      <c r="Q29" s="59">
        <v>2.5</v>
      </c>
      <c r="R29" s="59">
        <v>-1.2</v>
      </c>
      <c r="S29" s="59">
        <v>-1.6</v>
      </c>
      <c r="T29" s="60">
        <v>0</v>
      </c>
    </row>
    <row r="30" spans="1:20" ht="27.75" customHeight="1">
      <c r="A30" s="24"/>
      <c r="B30" s="11" t="s">
        <v>14</v>
      </c>
      <c r="C30" s="61"/>
      <c r="D30" s="59"/>
      <c r="E30" s="59"/>
      <c r="F30" s="59"/>
      <c r="G30" s="59">
        <v>-23</v>
      </c>
      <c r="H30" s="27" t="s">
        <v>57</v>
      </c>
      <c r="I30" s="59">
        <v>22</v>
      </c>
      <c r="J30" s="27" t="s">
        <v>57</v>
      </c>
      <c r="K30" s="59">
        <v>-28.5</v>
      </c>
      <c r="L30" s="27" t="s">
        <v>57</v>
      </c>
      <c r="M30" s="59">
        <v>32.1</v>
      </c>
      <c r="N30" s="27" t="s">
        <v>57</v>
      </c>
      <c r="O30" s="59">
        <v>6.8</v>
      </c>
      <c r="P30" s="27" t="s">
        <v>57</v>
      </c>
      <c r="Q30" s="59">
        <v>-0.3</v>
      </c>
      <c r="R30" s="59">
        <v>32</v>
      </c>
      <c r="S30" s="59">
        <v>36.5</v>
      </c>
      <c r="T30" s="60">
        <v>0.5</v>
      </c>
    </row>
    <row r="31" spans="1:20" ht="27.75" customHeight="1">
      <c r="A31" s="24"/>
      <c r="B31" s="11" t="s">
        <v>16</v>
      </c>
      <c r="C31" s="59"/>
      <c r="D31" s="59"/>
      <c r="E31" s="59"/>
      <c r="F31" s="59"/>
      <c r="G31" s="59">
        <v>9.3</v>
      </c>
      <c r="H31" s="27" t="s">
        <v>57</v>
      </c>
      <c r="I31" s="59">
        <v>-2.3</v>
      </c>
      <c r="J31" s="27" t="s">
        <v>57</v>
      </c>
      <c r="K31" s="59">
        <v>7.2</v>
      </c>
      <c r="L31" s="27" t="s">
        <v>57</v>
      </c>
      <c r="M31" s="59">
        <v>-2</v>
      </c>
      <c r="N31" s="27" t="s">
        <v>57</v>
      </c>
      <c r="O31" s="59">
        <v>7.7</v>
      </c>
      <c r="P31" s="27" t="s">
        <v>57</v>
      </c>
      <c r="Q31" s="59">
        <v>1.1</v>
      </c>
      <c r="R31" s="59">
        <v>-21.5</v>
      </c>
      <c r="S31" s="59">
        <v>-10.3</v>
      </c>
      <c r="T31" s="60">
        <v>-0.2</v>
      </c>
    </row>
    <row r="32" spans="1:20" ht="27.75" customHeight="1">
      <c r="A32" s="31"/>
      <c r="B32" s="32" t="s">
        <v>11</v>
      </c>
      <c r="C32" s="62"/>
      <c r="D32" s="62"/>
      <c r="E32" s="62"/>
      <c r="F32" s="62"/>
      <c r="G32" s="62">
        <v>14.7</v>
      </c>
      <c r="H32" s="35" t="s">
        <v>57</v>
      </c>
      <c r="I32" s="62">
        <v>-2.9</v>
      </c>
      <c r="J32" s="35" t="s">
        <v>57</v>
      </c>
      <c r="K32" s="62">
        <v>19.3</v>
      </c>
      <c r="L32" s="35" t="s">
        <v>57</v>
      </c>
      <c r="M32" s="62">
        <v>-4.2</v>
      </c>
      <c r="N32" s="35" t="s">
        <v>57</v>
      </c>
      <c r="O32" s="62">
        <v>0.6</v>
      </c>
      <c r="P32" s="35" t="s">
        <v>57</v>
      </c>
      <c r="Q32" s="62">
        <v>1.3</v>
      </c>
      <c r="R32" s="62">
        <v>-0.07</v>
      </c>
      <c r="S32" s="62">
        <v>-8</v>
      </c>
      <c r="T32" s="63">
        <v>-0.2</v>
      </c>
    </row>
    <row r="33" spans="1:20" ht="27.75" customHeight="1" hidden="1">
      <c r="A33" s="39" t="s">
        <v>14</v>
      </c>
      <c r="B33" s="11" t="s">
        <v>15</v>
      </c>
      <c r="C33" s="64"/>
      <c r="D33" s="65"/>
      <c r="E33" s="65"/>
      <c r="F33" s="65"/>
      <c r="G33" s="66">
        <v>-34.5</v>
      </c>
      <c r="H33" s="66"/>
      <c r="I33" s="66">
        <v>14.8</v>
      </c>
      <c r="J33" s="66"/>
      <c r="K33" s="66">
        <v>-35.2</v>
      </c>
      <c r="L33" s="66"/>
      <c r="M33" s="66">
        <v>35.8</v>
      </c>
      <c r="N33" s="66"/>
      <c r="O33" s="66">
        <v>-6.6</v>
      </c>
      <c r="P33" s="66"/>
      <c r="Q33" s="66">
        <v>-0.6</v>
      </c>
      <c r="R33" s="66"/>
      <c r="S33" s="66">
        <v>70.2</v>
      </c>
      <c r="T33" s="67">
        <v>1.1</v>
      </c>
    </row>
    <row r="34" spans="1:20" ht="27.75" customHeight="1" hidden="1">
      <c r="A34" s="39" t="s">
        <v>14</v>
      </c>
      <c r="B34" s="11" t="s">
        <v>13</v>
      </c>
      <c r="C34" s="68"/>
      <c r="D34" s="69"/>
      <c r="E34" s="69"/>
      <c r="F34" s="69"/>
      <c r="G34" s="66">
        <v>-22.3</v>
      </c>
      <c r="H34" s="66"/>
      <c r="I34" s="66">
        <v>29.8</v>
      </c>
      <c r="J34" s="66"/>
      <c r="K34" s="66">
        <v>-33.1</v>
      </c>
      <c r="L34" s="66"/>
      <c r="M34" s="66">
        <v>39.2</v>
      </c>
      <c r="N34" s="66"/>
      <c r="O34" s="66">
        <v>8.6</v>
      </c>
      <c r="P34" s="66"/>
      <c r="Q34" s="66">
        <v>-0.7</v>
      </c>
      <c r="R34" s="66"/>
      <c r="S34" s="66">
        <v>78.2</v>
      </c>
      <c r="T34" s="67">
        <v>1.2</v>
      </c>
    </row>
    <row r="35" spans="2:20" ht="27.75" customHeight="1" hidden="1">
      <c r="B35" s="11" t="s">
        <v>12</v>
      </c>
      <c r="C35" s="68"/>
      <c r="D35" s="69"/>
      <c r="E35" s="69"/>
      <c r="F35" s="69"/>
      <c r="G35" s="66">
        <v>-23.4</v>
      </c>
      <c r="H35" s="66"/>
      <c r="I35" s="66">
        <v>23.1</v>
      </c>
      <c r="J35" s="66"/>
      <c r="K35" s="66">
        <v>-32.8</v>
      </c>
      <c r="L35" s="66"/>
      <c r="M35" s="66">
        <v>39.4</v>
      </c>
      <c r="N35" s="66"/>
      <c r="O35" s="66">
        <v>8.5</v>
      </c>
      <c r="P35" s="66"/>
      <c r="Q35" s="66">
        <v>-0.8</v>
      </c>
      <c r="R35" s="66"/>
      <c r="S35" s="66">
        <v>64.8</v>
      </c>
      <c r="T35" s="67">
        <v>1</v>
      </c>
    </row>
    <row r="36" spans="1:20" ht="27.75" customHeight="1">
      <c r="A36" s="10" t="s">
        <v>11</v>
      </c>
      <c r="B36" s="11" t="s">
        <v>52</v>
      </c>
      <c r="C36" s="68"/>
      <c r="D36" s="69"/>
      <c r="E36" s="69"/>
      <c r="F36" s="69"/>
      <c r="G36" s="66">
        <v>11.8</v>
      </c>
      <c r="H36" s="66">
        <v>0.9</v>
      </c>
      <c r="I36" s="66">
        <v>-4.5</v>
      </c>
      <c r="J36" s="66">
        <v>-0.5</v>
      </c>
      <c r="K36" s="66">
        <v>17.1</v>
      </c>
      <c r="L36" s="66">
        <v>1.1</v>
      </c>
      <c r="M36" s="66">
        <v>-3.2</v>
      </c>
      <c r="N36" s="66">
        <v>-0.1</v>
      </c>
      <c r="O36" s="66">
        <v>0.8</v>
      </c>
      <c r="P36" s="66">
        <v>-0.1</v>
      </c>
      <c r="Q36" s="66">
        <v>0.9</v>
      </c>
      <c r="R36" s="66">
        <v>0</v>
      </c>
      <c r="S36" s="66">
        <v>-2.5</v>
      </c>
      <c r="T36" s="67">
        <v>-0.1</v>
      </c>
    </row>
    <row r="37" spans="1:20" ht="27.75" customHeight="1">
      <c r="A37" s="39"/>
      <c r="B37" s="11" t="s">
        <v>61</v>
      </c>
      <c r="C37" s="68"/>
      <c r="D37" s="69"/>
      <c r="E37" s="69"/>
      <c r="F37" s="69"/>
      <c r="G37" s="66">
        <v>14.2</v>
      </c>
      <c r="H37" s="66">
        <v>2.4</v>
      </c>
      <c r="I37" s="66">
        <v>-7.3</v>
      </c>
      <c r="J37" s="66">
        <v>-0.9</v>
      </c>
      <c r="K37" s="66">
        <v>16.4</v>
      </c>
      <c r="L37" s="66">
        <v>1.2</v>
      </c>
      <c r="M37" s="66">
        <v>-4.8</v>
      </c>
      <c r="N37" s="66">
        <v>-1.2</v>
      </c>
      <c r="O37" s="66">
        <v>0.2</v>
      </c>
      <c r="P37" s="66">
        <v>0.1</v>
      </c>
      <c r="Q37" s="66">
        <v>0.9</v>
      </c>
      <c r="R37" s="66">
        <v>-2.1</v>
      </c>
      <c r="S37" s="66">
        <v>-4.4</v>
      </c>
      <c r="T37" s="67">
        <v>-0.1</v>
      </c>
    </row>
    <row r="38" spans="1:20" ht="27.75" customHeight="1">
      <c r="A38" s="39"/>
      <c r="B38" s="11" t="s">
        <v>53</v>
      </c>
      <c r="C38" s="68"/>
      <c r="D38" s="69"/>
      <c r="E38" s="69"/>
      <c r="F38" s="69"/>
      <c r="G38" s="66">
        <v>14.4</v>
      </c>
      <c r="H38" s="66">
        <v>0.3</v>
      </c>
      <c r="I38" s="66">
        <v>-8.2</v>
      </c>
      <c r="J38" s="66">
        <v>-1.9</v>
      </c>
      <c r="K38" s="66">
        <v>16.9</v>
      </c>
      <c r="L38" s="66">
        <v>1.6</v>
      </c>
      <c r="M38" s="66">
        <v>-5.1</v>
      </c>
      <c r="N38" s="66">
        <v>-0.9</v>
      </c>
      <c r="O38" s="66">
        <v>2</v>
      </c>
      <c r="P38" s="66">
        <v>0.4</v>
      </c>
      <c r="Q38" s="66">
        <v>0.9</v>
      </c>
      <c r="R38" s="66">
        <v>-2.2</v>
      </c>
      <c r="S38" s="66">
        <v>-5</v>
      </c>
      <c r="T38" s="67">
        <v>-0.1</v>
      </c>
    </row>
    <row r="39" spans="1:20" ht="27.75" customHeight="1">
      <c r="A39" s="39" t="s">
        <v>8</v>
      </c>
      <c r="B39" s="11" t="s">
        <v>54</v>
      </c>
      <c r="C39" s="69"/>
      <c r="D39" s="69"/>
      <c r="E39" s="69"/>
      <c r="F39" s="69"/>
      <c r="G39" s="66">
        <v>12.4</v>
      </c>
      <c r="H39" s="66">
        <v>1.2</v>
      </c>
      <c r="I39" s="66">
        <v>-5.4</v>
      </c>
      <c r="J39" s="66">
        <v>0.1</v>
      </c>
      <c r="K39" s="66">
        <v>16.4</v>
      </c>
      <c r="L39" s="66">
        <v>1</v>
      </c>
      <c r="M39" s="66">
        <v>-5</v>
      </c>
      <c r="N39" s="66">
        <v>-1.7</v>
      </c>
      <c r="O39" s="66">
        <v>4.3</v>
      </c>
      <c r="P39" s="66">
        <v>2.9</v>
      </c>
      <c r="Q39" s="66">
        <v>0.8</v>
      </c>
      <c r="R39" s="66">
        <v>1.7</v>
      </c>
      <c r="S39" s="66">
        <v>-4.2</v>
      </c>
      <c r="T39" s="67">
        <v>-0.1</v>
      </c>
    </row>
    <row r="40" spans="1:22" ht="27.75" customHeight="1">
      <c r="A40" s="39"/>
      <c r="B40" s="11" t="s">
        <v>55</v>
      </c>
      <c r="C40" s="69"/>
      <c r="D40" s="69"/>
      <c r="E40" s="69"/>
      <c r="F40" s="69"/>
      <c r="G40" s="66">
        <v>16.3</v>
      </c>
      <c r="H40" s="66">
        <v>-0.3</v>
      </c>
      <c r="I40" s="66">
        <v>-7.7</v>
      </c>
      <c r="J40" s="66">
        <v>-5.8</v>
      </c>
      <c r="K40" s="66">
        <v>16.7</v>
      </c>
      <c r="L40" s="66">
        <v>2.1</v>
      </c>
      <c r="M40" s="66">
        <v>-4.8</v>
      </c>
      <c r="N40" s="66">
        <v>-0.2</v>
      </c>
      <c r="O40" s="66">
        <v>6.7</v>
      </c>
      <c r="P40" s="66">
        <v>-4.3</v>
      </c>
      <c r="Q40" s="66">
        <v>0.8</v>
      </c>
      <c r="R40" s="66">
        <v>4.5</v>
      </c>
      <c r="S40" s="66">
        <v>-3</v>
      </c>
      <c r="T40" s="67">
        <v>-0.1</v>
      </c>
      <c r="V40" s="26"/>
    </row>
    <row r="41" spans="1:23" ht="27.75" customHeight="1">
      <c r="A41" s="39"/>
      <c r="B41" s="11" t="s">
        <v>30</v>
      </c>
      <c r="C41" s="68"/>
      <c r="D41" s="69"/>
      <c r="E41" s="69"/>
      <c r="F41" s="69"/>
      <c r="G41" s="66">
        <v>15.2</v>
      </c>
      <c r="H41" s="66">
        <v>1.6</v>
      </c>
      <c r="I41" s="66">
        <v>-7.8</v>
      </c>
      <c r="J41" s="66">
        <v>8.1</v>
      </c>
      <c r="K41" s="66">
        <v>16.3</v>
      </c>
      <c r="L41" s="66">
        <v>1.7</v>
      </c>
      <c r="M41" s="66">
        <v>-5.3</v>
      </c>
      <c r="N41" s="66">
        <v>0.2</v>
      </c>
      <c r="O41" s="66">
        <v>4.7</v>
      </c>
      <c r="P41" s="66">
        <v>8.3</v>
      </c>
      <c r="Q41" s="66">
        <v>0.9</v>
      </c>
      <c r="R41" s="66">
        <v>-4</v>
      </c>
      <c r="S41" s="66">
        <v>-7.4</v>
      </c>
      <c r="T41" s="67">
        <v>-0.1</v>
      </c>
      <c r="V41" s="26"/>
      <c r="W41" s="70"/>
    </row>
    <row r="42" spans="1:22" ht="27.75" customHeight="1">
      <c r="A42" s="39"/>
      <c r="B42" s="11" t="s">
        <v>29</v>
      </c>
      <c r="C42" s="71"/>
      <c r="D42" s="71"/>
      <c r="E42" s="71"/>
      <c r="F42" s="71"/>
      <c r="G42" s="71">
        <v>14.2</v>
      </c>
      <c r="H42" s="72">
        <v>3.6</v>
      </c>
      <c r="I42" s="72">
        <v>-13.1</v>
      </c>
      <c r="J42" s="72">
        <v>-3.8</v>
      </c>
      <c r="K42" s="72">
        <v>19.2</v>
      </c>
      <c r="L42" s="72">
        <v>2.7</v>
      </c>
      <c r="M42" s="72">
        <v>-7.3</v>
      </c>
      <c r="N42" s="72">
        <v>-1.9</v>
      </c>
      <c r="O42" s="72">
        <v>2.7</v>
      </c>
      <c r="P42" s="72">
        <v>-3</v>
      </c>
      <c r="Q42" s="72">
        <v>1</v>
      </c>
      <c r="R42" s="72">
        <v>-13</v>
      </c>
      <c r="S42" s="72">
        <v>-10.9</v>
      </c>
      <c r="T42" s="67">
        <v>-0.2</v>
      </c>
      <c r="V42" s="26"/>
    </row>
    <row r="43" spans="1:22" ht="27.75" customHeight="1">
      <c r="A43" s="39"/>
      <c r="B43" s="11" t="s">
        <v>28</v>
      </c>
      <c r="C43" s="71"/>
      <c r="D43" s="71"/>
      <c r="E43" s="71"/>
      <c r="F43" s="71"/>
      <c r="G43" s="71">
        <v>24.5</v>
      </c>
      <c r="H43" s="72">
        <v>3</v>
      </c>
      <c r="I43" s="72">
        <v>-6.9</v>
      </c>
      <c r="J43" s="72">
        <v>-2.1</v>
      </c>
      <c r="K43" s="72">
        <v>23.6</v>
      </c>
      <c r="L43" s="72">
        <v>2.4</v>
      </c>
      <c r="M43" s="72">
        <v>-6.5</v>
      </c>
      <c r="N43" s="72">
        <v>-0.2</v>
      </c>
      <c r="O43" s="72">
        <v>8.3</v>
      </c>
      <c r="P43" s="72">
        <v>-2.6</v>
      </c>
      <c r="Q43" s="72">
        <v>1.2</v>
      </c>
      <c r="R43" s="72">
        <v>-6.5</v>
      </c>
      <c r="S43" s="72">
        <v>-6</v>
      </c>
      <c r="T43" s="67">
        <v>-0.1</v>
      </c>
      <c r="V43" s="26"/>
    </row>
    <row r="44" spans="1:22" ht="27.75" customHeight="1">
      <c r="A44" s="39"/>
      <c r="B44" s="11" t="s">
        <v>10</v>
      </c>
      <c r="C44" s="71"/>
      <c r="D44" s="71"/>
      <c r="E44" s="71"/>
      <c r="F44" s="71"/>
      <c r="G44" s="71">
        <v>12.1</v>
      </c>
      <c r="H44" s="72">
        <v>-2.1</v>
      </c>
      <c r="I44" s="72">
        <v>-14.2</v>
      </c>
      <c r="J44" s="72">
        <v>0</v>
      </c>
      <c r="K44" s="72">
        <v>19.5</v>
      </c>
      <c r="L44" s="72">
        <v>1.3</v>
      </c>
      <c r="M44" s="72">
        <v>-8.5</v>
      </c>
      <c r="N44" s="72">
        <v>0</v>
      </c>
      <c r="O44" s="72">
        <v>-2.5</v>
      </c>
      <c r="P44" s="72">
        <v>-0.3</v>
      </c>
      <c r="Q44" s="72">
        <v>1.1</v>
      </c>
      <c r="R44" s="72">
        <v>-13.6</v>
      </c>
      <c r="S44" s="72">
        <v>-15.1</v>
      </c>
      <c r="T44" s="67">
        <v>-0.3</v>
      </c>
      <c r="V44" s="26"/>
    </row>
    <row r="45" spans="1:22" ht="27.75" customHeight="1">
      <c r="A45" s="39"/>
      <c r="B45" s="11" t="s">
        <v>27</v>
      </c>
      <c r="C45" s="71"/>
      <c r="D45" s="71"/>
      <c r="E45" s="71"/>
      <c r="F45" s="71"/>
      <c r="G45" s="71">
        <v>12.8</v>
      </c>
      <c r="H45" s="72">
        <v>-0.6</v>
      </c>
      <c r="I45" s="72">
        <v>-4.3</v>
      </c>
      <c r="J45" s="72">
        <v>0</v>
      </c>
      <c r="K45" s="72">
        <v>19.2</v>
      </c>
      <c r="L45" s="72">
        <v>-0.5</v>
      </c>
      <c r="M45" s="72">
        <v>-6.9</v>
      </c>
      <c r="N45" s="72">
        <v>-0.9</v>
      </c>
      <c r="O45" s="72">
        <v>1.8</v>
      </c>
      <c r="P45" s="72">
        <v>-3</v>
      </c>
      <c r="Q45" s="72">
        <v>1.1</v>
      </c>
      <c r="R45" s="72">
        <v>3.2</v>
      </c>
      <c r="S45" s="72">
        <v>-9.6</v>
      </c>
      <c r="T45" s="67">
        <v>-0.2</v>
      </c>
      <c r="V45" s="26"/>
    </row>
    <row r="46" spans="1:22" ht="27.75" customHeight="1">
      <c r="A46" s="39"/>
      <c r="B46" s="11" t="s">
        <v>26</v>
      </c>
      <c r="C46" s="71"/>
      <c r="D46" s="71"/>
      <c r="E46" s="71"/>
      <c r="F46" s="71"/>
      <c r="G46" s="71">
        <v>10.5</v>
      </c>
      <c r="H46" s="72">
        <v>-0.1</v>
      </c>
      <c r="I46" s="72">
        <v>-13.6</v>
      </c>
      <c r="J46" s="72">
        <v>-1.5</v>
      </c>
      <c r="K46" s="72">
        <v>14.8</v>
      </c>
      <c r="L46" s="72">
        <v>-1.1</v>
      </c>
      <c r="M46" s="72">
        <v>-7.9</v>
      </c>
      <c r="N46" s="72">
        <v>-0.9</v>
      </c>
      <c r="O46" s="72">
        <v>-6.5</v>
      </c>
      <c r="P46" s="72">
        <v>-2.8</v>
      </c>
      <c r="Q46" s="72">
        <v>1</v>
      </c>
      <c r="R46" s="72">
        <v>-5.3</v>
      </c>
      <c r="S46" s="72">
        <v>-11.9</v>
      </c>
      <c r="T46" s="67">
        <v>-0.3</v>
      </c>
      <c r="V46" s="26"/>
    </row>
    <row r="47" spans="1:22" s="71" customFormat="1" ht="27.75" customHeight="1">
      <c r="A47" s="39"/>
      <c r="B47" s="11" t="s">
        <v>25</v>
      </c>
      <c r="G47" s="71">
        <v>5.3</v>
      </c>
      <c r="H47" s="72">
        <v>-1.5</v>
      </c>
      <c r="I47" s="72">
        <v>-8</v>
      </c>
      <c r="J47" s="72">
        <v>6.1</v>
      </c>
      <c r="K47" s="72">
        <v>11.5</v>
      </c>
      <c r="L47" s="72">
        <v>-1.3</v>
      </c>
      <c r="M47" s="72">
        <v>-7.3</v>
      </c>
      <c r="N47" s="72">
        <v>1.1</v>
      </c>
      <c r="O47" s="72">
        <v>-7.4</v>
      </c>
      <c r="P47" s="72">
        <v>1.2</v>
      </c>
      <c r="Q47" s="72">
        <v>1</v>
      </c>
      <c r="R47" s="72">
        <v>-5.9</v>
      </c>
      <c r="S47" s="72">
        <v>-11.7</v>
      </c>
      <c r="T47" s="67">
        <v>-0.2</v>
      </c>
      <c r="V47" s="73"/>
    </row>
    <row r="48" spans="1:22" s="71" customFormat="1" ht="27.75" customHeight="1">
      <c r="A48" s="39"/>
      <c r="B48" s="48" t="s">
        <v>9</v>
      </c>
      <c r="G48" s="71">
        <v>13.8</v>
      </c>
      <c r="H48" s="72">
        <v>0.3</v>
      </c>
      <c r="I48" s="72">
        <v>1.5</v>
      </c>
      <c r="J48" s="72">
        <v>-4.1</v>
      </c>
      <c r="K48" s="72">
        <v>13.1</v>
      </c>
      <c r="L48" s="72">
        <v>-0.4</v>
      </c>
      <c r="M48" s="72">
        <v>-4.7</v>
      </c>
      <c r="N48" s="72">
        <v>0.3</v>
      </c>
      <c r="O48" s="72">
        <v>2.4</v>
      </c>
      <c r="P48" s="72">
        <v>-0.6</v>
      </c>
      <c r="Q48" s="72">
        <v>1</v>
      </c>
      <c r="R48" s="72">
        <v>8.2</v>
      </c>
      <c r="S48" s="72">
        <v>-5.7</v>
      </c>
      <c r="T48" s="67">
        <v>0.1</v>
      </c>
      <c r="V48" s="73"/>
    </row>
    <row r="49" spans="1:20" ht="20.25" customHeight="1">
      <c r="A49" s="75" t="s">
        <v>7</v>
      </c>
      <c r="B49" s="76"/>
      <c r="C49" s="75" t="s">
        <v>6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76"/>
      <c r="Q49" s="75" t="s">
        <v>5</v>
      </c>
      <c r="R49" s="82"/>
      <c r="S49" s="82"/>
      <c r="T49" s="76"/>
    </row>
    <row r="50" spans="1:23" ht="20.25" customHeight="1">
      <c r="A50" s="77" t="s">
        <v>4</v>
      </c>
      <c r="B50" s="78"/>
      <c r="C50" s="77" t="s">
        <v>3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78"/>
      <c r="Q50" s="77" t="s">
        <v>2</v>
      </c>
      <c r="R50" s="85"/>
      <c r="S50" s="85"/>
      <c r="T50" s="78"/>
      <c r="V50" s="59"/>
      <c r="W50" s="69"/>
    </row>
    <row r="51" spans="1:23" ht="20.25" customHeight="1">
      <c r="A51" s="12" t="s">
        <v>1</v>
      </c>
      <c r="B51" s="74" t="s">
        <v>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V51" s="59"/>
      <c r="W51" s="69"/>
    </row>
    <row r="52" spans="1:23" ht="20.25" customHeight="1">
      <c r="A52" s="12"/>
      <c r="B52" s="74" t="s">
        <v>62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V52" s="59"/>
      <c r="W52" s="69"/>
    </row>
    <row r="53" spans="1:23" ht="16.5" customHeight="1">
      <c r="A53" s="38"/>
      <c r="B53" s="38" t="s">
        <v>63</v>
      </c>
      <c r="C53" s="38"/>
      <c r="D53" s="38"/>
      <c r="E53" s="38"/>
      <c r="F53" s="38"/>
      <c r="G53" s="38"/>
      <c r="H53" s="74"/>
      <c r="V53" s="69"/>
      <c r="W53" s="69"/>
    </row>
    <row r="54" spans="1:10" ht="13.5" customHeight="1">
      <c r="A54" s="38"/>
      <c r="B54" s="38" t="s">
        <v>64</v>
      </c>
      <c r="C54" s="38"/>
      <c r="D54" s="38"/>
      <c r="E54" s="38"/>
      <c r="F54" s="38"/>
      <c r="G54" s="38"/>
      <c r="H54" s="38"/>
      <c r="I54" s="38"/>
      <c r="J54" s="74"/>
    </row>
    <row r="57" ht="13.5">
      <c r="C57" s="69"/>
    </row>
    <row r="58" ht="13.5">
      <c r="C58" s="69"/>
    </row>
    <row r="107" spans="2:3" ht="13.5">
      <c r="B107" s="9"/>
      <c r="C107" s="69"/>
    </row>
    <row r="108" spans="2:3" ht="13.5">
      <c r="B108" s="9"/>
      <c r="C108" s="69"/>
    </row>
    <row r="109" spans="2:3" ht="13.5">
      <c r="B109" s="9"/>
      <c r="C109" s="69"/>
    </row>
    <row r="110" spans="2:3" ht="13.5">
      <c r="B110" s="9"/>
      <c r="C110" s="69"/>
    </row>
    <row r="111" spans="2:3" ht="13.5">
      <c r="B111" s="9"/>
      <c r="C111" s="69"/>
    </row>
    <row r="112" spans="2:3" ht="13.5">
      <c r="B112" s="9"/>
      <c r="C112" s="69"/>
    </row>
    <row r="113" spans="2:3" ht="13.5">
      <c r="B113" s="9"/>
      <c r="C113" s="69"/>
    </row>
    <row r="114" spans="2:3" ht="13.5">
      <c r="B114" s="9"/>
      <c r="C114" s="69"/>
    </row>
    <row r="115" spans="2:3" ht="13.5">
      <c r="B115" s="9"/>
      <c r="C115" s="69"/>
    </row>
    <row r="116" spans="2:3" ht="13.5">
      <c r="B116" s="9"/>
      <c r="C116" s="69"/>
    </row>
    <row r="117" spans="2:3" ht="13.5">
      <c r="B117" s="9"/>
      <c r="C117" s="69"/>
    </row>
    <row r="118" spans="2:3" ht="13.5">
      <c r="B118" s="9"/>
      <c r="C118" s="69"/>
    </row>
    <row r="119" spans="2:3" ht="13.5">
      <c r="B119" s="9"/>
      <c r="C119" s="69"/>
    </row>
  </sheetData>
  <sheetProtection/>
  <mergeCells count="33">
    <mergeCell ref="C49:P49"/>
    <mergeCell ref="C50:P50"/>
    <mergeCell ref="Q25:S26"/>
    <mergeCell ref="C3:D3"/>
    <mergeCell ref="E3:F3"/>
    <mergeCell ref="C25:F26"/>
    <mergeCell ref="Q3:Q5"/>
    <mergeCell ref="R3:R5"/>
    <mergeCell ref="S3:S5"/>
    <mergeCell ref="I25:I26"/>
    <mergeCell ref="A50:B50"/>
    <mergeCell ref="Q50:T50"/>
    <mergeCell ref="A2:B5"/>
    <mergeCell ref="A49:B49"/>
    <mergeCell ref="Q49:T49"/>
    <mergeCell ref="G2:H2"/>
    <mergeCell ref="G25:G26"/>
    <mergeCell ref="H25:H26"/>
    <mergeCell ref="I2:J2"/>
    <mergeCell ref="J25:J26"/>
    <mergeCell ref="P25:P26"/>
    <mergeCell ref="K25:K26"/>
    <mergeCell ref="M25:M26"/>
    <mergeCell ref="O25:O26"/>
    <mergeCell ref="O2:P2"/>
    <mergeCell ref="L25:L26"/>
    <mergeCell ref="A25:B26"/>
    <mergeCell ref="K2:L2"/>
    <mergeCell ref="M2:N2"/>
    <mergeCell ref="T3:T5"/>
    <mergeCell ref="C2:F2"/>
    <mergeCell ref="N25:N26"/>
    <mergeCell ref="Q2:T2"/>
  </mergeCells>
  <printOptions horizontalCentered="1" verticalCentered="1"/>
  <pageMargins left="0" right="0" top="0" bottom="0" header="0.3937007874015748" footer="0"/>
  <pageSetup horizontalDpi="600" verticalDpi="600" orientation="portrait" paperSize="9" scale="62" r:id="rId1"/>
  <headerFooter alignWithMargins="0">
    <oddHeader>&amp;R&amp;"ＭＳ Ｐゴシック,太字"&amp;22№11</oddHeader>
    <oddFooter>&amp;C&amp;14-11-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5:G18"/>
  <sheetViews>
    <sheetView zoomScale="205" zoomScaleNormal="205" zoomScalePageLayoutView="0" workbookViewId="0" topLeftCell="A7">
      <selection activeCell="E5" sqref="E5"/>
    </sheetView>
  </sheetViews>
  <sheetFormatPr defaultColWidth="9.00390625" defaultRowHeight="13.5"/>
  <cols>
    <col min="6" max="6" width="13.125" style="0" customWidth="1"/>
  </cols>
  <sheetData>
    <row r="5" spans="5:6" ht="14.25">
      <c r="E5" s="6">
        <f>F5/1000</f>
        <v>2575.661</v>
      </c>
      <c r="F5" s="1">
        <v>2575661</v>
      </c>
    </row>
    <row r="6" spans="5:7" ht="14.25">
      <c r="E6" s="6">
        <f>F6/1000</f>
        <v>2571.951</v>
      </c>
      <c r="F6" s="1">
        <v>2571951</v>
      </c>
      <c r="G6" s="5">
        <f>(F6-F5)/F5*100</f>
        <v>-0.14404069479640372</v>
      </c>
    </row>
    <row r="7" spans="5:7" ht="14.25">
      <c r="E7" s="6">
        <f aca="true" t="shared" si="0" ref="E7:E18">F7/1000</f>
        <v>2540.278</v>
      </c>
      <c r="F7" s="1">
        <v>2540278</v>
      </c>
      <c r="G7" s="5">
        <f>(F7-F6)/F6*100</f>
        <v>-1.23147758258225</v>
      </c>
    </row>
    <row r="8" spans="5:7" ht="14.25">
      <c r="E8" s="6">
        <f t="shared" si="0"/>
        <v>2518.151</v>
      </c>
      <c r="F8" s="2">
        <v>2518151</v>
      </c>
      <c r="G8" s="5">
        <f aca="true" t="shared" si="1" ref="G8:G18">(F8-F7)/F7*100</f>
        <v>-0.8710463972840767</v>
      </c>
    </row>
    <row r="9" spans="5:7" ht="14.25">
      <c r="E9" s="6">
        <f t="shared" si="0"/>
        <v>2476.212</v>
      </c>
      <c r="F9" s="3">
        <v>2476212</v>
      </c>
      <c r="G9" s="5">
        <f t="shared" si="1"/>
        <v>-1.6654680358723524</v>
      </c>
    </row>
    <row r="10" spans="5:7" ht="14.25">
      <c r="E10" s="6">
        <f t="shared" si="0"/>
        <v>2472.337</v>
      </c>
      <c r="F10" s="4">
        <v>2472337</v>
      </c>
      <c r="G10" s="5">
        <f t="shared" si="1"/>
        <v>-0.15648902436463438</v>
      </c>
    </row>
    <row r="11" spans="5:7" ht="14.25">
      <c r="E11" s="6">
        <f t="shared" si="0"/>
        <v>2477.661</v>
      </c>
      <c r="F11" s="4">
        <v>2477661</v>
      </c>
      <c r="G11" s="5">
        <f t="shared" si="1"/>
        <v>0.2153428112753237</v>
      </c>
    </row>
    <row r="12" spans="5:7" ht="14.25">
      <c r="E12" s="6">
        <f t="shared" si="0"/>
        <v>2430.959</v>
      </c>
      <c r="F12" s="4">
        <v>2430959</v>
      </c>
      <c r="G12" s="5">
        <f t="shared" si="1"/>
        <v>-1.884922917219103</v>
      </c>
    </row>
    <row r="13" spans="5:7" ht="14.25">
      <c r="E13" s="6">
        <f t="shared" si="0"/>
        <v>2426.851</v>
      </c>
      <c r="F13" s="4">
        <v>2426851</v>
      </c>
      <c r="G13" s="5">
        <f t="shared" si="1"/>
        <v>-0.1689868072641291</v>
      </c>
    </row>
    <row r="14" spans="5:7" ht="14.25">
      <c r="E14" s="6">
        <f t="shared" si="0"/>
        <v>2427.362</v>
      </c>
      <c r="F14" s="4">
        <v>2427362</v>
      </c>
      <c r="G14" s="5">
        <f t="shared" si="1"/>
        <v>0.021056092854485092</v>
      </c>
    </row>
    <row r="15" spans="5:7" ht="14.25">
      <c r="E15" s="6">
        <f t="shared" si="0"/>
        <v>2406.479</v>
      </c>
      <c r="F15" s="4">
        <v>2406479</v>
      </c>
      <c r="G15" s="5">
        <f t="shared" si="1"/>
        <v>-0.8603166729972702</v>
      </c>
    </row>
    <row r="16" spans="5:7" ht="14.25">
      <c r="E16" s="6">
        <f t="shared" si="0"/>
        <v>2384.371</v>
      </c>
      <c r="F16" s="4">
        <v>2384371</v>
      </c>
      <c r="G16" s="5">
        <f t="shared" si="1"/>
        <v>-0.918686595644508</v>
      </c>
    </row>
    <row r="17" spans="5:7" ht="14.25">
      <c r="E17" s="6">
        <f t="shared" si="0"/>
        <v>2410.376</v>
      </c>
      <c r="F17" s="4">
        <v>2410376</v>
      </c>
      <c r="G17" s="5">
        <f t="shared" si="1"/>
        <v>1.0906440314867107</v>
      </c>
    </row>
    <row r="18" spans="5:7" ht="14.25">
      <c r="E18" s="6">
        <f t="shared" si="0"/>
        <v>2416.674</v>
      </c>
      <c r="F18" s="4">
        <v>2416674</v>
      </c>
      <c r="G18" s="5">
        <f t="shared" si="1"/>
        <v>0.26128703571558964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2012-12-20T02:35:29Z</cp:lastPrinted>
  <dcterms:created xsi:type="dcterms:W3CDTF">2012-12-11T03:04:08Z</dcterms:created>
  <dcterms:modified xsi:type="dcterms:W3CDTF">2012-12-21T03:30:54Z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0x010100166F7DB83174834EADC770DCD72A4577</vt:lpwstr>
  </property>
</Properties>
</file>