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75" windowWidth="9645" windowHeight="7920" tabRatio="686" activeTab="0"/>
  </bookViews>
  <sheets>
    <sheet name=" №１(一般経済）10月" sheetId="1" r:id="rId1"/>
    <sheet name="№２（一般経済２）10月" sheetId="2" r:id="rId2"/>
    <sheet name="No３ （一般経済３）10月 " sheetId="3" r:id="rId3"/>
    <sheet name="№４（消費）10月" sheetId="4" r:id="rId4"/>
    <sheet name="№５（賃金）10月" sheetId="5" r:id="rId5"/>
    <sheet name="№６（労働時間・労働災害）10月" sheetId="6" r:id="rId6"/>
    <sheet name="№７（労働市場）10月 " sheetId="7" r:id="rId7"/>
    <sheet name="№８（就業・雇用１）10月" sheetId="8" r:id="rId8"/>
    <sheet name="№９（就業・雇用２）10月 " sheetId="9" r:id="rId9"/>
  </sheets>
  <definedNames>
    <definedName name="_xlnm.Print_Area" localSheetId="2">'No３ （一般経済３）10月 '!$A:$X</definedName>
    <definedName name="_xlnm.Print_Area" localSheetId="3">'№４（消費）10月'!$A:$Z</definedName>
    <definedName name="_xlnm.Print_Area" localSheetId="4">'№５（賃金）10月'!$A$1:$X$48</definedName>
    <definedName name="_xlnm.Print_Area" localSheetId="5">'№６（労働時間・労働災害）10月'!$A$1:$W$48</definedName>
    <definedName name="_xlnm.Print_Area" localSheetId="6">'№７（労働市場）10月 '!$A$1:$M$53</definedName>
    <definedName name="_xlnm.Print_Area" localSheetId="7">'№８（就業・雇用１）10月'!$A$1:$N$53</definedName>
    <definedName name="_xlnm.Print_Area" localSheetId="8">'№９（就業・雇用２）10月 '!$A$1:$V$46</definedName>
    <definedName name="Z_AF1B7DD0_A2C0_4AB8_95AA_061FE98113B7_.wvu.PrintArea" localSheetId="0" hidden="1">' №１(一般経済）10月'!$A$3:$X$53</definedName>
  </definedNames>
  <calcPr fullCalcOnLoad="1"/>
</workbook>
</file>

<file path=xl/comments6.xml><?xml version="1.0" encoding="utf-8"?>
<comments xmlns="http://schemas.openxmlformats.org/spreadsheetml/2006/main">
  <authors>
    <author>厚生労働省ネットワークシステム</author>
  </authors>
  <commentList>
    <comment ref="X43" authorId="0">
      <text>
        <r>
          <rPr>
            <b/>
            <sz val="12"/>
            <rFont val="ＭＳ Ｐゴシック"/>
            <family val="3"/>
          </rPr>
          <t>労働災害発生状況死亡者数計算シートで計算後値貼付</t>
        </r>
      </text>
    </comment>
  </commentList>
</comments>
</file>

<file path=xl/sharedStrings.xml><?xml version="1.0" encoding="utf-8"?>
<sst xmlns="http://schemas.openxmlformats.org/spreadsheetml/2006/main" count="1973" uniqueCount="351">
  <si>
    <t>12月</t>
  </si>
  <si>
    <t>11月</t>
  </si>
  <si>
    <t>平成</t>
  </si>
  <si>
    <t>前年同月比</t>
  </si>
  <si>
    <t>季調値</t>
  </si>
  <si>
    <t>資　　料</t>
  </si>
  <si>
    <t>出　　所</t>
  </si>
  <si>
    <t>(注)</t>
  </si>
  <si>
    <t>製造業</t>
  </si>
  <si>
    <t>10月</t>
  </si>
  <si>
    <t>18年</t>
  </si>
  <si>
    <t>19年</t>
  </si>
  <si>
    <t>20年</t>
  </si>
  <si>
    <t>21年</t>
  </si>
  <si>
    <t>季調値2)</t>
  </si>
  <si>
    <t>22年</t>
  </si>
  <si>
    <t>年月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</si>
  <si>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</si>
  <si>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</si>
  <si>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</si>
  <si>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</si>
  <si>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</si>
  <si>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</si>
  <si>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</si>
  <si>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</si>
  <si>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</si>
  <si>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3月</t>
  </si>
  <si>
    <t>5月</t>
  </si>
  <si>
    <t>23年</t>
  </si>
  <si>
    <t>％</t>
  </si>
  <si>
    <t>4月</t>
  </si>
  <si>
    <t>消費</t>
  </si>
  <si>
    <t>　　　　　  家　　　　　計　（二人以上の世帯（農林漁家世帯を含む））</t>
  </si>
  <si>
    <t>小  売  業</t>
  </si>
  <si>
    <t>大     　型</t>
  </si>
  <si>
    <t>新車登録</t>
  </si>
  <si>
    <t>うち勤労者世帯</t>
  </si>
  <si>
    <t>小  売  店</t>
  </si>
  <si>
    <t>台       数</t>
  </si>
  <si>
    <t>消費支出</t>
  </si>
  <si>
    <t>消費支出（季調値）</t>
  </si>
  <si>
    <t>財・サービス区分別支出</t>
  </si>
  <si>
    <t>平均消費性向</t>
  </si>
  <si>
    <t>販  売  額</t>
  </si>
  <si>
    <t>季調値</t>
  </si>
  <si>
    <t>(軽自動車を含む)</t>
  </si>
  <si>
    <t>名目</t>
  </si>
  <si>
    <t>実質</t>
  </si>
  <si>
    <t>財</t>
  </si>
  <si>
    <t>千円</t>
  </si>
  <si>
    <t>10億円</t>
  </si>
  <si>
    <t>千台</t>
  </si>
  <si>
    <t>　</t>
  </si>
  <si>
    <t>p</t>
  </si>
  <si>
    <t>前年同月比</t>
  </si>
  <si>
    <t>前月比</t>
  </si>
  <si>
    <t>前　年同月差</t>
  </si>
  <si>
    <t>前月差</t>
  </si>
  <si>
    <t>前年同月比</t>
  </si>
  <si>
    <t>　　</t>
  </si>
  <si>
    <t>総務省統計局</t>
  </si>
  <si>
    <t>経済産業省</t>
  </si>
  <si>
    <t>日本自動車</t>
  </si>
  <si>
    <t>家計調査</t>
  </si>
  <si>
    <t>商業販売統計</t>
  </si>
  <si>
    <t>工 　業　 会</t>
  </si>
  <si>
    <t>　 pは速報値、rは修正値を表す。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</si>
  <si>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</si>
  <si>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</si>
  <si>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平成</t>
  </si>
  <si>
    <t>(</t>
  </si>
  <si>
    <t>)</t>
  </si>
  <si>
    <t>20年</t>
  </si>
  <si>
    <t>22年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</si>
  <si>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</si>
  <si>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</si>
  <si>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</si>
  <si>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</si>
  <si>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</si>
  <si>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</si>
  <si>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</si>
  <si>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</si>
  <si>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平成１２暦年連鎖</t>
  </si>
  <si>
    <t>(　平　成　17　年　＝　100　)</t>
  </si>
  <si>
    <t>価　　　　　格</t>
  </si>
  <si>
    <t>生産   3)</t>
  </si>
  <si>
    <t>出荷</t>
  </si>
  <si>
    <t>在庫4)</t>
  </si>
  <si>
    <t>在庫率</t>
  </si>
  <si>
    <t>19年</t>
  </si>
  <si>
    <t>21年</t>
  </si>
  <si>
    <t>22年</t>
  </si>
  <si>
    <t>22年度</t>
  </si>
  <si>
    <t>10～12</t>
  </si>
  <si>
    <t>1～3</t>
  </si>
  <si>
    <t>年月</t>
  </si>
  <si>
    <t>前　　　　期　　　　比</t>
  </si>
  <si>
    <t>原    指   数</t>
  </si>
  <si>
    <t>前　　年</t>
  </si>
  <si>
    <t>前期比</t>
  </si>
  <si>
    <t>18年</t>
  </si>
  <si>
    <t>同期比</t>
  </si>
  <si>
    <t>20年</t>
  </si>
  <si>
    <t>6月</t>
  </si>
  <si>
    <t>7月</t>
  </si>
  <si>
    <t>8月</t>
  </si>
  <si>
    <t>9月</t>
  </si>
  <si>
    <t>内　　　　　閣　　　　　府</t>
  </si>
  <si>
    <t>経　　済　　産　　業　　省</t>
  </si>
  <si>
    <t>国   民   経   済   計   算</t>
  </si>
  <si>
    <t>鉱  工  業  生  産  動  向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</si>
  <si>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</si>
  <si>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</si>
  <si>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設備投資</t>
  </si>
  <si>
    <t>住 宅 建 築</t>
  </si>
  <si>
    <t>通 関 輸 出 入　</t>
  </si>
  <si>
    <t>国際収支</t>
  </si>
  <si>
    <t>機械受注</t>
  </si>
  <si>
    <t>建築物工事予定額</t>
  </si>
  <si>
    <t>新 設 住 宅</t>
  </si>
  <si>
    <t>(数量ベース)</t>
  </si>
  <si>
    <t>（民需、船舶・電力を除く）</t>
  </si>
  <si>
    <t>（民間・非居住)</t>
  </si>
  <si>
    <t>着 工 戸 数</t>
  </si>
  <si>
    <t>(平成17年=100)　季調値2)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</si>
  <si>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</si>
  <si>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</si>
  <si>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</si>
  <si>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</si>
  <si>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</si>
  <si>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</si>
  <si>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</si>
  <si>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億円</t>
  </si>
  <si>
    <t>千戸</t>
  </si>
  <si>
    <t>前　　　期　　　比</t>
  </si>
  <si>
    <t>前年同月差</t>
  </si>
  <si>
    <t>10月</t>
  </si>
  <si>
    <t>１月</t>
  </si>
  <si>
    <t>内　　　閣　　　府</t>
  </si>
  <si>
    <t>国　土　交　通　省</t>
  </si>
  <si>
    <t>財　　務　　省</t>
  </si>
  <si>
    <t>財務省・日本銀行</t>
  </si>
  <si>
    <t>機械受注調査</t>
  </si>
  <si>
    <t>建築着工統計調査</t>
  </si>
  <si>
    <t>貿　　　易　　　統　　　計</t>
  </si>
  <si>
    <t>国　　際　　収　　支</t>
  </si>
  <si>
    <t>5)調査対象は280社ベース。19年以降の前期比は携帯電話を除く。</t>
  </si>
  <si>
    <t>円相場</t>
  </si>
  <si>
    <t>金融</t>
  </si>
  <si>
    <t>倒産件数</t>
  </si>
  <si>
    <t xml:space="preserve">          国内企業物価       </t>
  </si>
  <si>
    <t>企 業 向 け</t>
  </si>
  <si>
    <t>消　費　者　物　価</t>
  </si>
  <si>
    <t>国内銀行</t>
  </si>
  <si>
    <t>(平成17年=100)</t>
  </si>
  <si>
    <t>サービス価格</t>
  </si>
  <si>
    <t>貸出約定</t>
  </si>
  <si>
    <t>国内</t>
  </si>
  <si>
    <t>平均金利9)</t>
  </si>
  <si>
    <t>円/ドル</t>
  </si>
  <si>
    <t>件</t>
  </si>
  <si>
    <t>前　 年</t>
  </si>
  <si>
    <t>前月比</t>
  </si>
  <si>
    <t>同月比</t>
  </si>
  <si>
    <t>)(</t>
  </si>
  <si>
    <t>日本銀行</t>
  </si>
  <si>
    <t>日本銀行</t>
  </si>
  <si>
    <t>東京商工</t>
  </si>
  <si>
    <t>総務省統計局</t>
  </si>
  <si>
    <t>外国為替相場状況</t>
  </si>
  <si>
    <t>貸出約定平均</t>
  </si>
  <si>
    <t>倒産月報</t>
  </si>
  <si>
    <t>企業物価指数</t>
  </si>
  <si>
    <t>企業向けサービス価格指数</t>
  </si>
  <si>
    <t>金利の推移</t>
  </si>
  <si>
    <t>8)集計対象金融機関は在日外銀、外資系信託、全信連を加えたもの。</t>
  </si>
  <si>
    <t>10)平成12年1月より企業物価指数における為替相場の反映方法が変更された。</t>
  </si>
  <si>
    <t>11)(  )内は東京都区部速報　　　　　　　　　　　　　　　　　　　　　　　　　　　　　　　　　　　　　　　　　　　　</t>
  </si>
  <si>
    <t xml:space="preserve"> 12)</t>
  </si>
  <si>
    <t>r</t>
  </si>
  <si>
    <t>7～9</t>
  </si>
  <si>
    <t>4～6</t>
  </si>
  <si>
    <t>サービス</t>
  </si>
  <si>
    <t xml:space="preserve">   季節調整値は、平成22年＝100</t>
  </si>
  <si>
    <t>賃金</t>
  </si>
  <si>
    <t>年　月</t>
  </si>
  <si>
    <t>現　　金　　給　　与　　総　　額    13)  15)</t>
  </si>
  <si>
    <t>定期給与</t>
  </si>
  <si>
    <t>所定内</t>
  </si>
  <si>
    <t>所定外</t>
  </si>
  <si>
    <t>特別</t>
  </si>
  <si>
    <t>実　質　賃　金　指　数</t>
  </si>
  <si>
    <t>一般</t>
  </si>
  <si>
    <t>パートタイム</t>
  </si>
  <si>
    <t xml:space="preserve"> 15)</t>
  </si>
  <si>
    <t>労働者</t>
  </si>
  <si>
    <t>(平成17年＝１００)</t>
  </si>
  <si>
    <t>18年</t>
  </si>
  <si>
    <t>19年</t>
  </si>
  <si>
    <t>21年</t>
  </si>
  <si>
    <t xml:space="preserve"> </t>
  </si>
  <si>
    <t>23年</t>
  </si>
  <si>
    <t/>
  </si>
  <si>
    <t>前　　　年　　　同　　　月　　　比</t>
  </si>
  <si>
    <t>厚　　生　　労　　働　　省　　統　　計　　情　　報　　部</t>
  </si>
  <si>
    <t>毎　　月　　勤　　労　　統　　計　　調　　査</t>
  </si>
  <si>
    <t>15)標本抽出替えが行われる際ギャップを生じるため、前年同月比はギャップ修正済指数により算出している。</t>
  </si>
  <si>
    <t>労働時間・労働災害</t>
  </si>
  <si>
    <t>総　実　労　働　時　間　　13)  15)</t>
  </si>
  <si>
    <t>所定内</t>
  </si>
  <si>
    <t>所　定　外　労　働　時　間　  15)</t>
  </si>
  <si>
    <t>労働災害</t>
  </si>
  <si>
    <t>季節調整値</t>
  </si>
  <si>
    <t>発生状況</t>
  </si>
  <si>
    <t>調査産業計</t>
  </si>
  <si>
    <t>死亡者数</t>
  </si>
  <si>
    <t>15)</t>
  </si>
  <si>
    <t>時間</t>
  </si>
  <si>
    <t>人</t>
  </si>
  <si>
    <t xml:space="preserve"> - </t>
  </si>
  <si>
    <t xml:space="preserve"> p</t>
  </si>
  <si>
    <t>前　　　年　　　同　　　月　　　比</t>
  </si>
  <si>
    <t>前　月　比</t>
  </si>
  <si>
    <t>厚　　　生　　　労　　　働　　　省　　　統　　　計　　　情　　　報　　　部</t>
  </si>
  <si>
    <t>厚生労働省</t>
  </si>
  <si>
    <t>安全衛生部</t>
  </si>
  <si>
    <t>毎　　　月　　　勤　　　労　　　統　　　計　　　調　　　査</t>
  </si>
  <si>
    <t>労働災害発生状況</t>
  </si>
  <si>
    <t>常　　用　　雇　　用　　指　　数　　　（　平　成 　17　年　＝　100　）</t>
  </si>
  <si>
    <t>調　　査　　産　　業　　計 13)</t>
  </si>
  <si>
    <t>製　　　　　　造　　　　　　業 13)</t>
  </si>
  <si>
    <t>季　　調　　値</t>
  </si>
  <si>
    <t>平成</t>
  </si>
  <si>
    <t>－</t>
  </si>
  <si>
    <t>前　 月　 比</t>
  </si>
  <si>
    <t>厚　　生　　労　　働　　省　　統　　計　　情　　報　　部　　</t>
  </si>
  <si>
    <t>給与</t>
  </si>
  <si>
    <t>13) 14) 15)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</si>
  <si>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</si>
  <si>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</si>
  <si>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</si>
  <si>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</si>
  <si>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</si>
  <si>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</si>
  <si>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</si>
  <si>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</si>
  <si>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</si>
  <si>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　雇用保険　　　（一般）  16)</t>
  </si>
  <si>
    <t>求　人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</si>
  <si>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</si>
  <si>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</si>
  <si>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</si>
  <si>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</si>
  <si>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</si>
  <si>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</si>
  <si>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</si>
  <si>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</si>
  <si>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</si>
  <si>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被保険</t>
  </si>
  <si>
    <t>受給者</t>
  </si>
  <si>
    <t>基 　本</t>
  </si>
  <si>
    <t xml:space="preserve">   者 　数　</t>
  </si>
  <si>
    <t>実人員</t>
  </si>
  <si>
    <t>受給率</t>
  </si>
  <si>
    <t>倍　</t>
  </si>
  <si>
    <t>千人</t>
  </si>
  <si>
    <t>千件</t>
  </si>
  <si>
    <t>1月</t>
  </si>
  <si>
    <t>2月</t>
  </si>
  <si>
    <t>前　年　同　月　比</t>
  </si>
  <si>
    <t>前 　年</t>
  </si>
  <si>
    <t>同月差</t>
  </si>
  <si>
    <t>５月</t>
  </si>
  <si>
    <t>1１月</t>
  </si>
  <si>
    <t>７月</t>
  </si>
  <si>
    <t>８月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</si>
  <si>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</si>
  <si>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</si>
  <si>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</si>
  <si>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</si>
  <si>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基本受給率＝受給者実人員／（被保険者数+受給者実人員）</t>
  </si>
  <si>
    <t>就業・雇用</t>
  </si>
  <si>
    <t>※　月次の数値は、岩手県、宮城県及び福島県を除く全国。</t>
  </si>
  <si>
    <t>就業者数(全産業)</t>
  </si>
  <si>
    <t>雇用者数   17）</t>
  </si>
  <si>
    <t>完全失業者</t>
  </si>
  <si>
    <t>完　 全</t>
  </si>
  <si>
    <t>総数</t>
  </si>
  <si>
    <t>男性</t>
  </si>
  <si>
    <t>女性</t>
  </si>
  <si>
    <t>全産業</t>
  </si>
  <si>
    <t>卸売 ・</t>
  </si>
  <si>
    <t>失業率</t>
  </si>
  <si>
    <t xml:space="preserve"> 小売業</t>
  </si>
  <si>
    <t>2)</t>
  </si>
  <si>
    <t>万人</t>
  </si>
  <si>
    <t>前年同月差</t>
  </si>
  <si>
    <t>前年同月差</t>
  </si>
  <si>
    <t>総 　　務 　　省 　　統 　　計 　　局</t>
  </si>
  <si>
    <t>労　　　働　　　力　　　調　　　査</t>
  </si>
  <si>
    <t>（注） 17)　日本標準産業分類の改正に伴い、平成21年１月結果の公表以降、新産業分類で表章している。</t>
  </si>
  <si>
    <t>21年</t>
  </si>
  <si>
    <t>22年</t>
  </si>
  <si>
    <t>20年度</t>
  </si>
  <si>
    <t>21年度</t>
  </si>
  <si>
    <t>5月</t>
  </si>
  <si>
    <t>4～6</t>
  </si>
  <si>
    <t>18年</t>
  </si>
  <si>
    <t>19年</t>
  </si>
  <si>
    <t>20年</t>
  </si>
  <si>
    <t>21年</t>
  </si>
  <si>
    <t>22年</t>
  </si>
  <si>
    <t>20年度</t>
  </si>
  <si>
    <t>(</t>
  </si>
  <si>
    <t>)</t>
  </si>
  <si>
    <t>p</t>
  </si>
  <si>
    <t>平成</t>
  </si>
  <si>
    <t>18年</t>
  </si>
  <si>
    <t>19年</t>
  </si>
  <si>
    <t>20年</t>
  </si>
  <si>
    <t>21年</t>
  </si>
  <si>
    <t>22年</t>
  </si>
  <si>
    <t>6)「建築着工統計調査報告」の詳細結果である「建設統計月報」（(財)建設物価調査会）を元に内閣府で試算。　</t>
  </si>
  <si>
    <t>マネーストック</t>
  </si>
  <si>
    <t>(M2)</t>
  </si>
  <si>
    <t>7)</t>
  </si>
  <si>
    <t>8)</t>
  </si>
  <si>
    <t>10）</t>
  </si>
  <si>
    <t>11）</t>
  </si>
  <si>
    <t>％</t>
  </si>
  <si>
    <t>8月</t>
  </si>
  <si>
    <t>9月</t>
  </si>
  <si>
    <t>リサーチ</t>
  </si>
  <si>
    <t>消費者物 価 指 数</t>
  </si>
  <si>
    <t xml:space="preserve">7)東京市場インターバンク相場直物中心の月中平均。　  </t>
  </si>
  <si>
    <t>9)新規分。</t>
  </si>
  <si>
    <t>9月</t>
  </si>
  <si>
    <t>前年同月比</t>
  </si>
  <si>
    <t>12)大型小売店の前年同月比は、既存店（調査月において、当月と前年同月でともに存在した店舗）の数値である。</t>
  </si>
  <si>
    <t>　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</si>
  <si>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</si>
  <si>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</si>
  <si>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 xml:space="preserve">労働時間 </t>
  </si>
  <si>
    <t>パートタイム</t>
  </si>
  <si>
    <t>5月</t>
  </si>
  <si>
    <t>16)ただし、被保険者については高齢及び特例も含む。</t>
  </si>
  <si>
    <t>6月</t>
  </si>
  <si>
    <t>23年</t>
  </si>
  <si>
    <t>▲0.1</t>
  </si>
  <si>
    <t>▲0.3</t>
  </si>
  <si>
    <t>(平成22年=100)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</si>
</sst>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&quot;▲ &quot;#,##0.0"/>
    <numFmt numFmtId="178" formatCode="0.0"/>
    <numFmt numFmtId="179" formatCode="#,##0_ "/>
    <numFmt numFmtId="180" formatCode="0.0_ "/>
    <numFmt numFmtId="181" formatCode="#,##0;&quot;▲ &quot;#,##0"/>
    <numFmt numFmtId="182" formatCode="#,##0.000;&quot;▲ &quot;#,##0.000"/>
    <numFmt numFmtId="183" formatCode="0.0;&quot;▲ &quot;0.0"/>
    <numFmt numFmtId="184" formatCode="0.0_);[Red]\(0.0\)"/>
    <numFmt numFmtId="185" formatCode="#,##0.0_ "/>
    <numFmt numFmtId="186" formatCode="#,##0.0_);[Red]\(#,##0.0\)"/>
    <numFmt numFmtId="187" formatCode="0_ "/>
    <numFmt numFmtId="188" formatCode="#,##0.0;[Red]\-#,##0.0"/>
    <numFmt numFmtId="189" formatCode="#,##0.0"/>
    <numFmt numFmtId="190" formatCode="#,##0.0____;&quot;▲ &quot;#,##0.0____"/>
    <numFmt numFmtId="191" formatCode="General__"/>
    <numFmt numFmtId="192" formatCode="#,##0.0_ ;[Red]\-#,##0.0\ "/>
    <numFmt numFmtId="193" formatCode="#,##0_);[Red]\(#,##0\)"/>
    <numFmt numFmtId="194" formatCode="#,##0.00;&quot;▲ &quot;#,##0.00"/>
    <numFmt numFmtId="195" formatCode="0.000_);[Red]\(0.000\)"/>
    <numFmt numFmtId="196" formatCode="#,##0.0________;&quot;▲ &quot;#,##0.0________"/>
    <numFmt numFmtId="197" formatCode="0.0;\-0.0"/>
    <numFmt numFmtId="198" formatCode="0.0_ ;[Red]\-0.0\ "/>
    <numFmt numFmtId="199" formatCode="0.00_);[Red]\(0.00\)"/>
    <numFmt numFmtId="200" formatCode="0.0000_ "/>
    <numFmt numFmtId="201" formatCode="#,##0.0000000_ ;[Red]\-#,##0.0000000\ "/>
    <numFmt numFmtId="202" formatCode="#,##0.00_ "/>
    <numFmt numFmtId="203" formatCode="#,##0&quot;  &quot;"/>
    <numFmt numFmtId="204" formatCode="0;&quot;▲ &quot;0"/>
    <numFmt numFmtId="205" formatCode="0.0_ ;&quot;▲ &quot;0.0_ "/>
    <numFmt numFmtId="206" formatCode="0.0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4"/>
      <name val="Terminal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i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3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dotted"/>
    </border>
    <border>
      <left/>
      <right/>
      <top/>
      <bottom style="dotted"/>
    </border>
    <border>
      <left/>
      <right/>
      <top/>
      <bottom style="thin"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 style="thin"/>
      <top/>
      <bottom style="dotted"/>
    </border>
    <border>
      <left/>
      <right style="thin"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5" xfId="0" applyFont="1" applyFill="1" applyBorder="1" applyAlignment="1">
      <alignment vertical="center"/>
    </xf>
    <xf numFmtId="181" fontId="3" fillId="0" borderId="0" xfId="5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1" fontId="3" fillId="0" borderId="14" xfId="5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4" fontId="0" fillId="0" borderId="14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left" vertical="center"/>
    </xf>
    <xf numFmtId="184" fontId="0" fillId="0" borderId="16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horizontal="left" vertical="center"/>
    </xf>
    <xf numFmtId="184" fontId="3" fillId="0" borderId="14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0" fontId="7" fillId="2" borderId="0" xfId="0" applyNumberFormat="1" applyFont="1" applyFill="1" applyBorder="1" applyAlignment="1">
      <alignment vertical="center"/>
    </xf>
    <xf numFmtId="180" fontId="3" fillId="2" borderId="0" xfId="0" applyNumberFormat="1" applyFont="1" applyFill="1" applyBorder="1" applyAlignment="1">
      <alignment vertical="center"/>
    </xf>
    <xf numFmtId="185" fontId="3" fillId="2" borderId="11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horizontal="left" vertical="center"/>
    </xf>
    <xf numFmtId="181" fontId="3" fillId="0" borderId="15" xfId="5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0" xfId="5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18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183" fontId="0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right"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left" vertical="center"/>
    </xf>
    <xf numFmtId="181" fontId="3" fillId="0" borderId="11" xfId="5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3" fontId="3" fillId="0" borderId="11" xfId="5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58" fontId="3" fillId="0" borderId="0" xfId="0" applyNumberFormat="1" applyFont="1" applyFill="1" applyAlignment="1">
      <alignment vertical="center"/>
    </xf>
    <xf numFmtId="22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Border="1" applyAlignment="1">
      <alignment horizontal="centerContinuous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11" xfId="0" applyNumberFormat="1" applyFont="1" applyFill="1" applyBorder="1" applyAlignment="1">
      <alignment horizontal="right" vertical="center"/>
    </xf>
    <xf numFmtId="188" fontId="3" fillId="0" borderId="14" xfId="0" applyNumberFormat="1" applyFont="1" applyFill="1" applyBorder="1" applyAlignment="1">
      <alignment horizontal="right" vertical="center"/>
    </xf>
    <xf numFmtId="188" fontId="3" fillId="0" borderId="13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190" fontId="3" fillId="0" borderId="14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centerContinuous" vertical="center"/>
    </xf>
    <xf numFmtId="180" fontId="3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96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0" fontId="3" fillId="0" borderId="10" xfId="61" applyFont="1" applyFill="1" applyBorder="1" applyAlignment="1">
      <alignment vertical="center"/>
      <protection/>
    </xf>
    <xf numFmtId="177" fontId="3" fillId="2" borderId="0" xfId="0" applyNumberFormat="1" applyFont="1" applyFill="1" applyBorder="1" applyAlignment="1">
      <alignment horizontal="right" vertical="center"/>
    </xf>
    <xf numFmtId="177" fontId="3" fillId="2" borderId="0" xfId="62" applyNumberFormat="1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183" fontId="0" fillId="0" borderId="18" xfId="0" applyNumberFormat="1" applyFont="1" applyFill="1" applyBorder="1" applyAlignment="1">
      <alignment horizontal="right" vertical="top"/>
    </xf>
    <xf numFmtId="183" fontId="0" fillId="0" borderId="21" xfId="0" applyNumberFormat="1" applyFont="1" applyFill="1" applyBorder="1" applyAlignment="1">
      <alignment horizontal="right" vertical="top"/>
    </xf>
    <xf numFmtId="183" fontId="0" fillId="0" borderId="12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center" indent="1"/>
    </xf>
    <xf numFmtId="183" fontId="3" fillId="0" borderId="1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left" vertical="center"/>
    </xf>
    <xf numFmtId="38" fontId="9" fillId="0" borderId="0" xfId="5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center" indent="1"/>
    </xf>
    <xf numFmtId="183" fontId="3" fillId="0" borderId="16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183" fontId="3" fillId="0" borderId="22" xfId="0" applyNumberFormat="1" applyFont="1" applyFill="1" applyBorder="1" applyAlignment="1">
      <alignment horizontal="centerContinuous" vertical="center"/>
    </xf>
    <xf numFmtId="183" fontId="3" fillId="0" borderId="24" xfId="0" applyNumberFormat="1" applyFont="1" applyFill="1" applyBorder="1" applyAlignment="1">
      <alignment horizontal="centerContinuous" vertical="center"/>
    </xf>
    <xf numFmtId="183" fontId="3" fillId="0" borderId="23" xfId="0" applyNumberFormat="1" applyFont="1" applyFill="1" applyBorder="1" applyAlignment="1">
      <alignment horizontal="centerContinuous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/>
    </xf>
    <xf numFmtId="183" fontId="3" fillId="0" borderId="11" xfId="0" applyNumberFormat="1" applyFont="1" applyFill="1" applyBorder="1" applyAlignment="1">
      <alignment horizontal="centerContinuous"/>
    </xf>
    <xf numFmtId="183" fontId="3" fillId="0" borderId="19" xfId="0" applyNumberFormat="1" applyFont="1" applyFill="1" applyBorder="1" applyAlignment="1">
      <alignment horizontal="centerContinuous" vertical="center"/>
    </xf>
    <xf numFmtId="183" fontId="3" fillId="0" borderId="15" xfId="0" applyNumberFormat="1" applyFont="1" applyFill="1" applyBorder="1" applyAlignment="1">
      <alignment horizontal="centerContinuous"/>
    </xf>
    <xf numFmtId="183" fontId="3" fillId="0" borderId="20" xfId="0" applyNumberFormat="1" applyFont="1" applyFill="1" applyBorder="1" applyAlignment="1">
      <alignment horizontal="centerContinuous"/>
    </xf>
    <xf numFmtId="38" fontId="4" fillId="0" borderId="0" xfId="5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38" fontId="6" fillId="0" borderId="19" xfId="50" applyFont="1" applyFill="1" applyBorder="1" applyAlignment="1">
      <alignment vertical="center"/>
    </xf>
    <xf numFmtId="38" fontId="6" fillId="0" borderId="20" xfId="50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 quotePrefix="1">
      <alignment horizontal="right" vertical="center"/>
    </xf>
    <xf numFmtId="183" fontId="3" fillId="0" borderId="11" xfId="0" applyNumberFormat="1" applyFont="1" applyFill="1" applyBorder="1" applyAlignment="1" quotePrefix="1">
      <alignment horizontal="right" vertical="center"/>
    </xf>
    <xf numFmtId="183" fontId="0" fillId="0" borderId="16" xfId="0" applyNumberFormat="1" applyFont="1" applyFill="1" applyBorder="1" applyAlignment="1">
      <alignment horizontal="right" vertical="center"/>
    </xf>
    <xf numFmtId="183" fontId="3" fillId="0" borderId="14" xfId="0" applyNumberFormat="1" applyFont="1" applyFill="1" applyBorder="1" applyAlignment="1" quotePrefix="1">
      <alignment horizontal="right" vertical="center"/>
    </xf>
    <xf numFmtId="183" fontId="3" fillId="0" borderId="13" xfId="0" applyNumberFormat="1" applyFont="1" applyFill="1" applyBorder="1" applyAlignment="1" quotePrefix="1">
      <alignment horizontal="right" vertical="center"/>
    </xf>
    <xf numFmtId="181" fontId="3" fillId="0" borderId="13" xfId="5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3" fontId="3" fillId="0" borderId="10" xfId="50" applyNumberFormat="1" applyFont="1" applyFill="1" applyBorder="1" applyAlignment="1">
      <alignment horizontal="right" vertical="center"/>
    </xf>
    <xf numFmtId="181" fontId="3" fillId="0" borderId="11" xfId="5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14" xfId="0" applyNumberFormat="1" applyFont="1" applyFill="1" applyBorder="1" applyAlignment="1">
      <alignment vertical="center"/>
    </xf>
    <xf numFmtId="183" fontId="3" fillId="0" borderId="16" xfId="50" applyNumberFormat="1" applyFont="1" applyFill="1" applyBorder="1" applyAlignment="1">
      <alignment horizontal="right" vertical="center"/>
    </xf>
    <xf numFmtId="183" fontId="3" fillId="0" borderId="13" xfId="5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11" xfId="50" applyNumberFormat="1" applyFont="1" applyFill="1" applyBorder="1" applyAlignment="1">
      <alignment horizontal="right" vertical="center"/>
    </xf>
    <xf numFmtId="183" fontId="3" fillId="0" borderId="18" xfId="0" applyNumberFormat="1" applyFont="1" applyFill="1" applyBorder="1" applyAlignment="1">
      <alignment horizontal="centerContinuous" vertical="center"/>
    </xf>
    <xf numFmtId="183" fontId="3" fillId="0" borderId="21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 indent="1"/>
    </xf>
    <xf numFmtId="183" fontId="3" fillId="0" borderId="27" xfId="0" applyNumberFormat="1" applyFont="1" applyFill="1" applyBorder="1" applyAlignment="1">
      <alignment horizontal="right" vertical="center"/>
    </xf>
    <xf numFmtId="183" fontId="3" fillId="0" borderId="27" xfId="0" applyNumberFormat="1" applyFont="1" applyFill="1" applyBorder="1" applyAlignment="1">
      <alignment vertical="center"/>
    </xf>
    <xf numFmtId="183" fontId="3" fillId="0" borderId="26" xfId="0" applyNumberFormat="1" applyFont="1" applyFill="1" applyBorder="1" applyAlignment="1">
      <alignment vertical="center"/>
    </xf>
    <xf numFmtId="183" fontId="3" fillId="0" borderId="21" xfId="0" applyNumberFormat="1" applyFont="1" applyFill="1" applyBorder="1" applyAlignment="1">
      <alignment horizontal="centerContinuous" vertical="center"/>
    </xf>
    <xf numFmtId="183" fontId="3" fillId="0" borderId="12" xfId="0" applyNumberFormat="1" applyFont="1" applyFill="1" applyBorder="1" applyAlignment="1">
      <alignment horizontal="centerContinuous" vertical="center"/>
    </xf>
    <xf numFmtId="184" fontId="3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99" fontId="3" fillId="0" borderId="0" xfId="0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99" fontId="3" fillId="0" borderId="10" xfId="0" applyNumberFormat="1" applyFont="1" applyFill="1" applyBorder="1" applyAlignment="1">
      <alignment vertical="center"/>
    </xf>
    <xf numFmtId="199" fontId="3" fillId="0" borderId="14" xfId="0" applyNumberFormat="1" applyFont="1" applyFill="1" applyBorder="1" applyAlignment="1">
      <alignment vertical="center"/>
    </xf>
    <xf numFmtId="179" fontId="3" fillId="0" borderId="14" xfId="48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200" fontId="12" fillId="0" borderId="0" xfId="0" applyNumberFormat="1" applyFont="1" applyFill="1" applyAlignment="1">
      <alignment vertical="center"/>
    </xf>
    <xf numFmtId="201" fontId="3" fillId="0" borderId="0" xfId="5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 shrinkToFit="1"/>
    </xf>
    <xf numFmtId="202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202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203" fontId="13" fillId="0" borderId="29" xfId="50" applyNumberFormat="1" applyFont="1" applyFill="1" applyBorder="1" applyAlignment="1">
      <alignment/>
    </xf>
    <xf numFmtId="203" fontId="13" fillId="0" borderId="11" xfId="50" applyNumberFormat="1" applyFont="1" applyFill="1" applyBorder="1" applyAlignment="1">
      <alignment/>
    </xf>
    <xf numFmtId="202" fontId="3" fillId="0" borderId="15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vertical="center"/>
    </xf>
    <xf numFmtId="203" fontId="13" fillId="0" borderId="0" xfId="50" applyNumberFormat="1" applyFont="1" applyFill="1" applyBorder="1" applyAlignment="1">
      <alignment/>
    </xf>
    <xf numFmtId="38" fontId="3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horizontal="right" vertical="center"/>
    </xf>
    <xf numFmtId="179" fontId="3" fillId="0" borderId="0" xfId="48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13" borderId="0" xfId="0" applyNumberFormat="1" applyFont="1" applyFill="1" applyAlignment="1">
      <alignment/>
    </xf>
    <xf numFmtId="0" fontId="0" fillId="13" borderId="0" xfId="0" applyFont="1" applyFill="1" applyAlignment="1">
      <alignment vertical="center"/>
    </xf>
    <xf numFmtId="0" fontId="0" fillId="13" borderId="0" xfId="0" applyFont="1" applyFill="1" applyAlignment="1">
      <alignment/>
    </xf>
    <xf numFmtId="181" fontId="3" fillId="0" borderId="1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6" fontId="3" fillId="0" borderId="20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204" fontId="3" fillId="0" borderId="0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204" fontId="3" fillId="0" borderId="14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205" fontId="3" fillId="0" borderId="0" xfId="0" applyNumberFormat="1" applyFont="1" applyFill="1" applyBorder="1" applyAlignment="1">
      <alignment horizontal="center"/>
    </xf>
    <xf numFmtId="205" fontId="3" fillId="0" borderId="11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93" fontId="3" fillId="0" borderId="0" xfId="0" applyNumberFormat="1" applyFont="1" applyFill="1" applyBorder="1" applyAlignment="1">
      <alignment horizontal="right"/>
    </xf>
    <xf numFmtId="193" fontId="3" fillId="0" borderId="11" xfId="0" applyNumberFormat="1" applyFont="1" applyFill="1" applyBorder="1" applyAlignment="1">
      <alignment horizontal="right"/>
    </xf>
    <xf numFmtId="193" fontId="3" fillId="0" borderId="0" xfId="0" applyNumberFormat="1" applyFont="1" applyFill="1" applyAlignment="1">
      <alignment horizontal="right"/>
    </xf>
    <xf numFmtId="193" fontId="3" fillId="0" borderId="19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/>
    </xf>
    <xf numFmtId="183" fontId="3" fillId="0" borderId="15" xfId="0" applyNumberFormat="1" applyFont="1" applyFill="1" applyBorder="1" applyAlignment="1">
      <alignment horizontal="right"/>
    </xf>
    <xf numFmtId="181" fontId="3" fillId="0" borderId="15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93" fontId="3" fillId="0" borderId="15" xfId="0" applyNumberFormat="1" applyFont="1" applyFill="1" applyBorder="1" applyAlignment="1">
      <alignment horizontal="right"/>
    </xf>
    <xf numFmtId="193" fontId="3" fillId="0" borderId="20" xfId="0" applyNumberFormat="1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88" fontId="3" fillId="0" borderId="0" xfId="50" applyNumberFormat="1" applyFont="1" applyFill="1" applyBorder="1" applyAlignment="1">
      <alignment vertical="center"/>
    </xf>
    <xf numFmtId="188" fontId="3" fillId="0" borderId="0" xfId="50" applyNumberFormat="1" applyFont="1" applyFill="1" applyBorder="1" applyAlignment="1">
      <alignment horizontal="right" vertical="center"/>
    </xf>
    <xf numFmtId="189" fontId="6" fillId="0" borderId="0" xfId="0" applyNumberFormat="1" applyFont="1" applyBorder="1" applyAlignment="1">
      <alignment horizontal="center" vertical="center"/>
    </xf>
    <xf numFmtId="186" fontId="6" fillId="0" borderId="0" xfId="48" applyNumberFormat="1" applyFont="1" applyFill="1" applyBorder="1" applyAlignment="1">
      <alignment horizontal="right" vertical="center"/>
    </xf>
    <xf numFmtId="186" fontId="6" fillId="0" borderId="0" xfId="48" applyNumberFormat="1" applyFont="1" applyFill="1" applyBorder="1" applyAlignment="1">
      <alignment vertical="center"/>
    </xf>
    <xf numFmtId="189" fontId="51" fillId="0" borderId="11" xfId="0" applyNumberFormat="1" applyFont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189" fontId="51" fillId="0" borderId="11" xfId="0" applyNumberFormat="1" applyFont="1" applyFill="1" applyBorder="1" applyAlignment="1">
      <alignment horizontal="center" vertical="center"/>
    </xf>
    <xf numFmtId="188" fontId="3" fillId="0" borderId="14" xfId="50" applyNumberFormat="1" applyFont="1" applyFill="1" applyBorder="1" applyAlignment="1">
      <alignment vertical="center"/>
    </xf>
    <xf numFmtId="188" fontId="3" fillId="0" borderId="14" xfId="50" applyNumberFormat="1" applyFont="1" applyFill="1" applyBorder="1" applyAlignment="1">
      <alignment horizontal="right" vertical="center"/>
    </xf>
    <xf numFmtId="189" fontId="6" fillId="0" borderId="14" xfId="0" applyNumberFormat="1" applyFont="1" applyFill="1" applyBorder="1" applyAlignment="1">
      <alignment horizontal="center" vertical="center"/>
    </xf>
    <xf numFmtId="186" fontId="6" fillId="0" borderId="14" xfId="48" applyNumberFormat="1" applyFont="1" applyFill="1" applyBorder="1" applyAlignment="1">
      <alignment horizontal="right" vertical="center"/>
    </xf>
    <xf numFmtId="186" fontId="6" fillId="0" borderId="14" xfId="48" applyNumberFormat="1" applyFont="1" applyFill="1" applyBorder="1" applyAlignment="1">
      <alignment vertical="center"/>
    </xf>
    <xf numFmtId="189" fontId="51" fillId="0" borderId="1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189" fontId="6" fillId="0" borderId="11" xfId="0" applyNumberFormat="1" applyFont="1" applyFill="1" applyBorder="1" applyAlignment="1">
      <alignment horizontal="center" vertical="center"/>
    </xf>
    <xf numFmtId="189" fontId="6" fillId="0" borderId="13" xfId="0" applyNumberFormat="1" applyFont="1" applyFill="1" applyBorder="1" applyAlignment="1">
      <alignment horizontal="center" vertical="center"/>
    </xf>
    <xf numFmtId="189" fontId="51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86" fontId="6" fillId="0" borderId="15" xfId="48" applyNumberFormat="1" applyFont="1" applyFill="1" applyBorder="1" applyAlignment="1">
      <alignment vertical="center"/>
    </xf>
    <xf numFmtId="189" fontId="51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14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183" fontId="52" fillId="0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left" vertical="center"/>
    </xf>
    <xf numFmtId="183" fontId="3" fillId="0" borderId="14" xfId="0" applyNumberFormat="1" applyFont="1" applyFill="1" applyBorder="1" applyAlignment="1">
      <alignment horizontal="left" vertical="center"/>
    </xf>
    <xf numFmtId="183" fontId="52" fillId="0" borderId="14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left" vertical="center"/>
    </xf>
    <xf numFmtId="183" fontId="52" fillId="0" borderId="11" xfId="0" applyNumberFormat="1" applyFont="1" applyFill="1" applyBorder="1" applyAlignment="1">
      <alignment vertical="center"/>
    </xf>
    <xf numFmtId="183" fontId="52" fillId="0" borderId="15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  <xf numFmtId="183" fontId="52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right" vertical="center"/>
    </xf>
    <xf numFmtId="191" fontId="3" fillId="0" borderId="11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91" fontId="3" fillId="0" borderId="13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92" fontId="3" fillId="0" borderId="14" xfId="0" applyNumberFormat="1" applyFont="1" applyFill="1" applyBorder="1" applyAlignment="1">
      <alignment vertical="center"/>
    </xf>
    <xf numFmtId="192" fontId="3" fillId="0" borderId="14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93" fontId="3" fillId="0" borderId="0" xfId="0" applyNumberFormat="1" applyFont="1" applyFill="1" applyBorder="1" applyAlignment="1">
      <alignment horizontal="center" vertical="center"/>
    </xf>
    <xf numFmtId="184" fontId="3" fillId="0" borderId="29" xfId="0" applyNumberFormat="1" applyFont="1" applyFill="1" applyBorder="1" applyAlignment="1">
      <alignment vertical="center"/>
    </xf>
    <xf numFmtId="180" fontId="3" fillId="0" borderId="0" xfId="63" applyNumberFormat="1" applyFont="1">
      <alignment vertical="center"/>
      <protection/>
    </xf>
    <xf numFmtId="184" fontId="3" fillId="0" borderId="3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191" fontId="3" fillId="0" borderId="23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3" fillId="0" borderId="3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4" fontId="3" fillId="0" borderId="29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193" fontId="3" fillId="0" borderId="29" xfId="50" applyNumberFormat="1" applyFont="1" applyFill="1" applyBorder="1" applyAlignment="1">
      <alignment vertical="center"/>
    </xf>
    <xf numFmtId="196" fontId="3" fillId="0" borderId="10" xfId="0" applyNumberFormat="1" applyFont="1" applyFill="1" applyBorder="1" applyAlignment="1">
      <alignment horizontal="center"/>
    </xf>
    <xf numFmtId="196" fontId="3" fillId="0" borderId="0" xfId="0" applyNumberFormat="1" applyFont="1" applyFill="1" applyBorder="1" applyAlignment="1">
      <alignment horizontal="right" vertical="center"/>
    </xf>
    <xf numFmtId="196" fontId="3" fillId="0" borderId="11" xfId="0" applyNumberFormat="1" applyFont="1" applyFill="1" applyBorder="1" applyAlignment="1">
      <alignment horizontal="right"/>
    </xf>
    <xf numFmtId="196" fontId="6" fillId="0" borderId="11" xfId="0" applyNumberFormat="1" applyFont="1" applyFill="1" applyBorder="1" applyAlignment="1">
      <alignment horizontal="left" vertical="center"/>
    </xf>
    <xf numFmtId="194" fontId="3" fillId="0" borderId="33" xfId="0" applyNumberFormat="1" applyFont="1" applyFill="1" applyBorder="1" applyAlignment="1">
      <alignment vertical="center"/>
    </xf>
    <xf numFmtId="195" fontId="3" fillId="0" borderId="14" xfId="0" applyNumberFormat="1" applyFont="1" applyFill="1" applyBorder="1" applyAlignment="1">
      <alignment vertical="center"/>
    </xf>
    <xf numFmtId="193" fontId="3" fillId="0" borderId="33" xfId="50" applyNumberFormat="1" applyFont="1" applyFill="1" applyBorder="1" applyAlignment="1">
      <alignment vertical="center"/>
    </xf>
    <xf numFmtId="196" fontId="3" fillId="0" borderId="16" xfId="0" applyNumberFormat="1" applyFont="1" applyFill="1" applyBorder="1" applyAlignment="1">
      <alignment horizontal="center"/>
    </xf>
    <xf numFmtId="196" fontId="3" fillId="0" borderId="14" xfId="0" applyNumberFormat="1" applyFont="1" applyFill="1" applyBorder="1" applyAlignment="1">
      <alignment horizontal="right" vertical="center"/>
    </xf>
    <xf numFmtId="196" fontId="6" fillId="0" borderId="13" xfId="0" applyNumberFormat="1" applyFont="1" applyFill="1" applyBorder="1" applyAlignment="1">
      <alignment horizontal="left" vertical="center"/>
    </xf>
    <xf numFmtId="195" fontId="3" fillId="0" borderId="11" xfId="0" applyNumberFormat="1" applyFont="1" applyFill="1" applyBorder="1" applyAlignment="1">
      <alignment vertical="center"/>
    </xf>
    <xf numFmtId="193" fontId="3" fillId="0" borderId="29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3" fontId="3" fillId="0" borderId="1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6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Continuous" vertical="center"/>
    </xf>
    <xf numFmtId="196" fontId="3" fillId="0" borderId="15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center" vertical="center"/>
    </xf>
    <xf numFmtId="194" fontId="3" fillId="0" borderId="28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97" fontId="3" fillId="0" borderId="0" xfId="0" applyNumberFormat="1" applyFont="1" applyFill="1" applyBorder="1" applyAlignment="1" applyProtection="1">
      <alignment vertical="center"/>
      <protection locked="0"/>
    </xf>
    <xf numFmtId="196" fontId="3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196" fontId="3" fillId="0" borderId="1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185" fontId="3" fillId="2" borderId="34" xfId="0" applyNumberFormat="1" applyFont="1" applyFill="1" applyBorder="1" applyAlignment="1">
      <alignment vertical="center"/>
    </xf>
    <xf numFmtId="183" fontId="52" fillId="0" borderId="11" xfId="0" applyNumberFormat="1" applyFont="1" applyFill="1" applyBorder="1" applyAlignment="1" applyProtection="1">
      <alignment vertical="center"/>
      <protection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20" xfId="0" applyNumberFormat="1" applyFont="1" applyFill="1" applyBorder="1" applyAlignment="1">
      <alignment horizontal="right" vertical="center"/>
    </xf>
    <xf numFmtId="183" fontId="3" fillId="2" borderId="0" xfId="0" applyNumberFormat="1" applyFont="1" applyFill="1" applyBorder="1" applyAlignment="1">
      <alignment vertical="center"/>
    </xf>
    <xf numFmtId="183" fontId="3" fillId="2" borderId="11" xfId="0" applyNumberFormat="1" applyFont="1" applyFill="1" applyBorder="1" applyAlignment="1">
      <alignment vertical="center"/>
    </xf>
    <xf numFmtId="183" fontId="3" fillId="2" borderId="0" xfId="62" applyNumberFormat="1" applyFont="1" applyFill="1" applyBorder="1" applyAlignment="1">
      <alignment vertical="center"/>
      <protection/>
    </xf>
    <xf numFmtId="183" fontId="3" fillId="2" borderId="11" xfId="62" applyNumberFormat="1" applyFont="1" applyFill="1" applyBorder="1" applyAlignment="1">
      <alignment vertical="center"/>
      <protection/>
    </xf>
    <xf numFmtId="183" fontId="3" fillId="0" borderId="19" xfId="0" applyNumberFormat="1" applyFont="1" applyFill="1" applyBorder="1" applyAlignment="1">
      <alignment vertical="center"/>
    </xf>
    <xf numFmtId="183" fontId="3" fillId="0" borderId="15" xfId="5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20" xfId="0" applyFont="1" applyFill="1" applyBorder="1" applyAlignment="1">
      <alignment horizontal="right" vertical="center" indent="1"/>
    </xf>
    <xf numFmtId="183" fontId="3" fillId="0" borderId="15" xfId="0" applyNumberFormat="1" applyFont="1" applyFill="1" applyBorder="1" applyAlignment="1">
      <alignment horizontal="left" vertical="center"/>
    </xf>
    <xf numFmtId="187" fontId="0" fillId="0" borderId="0" xfId="0" applyNumberFormat="1" applyFont="1" applyFill="1" applyAlignment="1">
      <alignment/>
    </xf>
    <xf numFmtId="198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 horizontal="right" vertical="top"/>
    </xf>
    <xf numFmtId="183" fontId="0" fillId="0" borderId="0" xfId="0" applyNumberFormat="1" applyFont="1" applyFill="1" applyBorder="1" applyAlignment="1">
      <alignment horizontal="right" vertical="top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11" xfId="50" applyNumberFormat="1" applyFont="1" applyFill="1" applyBorder="1" applyAlignment="1">
      <alignment horizontal="right" vertical="center"/>
    </xf>
    <xf numFmtId="183" fontId="3" fillId="0" borderId="19" xfId="50" applyNumberFormat="1" applyFont="1" applyFill="1" applyBorder="1" applyAlignment="1">
      <alignment horizontal="right" vertical="center"/>
    </xf>
    <xf numFmtId="181" fontId="3" fillId="0" borderId="20" xfId="5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>
      <alignment horizontal="center" vertical="center"/>
    </xf>
    <xf numFmtId="183" fontId="3" fillId="0" borderId="20" xfId="50" applyNumberFormat="1" applyFon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 horizontal="centerContinuous"/>
    </xf>
    <xf numFmtId="183" fontId="0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38" fontId="0" fillId="0" borderId="0" xfId="5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183" fontId="0" fillId="0" borderId="15" xfId="0" applyNumberFormat="1" applyFont="1" applyFill="1" applyBorder="1" applyAlignment="1">
      <alignment horizontal="centerContinuous"/>
    </xf>
    <xf numFmtId="183" fontId="0" fillId="0" borderId="20" xfId="0" applyNumberFormat="1" applyFont="1" applyFill="1" applyBorder="1" applyAlignment="1">
      <alignment horizontal="centerContinuous"/>
    </xf>
    <xf numFmtId="206" fontId="3" fillId="0" borderId="0" xfId="0" applyNumberFormat="1" applyFont="1" applyFill="1" applyAlignment="1">
      <alignment vertical="center"/>
    </xf>
    <xf numFmtId="206" fontId="3" fillId="0" borderId="0" xfId="0" applyNumberFormat="1" applyFont="1" applyFill="1" applyBorder="1" applyAlignment="1">
      <alignment vertical="center"/>
    </xf>
    <xf numFmtId="206" fontId="3" fillId="0" borderId="15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88" fontId="3" fillId="0" borderId="0" xfId="50" applyNumberFormat="1" applyFont="1" applyFill="1" applyBorder="1" applyAlignment="1">
      <alignment horizontal="center" vertical="center"/>
    </xf>
    <xf numFmtId="188" fontId="3" fillId="0" borderId="14" xfId="5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quotePrefix="1">
      <alignment horizontal="right" vertical="center" indent="1"/>
    </xf>
    <xf numFmtId="182" fontId="3" fillId="0" borderId="28" xfId="0" applyNumberFormat="1" applyFont="1" applyFill="1" applyBorder="1" applyAlignment="1">
      <alignment horizontal="center" vertical="center"/>
    </xf>
    <xf numFmtId="182" fontId="3" fillId="0" borderId="3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 quotePrefix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 indent="1"/>
    </xf>
    <xf numFmtId="177" fontId="3" fillId="0" borderId="15" xfId="0" applyNumberFormat="1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80" fontId="3" fillId="0" borderId="32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wrapText="1" shrinkToFit="1"/>
    </xf>
    <xf numFmtId="0" fontId="0" fillId="0" borderId="30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77" fontId="3" fillId="0" borderId="3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83" fontId="3" fillId="0" borderId="18" xfId="50" applyNumberFormat="1" applyFont="1" applyFill="1" applyBorder="1" applyAlignment="1">
      <alignment horizontal="center" vertical="center" shrinkToFit="1"/>
    </xf>
    <xf numFmtId="183" fontId="0" fillId="0" borderId="12" xfId="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9" xfId="5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83" fontId="3" fillId="0" borderId="22" xfId="50" applyNumberFormat="1" applyFont="1" applyFill="1" applyBorder="1" applyAlignment="1">
      <alignment horizontal="center" vertical="center" shrinkToFit="1"/>
    </xf>
    <xf numFmtId="183" fontId="3" fillId="0" borderId="23" xfId="50" applyNumberFormat="1" applyFont="1" applyFill="1" applyBorder="1" applyAlignment="1">
      <alignment horizontal="center" vertical="center" shrinkToFit="1"/>
    </xf>
    <xf numFmtId="38" fontId="6" fillId="0" borderId="10" xfId="50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top"/>
    </xf>
    <xf numFmtId="183" fontId="3" fillId="0" borderId="22" xfId="0" applyNumberFormat="1" applyFont="1" applyFill="1" applyBorder="1" applyAlignment="1">
      <alignment horizontal="center" vertical="center"/>
    </xf>
    <xf numFmtId="183" fontId="3" fillId="0" borderId="24" xfId="0" applyNumberFormat="1" applyFont="1" applyFill="1" applyBorder="1" applyAlignment="1">
      <alignment horizontal="center" vertical="center"/>
    </xf>
    <xf numFmtId="183" fontId="3" fillId="0" borderId="23" xfId="0" applyNumberFormat="1" applyFont="1" applyFill="1" applyBorder="1" applyAlignment="1">
      <alignment horizontal="center" vertical="center"/>
    </xf>
    <xf numFmtId="38" fontId="6" fillId="0" borderId="18" xfId="5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181" fontId="3" fillId="0" borderId="0" xfId="50" applyNumberFormat="1" applyFont="1" applyFill="1" applyBorder="1" applyAlignment="1">
      <alignment horizontal="center" vertical="center"/>
    </xf>
    <xf numFmtId="181" fontId="3" fillId="0" borderId="10" xfId="50" applyNumberFormat="1" applyFont="1" applyFill="1" applyBorder="1" applyAlignment="1">
      <alignment horizontal="center" vertical="center"/>
    </xf>
    <xf numFmtId="181" fontId="3" fillId="0" borderId="16" xfId="50" applyNumberFormat="1" applyFont="1" applyFill="1" applyBorder="1" applyAlignment="1">
      <alignment horizontal="center" vertical="center"/>
    </xf>
    <xf numFmtId="181" fontId="3" fillId="0" borderId="14" xfId="50" applyNumberFormat="1" applyFont="1" applyFill="1" applyBorder="1" applyAlignment="1">
      <alignment horizontal="center" vertical="center"/>
    </xf>
    <xf numFmtId="181" fontId="3" fillId="0" borderId="31" xfId="50" applyNumberFormat="1" applyFont="1" applyFill="1" applyBorder="1" applyAlignment="1">
      <alignment horizontal="center" vertical="center"/>
    </xf>
    <xf numFmtId="181" fontId="3" fillId="0" borderId="32" xfId="5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81" fontId="3" fillId="0" borderId="19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5" fontId="3" fillId="0" borderId="0" xfId="0" applyNumberFormat="1" applyFont="1" applyFill="1" applyBorder="1" applyAlignment="1">
      <alignment horizontal="center"/>
    </xf>
    <xf numFmtId="205" fontId="3" fillId="0" borderId="1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参考表" xfId="61"/>
    <cellStyle name="標準_付表２(速報・月報）" xfId="62"/>
    <cellStyle name="標準_貿易統計 数量指数季調値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zoomScale="70" zoomScaleNormal="70" zoomScaleSheetLayoutView="70" zoomScalePageLayoutView="0" workbookViewId="0" topLeftCell="A1">
      <selection activeCell="Z18" sqref="Z18"/>
    </sheetView>
  </sheetViews>
  <sheetFormatPr defaultColWidth="8.875" defaultRowHeight="13.5"/>
  <cols>
    <col min="1" max="1" width="6.375" style="8" customWidth="1"/>
    <col min="2" max="2" width="9.375" style="8" customWidth="1"/>
    <col min="3" max="3" width="3.125" style="189" customWidth="1"/>
    <col min="4" max="4" width="10.125" style="8" customWidth="1"/>
    <col min="5" max="5" width="3.125" style="189" customWidth="1"/>
    <col min="6" max="6" width="10.125" style="8" customWidth="1"/>
    <col min="7" max="7" width="3.125" style="189" customWidth="1"/>
    <col min="8" max="8" width="10.25390625" style="8" customWidth="1"/>
    <col min="9" max="9" width="3.125" style="189" customWidth="1"/>
    <col min="10" max="10" width="10.125" style="8" customWidth="1"/>
    <col min="11" max="11" width="6.25390625" style="8" customWidth="1"/>
    <col min="12" max="12" width="6.375" style="8" customWidth="1"/>
    <col min="13" max="13" width="6.25390625" style="8" customWidth="1"/>
    <col min="14" max="14" width="3.125" style="8" customWidth="1"/>
    <col min="15" max="15" width="10.125" style="8" customWidth="1"/>
    <col min="16" max="16" width="3.25390625" style="8" customWidth="1"/>
    <col min="17" max="17" width="8.625" style="8" customWidth="1"/>
    <col min="18" max="18" width="1.75390625" style="8" customWidth="1"/>
    <col min="19" max="19" width="3.125" style="8" customWidth="1"/>
    <col min="20" max="20" width="8.75390625" style="8" customWidth="1"/>
    <col min="21" max="21" width="3.125" style="8" customWidth="1"/>
    <col min="22" max="22" width="8.75390625" style="8" customWidth="1"/>
    <col min="23" max="23" width="3.125" style="8" customWidth="1"/>
    <col min="24" max="24" width="8.75390625" style="8" customWidth="1"/>
    <col min="25" max="27" width="8.875" style="8" customWidth="1"/>
    <col min="28" max="28" width="19.00390625" style="8" bestFit="1" customWidth="1"/>
    <col min="29" max="16384" width="8.875" style="8" customWidth="1"/>
  </cols>
  <sheetData>
    <row r="3" spans="1:24" ht="30.75" customHeight="1">
      <c r="A3" s="453" t="s">
        <v>74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</row>
    <row r="4" spans="1:9" s="6" customFormat="1" ht="24.75" customHeight="1">
      <c r="A4" s="199">
        <v>-1</v>
      </c>
      <c r="B4" s="287" t="s">
        <v>75</v>
      </c>
      <c r="C4" s="183"/>
      <c r="D4" s="81"/>
      <c r="E4" s="184"/>
      <c r="G4" s="184"/>
      <c r="I4" s="184"/>
    </row>
    <row r="5" spans="3:28" s="6" customFormat="1" ht="24.75" customHeight="1">
      <c r="C5" s="288"/>
      <c r="D5" s="289"/>
      <c r="G5" s="184"/>
      <c r="I5" s="184"/>
      <c r="J5" s="7"/>
      <c r="U5" s="81"/>
      <c r="V5" s="454"/>
      <c r="W5" s="455"/>
      <c r="X5" s="455"/>
      <c r="AB5" s="82"/>
    </row>
    <row r="6" spans="1:24" s="6" customFormat="1" ht="30" customHeight="1">
      <c r="A6" s="456" t="s">
        <v>76</v>
      </c>
      <c r="B6" s="457"/>
      <c r="C6" s="456" t="s">
        <v>77</v>
      </c>
      <c r="D6" s="462"/>
      <c r="E6" s="462"/>
      <c r="F6" s="457"/>
      <c r="G6" s="456" t="s">
        <v>78</v>
      </c>
      <c r="H6" s="462"/>
      <c r="I6" s="462"/>
      <c r="J6" s="457"/>
      <c r="L6" s="456" t="s">
        <v>76</v>
      </c>
      <c r="M6" s="457"/>
      <c r="N6" s="456" t="s">
        <v>79</v>
      </c>
      <c r="O6" s="462"/>
      <c r="P6" s="462"/>
      <c r="Q6" s="462"/>
      <c r="R6" s="462"/>
      <c r="S6" s="462"/>
      <c r="T6" s="462"/>
      <c r="U6" s="462"/>
      <c r="V6" s="462"/>
      <c r="W6" s="462"/>
      <c r="X6" s="457"/>
    </row>
    <row r="7" spans="1:24" s="6" customFormat="1" ht="30" customHeight="1">
      <c r="A7" s="458"/>
      <c r="B7" s="459"/>
      <c r="C7" s="458" t="s">
        <v>80</v>
      </c>
      <c r="D7" s="463"/>
      <c r="E7" s="463"/>
      <c r="F7" s="459"/>
      <c r="G7" s="458" t="s">
        <v>80</v>
      </c>
      <c r="H7" s="463"/>
      <c r="I7" s="463"/>
      <c r="J7" s="459"/>
      <c r="L7" s="458"/>
      <c r="M7" s="459"/>
      <c r="N7" s="458" t="s">
        <v>81</v>
      </c>
      <c r="O7" s="463"/>
      <c r="P7" s="463"/>
      <c r="Q7" s="463"/>
      <c r="R7" s="463"/>
      <c r="S7" s="463"/>
      <c r="T7" s="463"/>
      <c r="U7" s="463"/>
      <c r="V7" s="463"/>
      <c r="W7" s="463"/>
      <c r="X7" s="459"/>
    </row>
    <row r="8" spans="1:24" s="6" customFormat="1" ht="30" customHeight="1">
      <c r="A8" s="458"/>
      <c r="B8" s="459"/>
      <c r="C8" s="458" t="s">
        <v>82</v>
      </c>
      <c r="D8" s="463"/>
      <c r="E8" s="463"/>
      <c r="F8" s="459"/>
      <c r="G8" s="458" t="s">
        <v>82</v>
      </c>
      <c r="H8" s="463"/>
      <c r="I8" s="463"/>
      <c r="J8" s="459"/>
      <c r="L8" s="458"/>
      <c r="M8" s="459"/>
      <c r="N8" s="460" t="s">
        <v>83</v>
      </c>
      <c r="O8" s="464"/>
      <c r="P8" s="464"/>
      <c r="Q8" s="464"/>
      <c r="R8" s="464"/>
      <c r="S8" s="464"/>
      <c r="T8" s="464"/>
      <c r="U8" s="464"/>
      <c r="V8" s="464"/>
      <c r="W8" s="464"/>
      <c r="X8" s="461"/>
    </row>
    <row r="9" spans="1:24" s="6" customFormat="1" ht="30" customHeight="1">
      <c r="A9" s="460"/>
      <c r="B9" s="461"/>
      <c r="C9" s="460" t="s">
        <v>84</v>
      </c>
      <c r="D9" s="464"/>
      <c r="E9" s="464"/>
      <c r="F9" s="461"/>
      <c r="G9" s="460" t="s">
        <v>84</v>
      </c>
      <c r="H9" s="464"/>
      <c r="I9" s="464"/>
      <c r="J9" s="461"/>
      <c r="L9" s="460"/>
      <c r="M9" s="461"/>
      <c r="N9" s="465" t="s">
        <v>85</v>
      </c>
      <c r="O9" s="466"/>
      <c r="P9" s="466"/>
      <c r="Q9" s="466"/>
      <c r="R9" s="467"/>
      <c r="S9" s="465" t="s">
        <v>86</v>
      </c>
      <c r="T9" s="467"/>
      <c r="U9" s="465" t="s">
        <v>87</v>
      </c>
      <c r="V9" s="467"/>
      <c r="W9" s="465" t="s">
        <v>88</v>
      </c>
      <c r="X9" s="467"/>
    </row>
    <row r="10" spans="1:24" s="6" customFormat="1" ht="30" customHeight="1">
      <c r="A10" s="3"/>
      <c r="B10" s="11"/>
      <c r="C10" s="3"/>
      <c r="D10" s="290"/>
      <c r="E10" s="291"/>
      <c r="F10" s="292"/>
      <c r="G10" s="293"/>
      <c r="H10" s="294"/>
      <c r="I10" s="293"/>
      <c r="J10" s="295"/>
      <c r="L10" s="185" t="s">
        <v>2</v>
      </c>
      <c r="M10" s="11" t="s">
        <v>89</v>
      </c>
      <c r="N10" s="3"/>
      <c r="O10" s="83">
        <v>107.4</v>
      </c>
      <c r="P10" s="83"/>
      <c r="Q10" s="83"/>
      <c r="R10" s="181"/>
      <c r="S10" s="84"/>
      <c r="T10" s="84">
        <v>107.8</v>
      </c>
      <c r="U10" s="84"/>
      <c r="V10" s="84">
        <v>104</v>
      </c>
      <c r="W10" s="84"/>
      <c r="X10" s="85">
        <v>100.3</v>
      </c>
    </row>
    <row r="11" spans="1:24" s="6" customFormat="1" ht="30" customHeight="1">
      <c r="A11" s="3" t="s">
        <v>2</v>
      </c>
      <c r="B11" s="11" t="s">
        <v>12</v>
      </c>
      <c r="C11" s="3"/>
      <c r="D11" s="290"/>
      <c r="E11" s="291"/>
      <c r="F11" s="296">
        <v>554117.6</v>
      </c>
      <c r="G11" s="293"/>
      <c r="H11" s="294"/>
      <c r="I11" s="293"/>
      <c r="J11" s="297">
        <v>544900.2</v>
      </c>
      <c r="L11" s="3"/>
      <c r="M11" s="11" t="s">
        <v>72</v>
      </c>
      <c r="N11" s="3"/>
      <c r="O11" s="83">
        <v>103.8</v>
      </c>
      <c r="P11" s="83"/>
      <c r="Q11" s="83"/>
      <c r="R11" s="181"/>
      <c r="S11" s="84"/>
      <c r="T11" s="84">
        <v>104.3</v>
      </c>
      <c r="U11" s="84"/>
      <c r="V11" s="84">
        <v>109</v>
      </c>
      <c r="W11" s="84"/>
      <c r="X11" s="85">
        <v>108.6</v>
      </c>
    </row>
    <row r="12" spans="1:24" s="6" customFormat="1" ht="30" customHeight="1">
      <c r="A12" s="3"/>
      <c r="B12" s="11" t="s">
        <v>13</v>
      </c>
      <c r="C12" s="3"/>
      <c r="D12" s="290"/>
      <c r="E12" s="291"/>
      <c r="F12" s="296">
        <v>519299.8</v>
      </c>
      <c r="G12" s="293"/>
      <c r="H12" s="294"/>
      <c r="I12" s="293"/>
      <c r="J12" s="297">
        <v>519030.8</v>
      </c>
      <c r="L12" s="3"/>
      <c r="M12" s="11" t="s">
        <v>301</v>
      </c>
      <c r="N12" s="3"/>
      <c r="O12" s="468">
        <v>81.1</v>
      </c>
      <c r="P12" s="468"/>
      <c r="Q12" s="468"/>
      <c r="R12" s="181"/>
      <c r="S12" s="84"/>
      <c r="T12" s="84">
        <v>82.1</v>
      </c>
      <c r="U12" s="84"/>
      <c r="V12" s="84">
        <v>93.1</v>
      </c>
      <c r="W12" s="84"/>
      <c r="X12" s="85">
        <v>131.6</v>
      </c>
    </row>
    <row r="13" spans="1:24" s="6" customFormat="1" ht="30" customHeight="1">
      <c r="A13" s="73"/>
      <c r="B13" s="12" t="s">
        <v>15</v>
      </c>
      <c r="C13" s="73"/>
      <c r="D13" s="298"/>
      <c r="E13" s="299"/>
      <c r="F13" s="300">
        <v>539893</v>
      </c>
      <c r="G13" s="301"/>
      <c r="H13" s="302"/>
      <c r="I13" s="301"/>
      <c r="J13" s="303">
        <v>532391.3</v>
      </c>
      <c r="L13" s="73"/>
      <c r="M13" s="12" t="s">
        <v>302</v>
      </c>
      <c r="N13" s="73"/>
      <c r="O13" s="469">
        <v>94.4</v>
      </c>
      <c r="P13" s="469"/>
      <c r="Q13" s="469"/>
      <c r="R13" s="182"/>
      <c r="S13" s="86"/>
      <c r="T13" s="86">
        <v>95.8</v>
      </c>
      <c r="U13" s="86"/>
      <c r="V13" s="86">
        <v>96.6</v>
      </c>
      <c r="W13" s="86"/>
      <c r="X13" s="87">
        <v>108.1</v>
      </c>
    </row>
    <row r="14" spans="1:24" s="6" customFormat="1" ht="30" customHeight="1">
      <c r="A14" s="304"/>
      <c r="B14" s="11" t="s">
        <v>303</v>
      </c>
      <c r="C14" s="3"/>
      <c r="D14" s="290"/>
      <c r="E14" s="291"/>
      <c r="F14" s="296">
        <v>539561.3</v>
      </c>
      <c r="G14" s="293"/>
      <c r="H14" s="294"/>
      <c r="I14" s="293"/>
      <c r="J14" s="305">
        <v>532383.2</v>
      </c>
      <c r="L14" s="185" t="s">
        <v>302</v>
      </c>
      <c r="M14" s="11" t="s">
        <v>21</v>
      </c>
      <c r="N14" s="84"/>
      <c r="O14" s="468">
        <v>94.5</v>
      </c>
      <c r="P14" s="468"/>
      <c r="Q14" s="468"/>
      <c r="R14" s="181"/>
      <c r="S14" s="84"/>
      <c r="T14" s="84">
        <v>95.7</v>
      </c>
      <c r="U14" s="84"/>
      <c r="V14" s="84">
        <v>97.1</v>
      </c>
      <c r="W14" s="84"/>
      <c r="X14" s="85">
        <v>108</v>
      </c>
    </row>
    <row r="15" spans="1:24" s="6" customFormat="1" ht="30" customHeight="1">
      <c r="A15" s="3"/>
      <c r="B15" s="11" t="s">
        <v>304</v>
      </c>
      <c r="C15" s="3"/>
      <c r="D15" s="290"/>
      <c r="E15" s="291"/>
      <c r="F15" s="296">
        <v>526452.9</v>
      </c>
      <c r="G15" s="293"/>
      <c r="H15" s="294"/>
      <c r="I15" s="293"/>
      <c r="J15" s="305">
        <v>524148.9</v>
      </c>
      <c r="L15" s="3"/>
      <c r="M15" s="11" t="s">
        <v>22</v>
      </c>
      <c r="N15" s="84"/>
      <c r="O15" s="468">
        <v>93.7</v>
      </c>
      <c r="P15" s="468"/>
      <c r="Q15" s="468"/>
      <c r="R15" s="181"/>
      <c r="S15" s="84"/>
      <c r="T15" s="84">
        <v>95.5</v>
      </c>
      <c r="U15" s="84"/>
      <c r="V15" s="84">
        <v>97.3</v>
      </c>
      <c r="W15" s="84"/>
      <c r="X15" s="85">
        <v>109.1</v>
      </c>
    </row>
    <row r="16" spans="1:24" s="6" customFormat="1" ht="30" customHeight="1">
      <c r="A16" s="73"/>
      <c r="B16" s="12" t="s">
        <v>92</v>
      </c>
      <c r="C16" s="73"/>
      <c r="D16" s="298"/>
      <c r="E16" s="299"/>
      <c r="F16" s="300">
        <v>538532</v>
      </c>
      <c r="G16" s="301"/>
      <c r="H16" s="302"/>
      <c r="I16" s="301"/>
      <c r="J16" s="306">
        <v>529980.2</v>
      </c>
      <c r="L16" s="3"/>
      <c r="M16" s="11" t="s">
        <v>9</v>
      </c>
      <c r="N16" s="84"/>
      <c r="O16" s="468">
        <v>92.4</v>
      </c>
      <c r="P16" s="468"/>
      <c r="Q16" s="468"/>
      <c r="R16" s="181"/>
      <c r="S16" s="84"/>
      <c r="T16" s="84">
        <v>93.2</v>
      </c>
      <c r="U16" s="84"/>
      <c r="V16" s="84">
        <v>96.8</v>
      </c>
      <c r="W16" s="84"/>
      <c r="X16" s="85">
        <v>117</v>
      </c>
    </row>
    <row r="17" spans="1:24" s="6" customFormat="1" ht="30" customHeight="1">
      <c r="A17" s="3" t="s">
        <v>12</v>
      </c>
      <c r="B17" s="11" t="s">
        <v>180</v>
      </c>
      <c r="C17" s="7"/>
      <c r="D17" s="174"/>
      <c r="E17" s="188"/>
      <c r="F17" s="307">
        <v>553218</v>
      </c>
      <c r="G17" s="294"/>
      <c r="H17" s="294"/>
      <c r="I17" s="293"/>
      <c r="J17" s="297">
        <v>539109.8</v>
      </c>
      <c r="L17" s="3"/>
      <c r="M17" s="11" t="s">
        <v>1</v>
      </c>
      <c r="N17" s="84"/>
      <c r="O17" s="468">
        <v>93.9</v>
      </c>
      <c r="P17" s="468"/>
      <c r="Q17" s="468"/>
      <c r="R17" s="181"/>
      <c r="S17" s="84"/>
      <c r="T17" s="84">
        <v>95.9</v>
      </c>
      <c r="U17" s="84"/>
      <c r="V17" s="84">
        <v>95.2</v>
      </c>
      <c r="W17" s="84"/>
      <c r="X17" s="85">
        <v>108</v>
      </c>
    </row>
    <row r="18" spans="1:24" s="6" customFormat="1" ht="30" customHeight="1">
      <c r="A18" s="13"/>
      <c r="B18" s="11" t="s">
        <v>93</v>
      </c>
      <c r="C18" s="7"/>
      <c r="D18" s="174"/>
      <c r="E18" s="188"/>
      <c r="F18" s="307">
        <v>537129.3</v>
      </c>
      <c r="G18" s="294"/>
      <c r="H18" s="294"/>
      <c r="I18" s="293"/>
      <c r="J18" s="297">
        <v>532356.3</v>
      </c>
      <c r="L18" s="3"/>
      <c r="M18" s="11" t="s">
        <v>0</v>
      </c>
      <c r="N18" s="84"/>
      <c r="O18" s="468">
        <v>96.2</v>
      </c>
      <c r="P18" s="468"/>
      <c r="Q18" s="468"/>
      <c r="R18" s="181"/>
      <c r="S18" s="84"/>
      <c r="T18" s="84">
        <v>97.1</v>
      </c>
      <c r="U18" s="84"/>
      <c r="V18" s="84">
        <v>96.7</v>
      </c>
      <c r="W18" s="84"/>
      <c r="X18" s="85">
        <v>108</v>
      </c>
    </row>
    <row r="19" spans="1:24" s="6" customFormat="1" ht="30" customHeight="1">
      <c r="A19" s="3" t="s">
        <v>13</v>
      </c>
      <c r="B19" s="11" t="s">
        <v>94</v>
      </c>
      <c r="C19" s="7"/>
      <c r="D19" s="174"/>
      <c r="E19" s="188"/>
      <c r="F19" s="307">
        <v>511049.4</v>
      </c>
      <c r="G19" s="294"/>
      <c r="H19" s="294"/>
      <c r="I19" s="293"/>
      <c r="J19" s="297">
        <v>513635.8</v>
      </c>
      <c r="L19" s="3" t="s">
        <v>28</v>
      </c>
      <c r="M19" s="11" t="s">
        <v>23</v>
      </c>
      <c r="N19" s="84"/>
      <c r="O19" s="468">
        <v>96.2</v>
      </c>
      <c r="P19" s="468"/>
      <c r="Q19" s="468"/>
      <c r="R19" s="181"/>
      <c r="S19" s="84"/>
      <c r="T19" s="84">
        <v>96.3</v>
      </c>
      <c r="U19" s="84"/>
      <c r="V19" s="84">
        <v>100.5</v>
      </c>
      <c r="W19" s="84"/>
      <c r="X19" s="85">
        <v>107.9</v>
      </c>
    </row>
    <row r="20" spans="1:24" s="6" customFormat="1" ht="30" customHeight="1">
      <c r="A20" s="3"/>
      <c r="B20" s="11" t="s">
        <v>181</v>
      </c>
      <c r="C20" s="7"/>
      <c r="D20" s="174"/>
      <c r="E20" s="188"/>
      <c r="F20" s="307">
        <v>521105.2</v>
      </c>
      <c r="G20" s="294"/>
      <c r="H20" s="294"/>
      <c r="I20" s="293"/>
      <c r="J20" s="297">
        <v>523425.6</v>
      </c>
      <c r="L20" s="3"/>
      <c r="M20" s="11" t="s">
        <v>24</v>
      </c>
      <c r="N20" s="84"/>
      <c r="O20" s="468">
        <v>97.9</v>
      </c>
      <c r="P20" s="468"/>
      <c r="Q20" s="468"/>
      <c r="R20" s="181"/>
      <c r="S20" s="84"/>
      <c r="T20" s="84">
        <v>99.5</v>
      </c>
      <c r="U20" s="84"/>
      <c r="V20" s="84">
        <v>102</v>
      </c>
      <c r="W20" s="84"/>
      <c r="X20" s="85">
        <v>104.3</v>
      </c>
    </row>
    <row r="21" spans="1:24" s="6" customFormat="1" ht="30" customHeight="1">
      <c r="A21" s="3"/>
      <c r="B21" s="11" t="s">
        <v>180</v>
      </c>
      <c r="C21" s="7"/>
      <c r="D21" s="174"/>
      <c r="E21" s="188"/>
      <c r="F21" s="307">
        <v>518836</v>
      </c>
      <c r="G21" s="294"/>
      <c r="H21" s="294"/>
      <c r="I21" s="293"/>
      <c r="J21" s="297">
        <v>517020.4</v>
      </c>
      <c r="L21" s="3"/>
      <c r="M21" s="11" t="s">
        <v>25</v>
      </c>
      <c r="N21" s="84"/>
      <c r="O21" s="468">
        <v>82.7</v>
      </c>
      <c r="P21" s="468"/>
      <c r="Q21" s="468"/>
      <c r="R21" s="181"/>
      <c r="S21" s="84"/>
      <c r="T21" s="84">
        <v>85</v>
      </c>
      <c r="U21" s="84"/>
      <c r="V21" s="84">
        <v>97.7</v>
      </c>
      <c r="W21" s="84"/>
      <c r="X21" s="85">
        <v>108.6</v>
      </c>
    </row>
    <row r="22" spans="1:24" s="6" customFormat="1" ht="30" customHeight="1">
      <c r="A22" s="13"/>
      <c r="B22" s="11" t="s">
        <v>93</v>
      </c>
      <c r="C22" s="7"/>
      <c r="D22" s="174"/>
      <c r="E22" s="188"/>
      <c r="F22" s="307">
        <v>527388.1</v>
      </c>
      <c r="G22" s="294"/>
      <c r="H22" s="294"/>
      <c r="I22" s="293"/>
      <c r="J22" s="297">
        <v>522840.6</v>
      </c>
      <c r="L22" s="3"/>
      <c r="M22" s="11" t="s">
        <v>17</v>
      </c>
      <c r="N22" s="84"/>
      <c r="O22" s="468">
        <v>84</v>
      </c>
      <c r="P22" s="468"/>
      <c r="Q22" s="468"/>
      <c r="R22" s="181"/>
      <c r="S22" s="84"/>
      <c r="T22" s="84">
        <v>82.8</v>
      </c>
      <c r="U22" s="84"/>
      <c r="V22" s="84">
        <v>98.2</v>
      </c>
      <c r="W22" s="84"/>
      <c r="X22" s="85">
        <v>124.8</v>
      </c>
    </row>
    <row r="23" spans="1:24" s="6" customFormat="1" ht="30" customHeight="1">
      <c r="A23" s="3" t="s">
        <v>15</v>
      </c>
      <c r="B23" s="11" t="s">
        <v>94</v>
      </c>
      <c r="C23" s="7"/>
      <c r="D23" s="174"/>
      <c r="E23" s="188"/>
      <c r="F23" s="307">
        <v>539266</v>
      </c>
      <c r="G23" s="294"/>
      <c r="H23" s="294"/>
      <c r="I23" s="293"/>
      <c r="J23" s="297">
        <v>534067.5</v>
      </c>
      <c r="L23" s="3"/>
      <c r="M23" s="11" t="s">
        <v>305</v>
      </c>
      <c r="N23" s="84"/>
      <c r="O23" s="468">
        <v>89.2</v>
      </c>
      <c r="P23" s="468"/>
      <c r="Q23" s="468"/>
      <c r="R23" s="181"/>
      <c r="S23" s="84"/>
      <c r="T23" s="84">
        <v>87.2</v>
      </c>
      <c r="U23" s="84"/>
      <c r="V23" s="84">
        <v>103.7</v>
      </c>
      <c r="W23" s="84"/>
      <c r="X23" s="85">
        <v>120.7</v>
      </c>
    </row>
    <row r="24" spans="1:24" s="6" customFormat="1" ht="30" customHeight="1">
      <c r="A24" s="3"/>
      <c r="B24" s="11" t="s">
        <v>181</v>
      </c>
      <c r="C24" s="7"/>
      <c r="D24" s="174"/>
      <c r="E24" s="188"/>
      <c r="F24" s="307">
        <v>538382.1</v>
      </c>
      <c r="G24" s="294"/>
      <c r="H24" s="294"/>
      <c r="I24" s="293"/>
      <c r="J24" s="297">
        <v>529207.3</v>
      </c>
      <c r="L24" s="3"/>
      <c r="M24" s="11" t="s">
        <v>103</v>
      </c>
      <c r="N24" s="7"/>
      <c r="O24" s="463">
        <v>92.6</v>
      </c>
      <c r="P24" s="463"/>
      <c r="Q24" s="463"/>
      <c r="R24" s="7"/>
      <c r="S24" s="7"/>
      <c r="T24" s="7">
        <v>94.3</v>
      </c>
      <c r="U24" s="7"/>
      <c r="V24" s="7">
        <v>100.8</v>
      </c>
      <c r="W24" s="7"/>
      <c r="X24" s="308">
        <v>111.9</v>
      </c>
    </row>
    <row r="25" spans="1:24" s="6" customFormat="1" ht="30" customHeight="1">
      <c r="A25" s="3"/>
      <c r="B25" s="11" t="s">
        <v>180</v>
      </c>
      <c r="C25" s="7"/>
      <c r="D25" s="174"/>
      <c r="E25" s="188"/>
      <c r="F25" s="307">
        <v>543740.6</v>
      </c>
      <c r="G25" s="294"/>
      <c r="H25" s="294"/>
      <c r="I25" s="293"/>
      <c r="J25" s="297">
        <v>536103.5</v>
      </c>
      <c r="L25" s="3"/>
      <c r="M25" s="11" t="s">
        <v>104</v>
      </c>
      <c r="N25" s="7"/>
      <c r="O25" s="470">
        <v>93</v>
      </c>
      <c r="P25" s="470"/>
      <c r="Q25" s="470"/>
      <c r="R25" s="7"/>
      <c r="S25" s="7"/>
      <c r="T25" s="7">
        <v>94.4</v>
      </c>
      <c r="U25" s="7"/>
      <c r="V25" s="7">
        <v>100.7</v>
      </c>
      <c r="W25" s="7"/>
      <c r="X25" s="308">
        <v>116.4</v>
      </c>
    </row>
    <row r="26" spans="1:24" s="6" customFormat="1" ht="30" customHeight="1">
      <c r="A26" s="13"/>
      <c r="B26" s="11" t="s">
        <v>93</v>
      </c>
      <c r="C26" s="7"/>
      <c r="D26" s="174"/>
      <c r="E26" s="188"/>
      <c r="F26" s="307">
        <v>540469.5</v>
      </c>
      <c r="G26" s="294"/>
      <c r="H26" s="294"/>
      <c r="I26" s="293"/>
      <c r="J26" s="297">
        <v>532959</v>
      </c>
      <c r="L26" s="3"/>
      <c r="M26" s="175" t="s">
        <v>105</v>
      </c>
      <c r="O26" s="471">
        <v>93.7</v>
      </c>
      <c r="P26" s="471"/>
      <c r="Q26" s="471"/>
      <c r="T26" s="6">
        <v>94.7</v>
      </c>
      <c r="V26" s="6">
        <v>102.8</v>
      </c>
      <c r="X26" s="309">
        <v>114.6</v>
      </c>
    </row>
    <row r="27" spans="1:24" s="6" customFormat="1" ht="30" customHeight="1">
      <c r="A27" s="13" t="s">
        <v>28</v>
      </c>
      <c r="B27" s="11" t="s">
        <v>94</v>
      </c>
      <c r="C27" s="7"/>
      <c r="D27" s="174"/>
      <c r="E27" s="188"/>
      <c r="F27" s="307">
        <v>535393.9</v>
      </c>
      <c r="G27" s="294"/>
      <c r="H27" s="294"/>
      <c r="I27" s="293"/>
      <c r="J27" s="297">
        <v>525575.1</v>
      </c>
      <c r="L27" s="456" t="s">
        <v>95</v>
      </c>
      <c r="M27" s="457"/>
      <c r="N27" s="456" t="s">
        <v>3</v>
      </c>
      <c r="O27" s="462"/>
      <c r="P27" s="457"/>
      <c r="Q27" s="456" t="s">
        <v>96</v>
      </c>
      <c r="R27" s="462"/>
      <c r="S27" s="462"/>
      <c r="T27" s="462"/>
      <c r="U27" s="462"/>
      <c r="V27" s="462"/>
      <c r="W27" s="462"/>
      <c r="X27" s="457"/>
    </row>
    <row r="28" spans="1:24" s="6" customFormat="1" ht="30" customHeight="1">
      <c r="A28" s="3"/>
      <c r="B28" s="11" t="s">
        <v>306</v>
      </c>
      <c r="C28" s="7"/>
      <c r="D28" s="310"/>
      <c r="E28" s="188"/>
      <c r="F28" s="307">
        <v>532494.9</v>
      </c>
      <c r="G28" s="294"/>
      <c r="H28" s="311"/>
      <c r="I28" s="293"/>
      <c r="J28" s="312">
        <v>521749.5</v>
      </c>
      <c r="L28" s="460"/>
      <c r="M28" s="461"/>
      <c r="N28" s="460" t="s">
        <v>97</v>
      </c>
      <c r="O28" s="464"/>
      <c r="P28" s="461"/>
      <c r="Q28" s="460"/>
      <c r="R28" s="464"/>
      <c r="S28" s="464"/>
      <c r="T28" s="464"/>
      <c r="U28" s="464"/>
      <c r="V28" s="464"/>
      <c r="W28" s="464"/>
      <c r="X28" s="461"/>
    </row>
    <row r="29" spans="1:24" s="6" customFormat="1" ht="30" customHeight="1">
      <c r="A29" s="456" t="s">
        <v>95</v>
      </c>
      <c r="B29" s="457"/>
      <c r="C29" s="456" t="s">
        <v>98</v>
      </c>
      <c r="D29" s="457"/>
      <c r="E29" s="456" t="s">
        <v>99</v>
      </c>
      <c r="F29" s="457"/>
      <c r="G29" s="456" t="s">
        <v>98</v>
      </c>
      <c r="H29" s="457"/>
      <c r="I29" s="456" t="s">
        <v>99</v>
      </c>
      <c r="J29" s="457"/>
      <c r="L29" s="185" t="s">
        <v>2</v>
      </c>
      <c r="M29" s="11" t="s">
        <v>307</v>
      </c>
      <c r="N29" s="3"/>
      <c r="O29" s="174">
        <v>4.5</v>
      </c>
      <c r="P29" s="14"/>
      <c r="Q29" s="4"/>
      <c r="R29" s="7"/>
      <c r="S29" s="14"/>
      <c r="T29" s="106">
        <v>4.6</v>
      </c>
      <c r="U29" s="14"/>
      <c r="V29" s="106">
        <v>3.5</v>
      </c>
      <c r="W29" s="88"/>
      <c r="X29" s="63">
        <v>0.1</v>
      </c>
    </row>
    <row r="30" spans="1:24" s="6" customFormat="1" ht="30" customHeight="1">
      <c r="A30" s="460"/>
      <c r="B30" s="461"/>
      <c r="C30" s="460" t="s">
        <v>101</v>
      </c>
      <c r="D30" s="461"/>
      <c r="E30" s="460" t="s">
        <v>4</v>
      </c>
      <c r="F30" s="461"/>
      <c r="G30" s="460" t="s">
        <v>101</v>
      </c>
      <c r="H30" s="461"/>
      <c r="I30" s="460" t="s">
        <v>4</v>
      </c>
      <c r="J30" s="461"/>
      <c r="L30" s="3"/>
      <c r="M30" s="11" t="s">
        <v>308</v>
      </c>
      <c r="N30" s="3"/>
      <c r="O30" s="174">
        <v>2.8</v>
      </c>
      <c r="P30" s="14"/>
      <c r="Q30" s="4"/>
      <c r="R30" s="7"/>
      <c r="S30" s="14"/>
      <c r="T30" s="106">
        <v>3.1</v>
      </c>
      <c r="U30" s="14"/>
      <c r="V30" s="106">
        <v>1.3</v>
      </c>
      <c r="W30" s="88"/>
      <c r="X30" s="63">
        <v>0.2</v>
      </c>
    </row>
    <row r="31" spans="1:24" s="6" customFormat="1" ht="30" customHeight="1">
      <c r="A31" s="3" t="s">
        <v>2</v>
      </c>
      <c r="B31" s="11" t="s">
        <v>12</v>
      </c>
      <c r="C31" s="14"/>
      <c r="D31" s="188">
        <v>-1.2</v>
      </c>
      <c r="E31" s="14"/>
      <c r="F31" s="313"/>
      <c r="G31" s="14"/>
      <c r="H31" s="106">
        <v>-2.7</v>
      </c>
      <c r="I31" s="7"/>
      <c r="J31" s="308"/>
      <c r="L31" s="3"/>
      <c r="M31" s="11" t="s">
        <v>309</v>
      </c>
      <c r="N31" s="3"/>
      <c r="O31" s="174">
        <v>-3.4</v>
      </c>
      <c r="P31" s="14"/>
      <c r="Q31" s="4"/>
      <c r="R31" s="7"/>
      <c r="S31" s="14"/>
      <c r="T31" s="106">
        <v>-3.2</v>
      </c>
      <c r="U31" s="14"/>
      <c r="V31" s="106">
        <v>4.8</v>
      </c>
      <c r="W31" s="88"/>
      <c r="X31" s="63">
        <v>8.3</v>
      </c>
    </row>
    <row r="32" spans="1:24" s="6" customFormat="1" ht="30" customHeight="1">
      <c r="A32" s="3"/>
      <c r="B32" s="11" t="s">
        <v>13</v>
      </c>
      <c r="C32" s="14"/>
      <c r="D32" s="188">
        <v>-6.3</v>
      </c>
      <c r="E32" s="14"/>
      <c r="F32" s="313"/>
      <c r="G32" s="14"/>
      <c r="H32" s="106">
        <v>-4.7</v>
      </c>
      <c r="I32" s="7"/>
      <c r="J32" s="308"/>
      <c r="L32" s="3"/>
      <c r="M32" s="11" t="s">
        <v>310</v>
      </c>
      <c r="N32" s="3"/>
      <c r="O32" s="174">
        <v>-21.9</v>
      </c>
      <c r="P32" s="14"/>
      <c r="Q32" s="4"/>
      <c r="R32" s="7"/>
      <c r="S32" s="14"/>
      <c r="T32" s="106">
        <v>-21.3</v>
      </c>
      <c r="U32" s="14"/>
      <c r="V32" s="106">
        <v>-14.6</v>
      </c>
      <c r="W32" s="88"/>
      <c r="X32" s="63">
        <v>21.2</v>
      </c>
    </row>
    <row r="33" spans="1:24" s="6" customFormat="1" ht="30" customHeight="1">
      <c r="A33" s="73"/>
      <c r="B33" s="12" t="s">
        <v>15</v>
      </c>
      <c r="C33" s="89"/>
      <c r="D33" s="190">
        <v>4</v>
      </c>
      <c r="E33" s="89"/>
      <c r="F33" s="314"/>
      <c r="G33" s="89"/>
      <c r="H33" s="75">
        <v>2.6</v>
      </c>
      <c r="I33" s="90"/>
      <c r="J33" s="315"/>
      <c r="L33" s="73"/>
      <c r="M33" s="12" t="s">
        <v>311</v>
      </c>
      <c r="N33" s="73"/>
      <c r="O33" s="15">
        <v>16.4</v>
      </c>
      <c r="P33" s="89"/>
      <c r="Q33" s="74"/>
      <c r="R33" s="90"/>
      <c r="S33" s="89"/>
      <c r="T33" s="75">
        <v>16.7</v>
      </c>
      <c r="U33" s="89"/>
      <c r="V33" s="75">
        <v>3.8</v>
      </c>
      <c r="W33" s="91"/>
      <c r="X33" s="92">
        <v>-17.9</v>
      </c>
    </row>
    <row r="34" spans="1:24" s="6" customFormat="1" ht="30" customHeight="1">
      <c r="A34" s="304"/>
      <c r="B34" s="11" t="s">
        <v>312</v>
      </c>
      <c r="C34" s="3"/>
      <c r="D34" s="4">
        <v>-4.1</v>
      </c>
      <c r="E34" s="106"/>
      <c r="F34" s="76"/>
      <c r="G34" s="106"/>
      <c r="H34" s="316">
        <v>-4.9</v>
      </c>
      <c r="I34" s="14"/>
      <c r="J34" s="317"/>
      <c r="L34" s="3" t="s">
        <v>73</v>
      </c>
      <c r="M34" s="11" t="s">
        <v>105</v>
      </c>
      <c r="N34" s="3"/>
      <c r="O34" s="4">
        <v>15.5</v>
      </c>
      <c r="P34" s="14"/>
      <c r="Q34" s="106">
        <v>-0.1</v>
      </c>
      <c r="R34" s="14"/>
      <c r="S34" s="14"/>
      <c r="T34" s="106">
        <v>-0.3</v>
      </c>
      <c r="U34" s="14"/>
      <c r="V34" s="106">
        <v>0.4</v>
      </c>
      <c r="W34" s="88"/>
      <c r="X34" s="63">
        <v>-0.9</v>
      </c>
    </row>
    <row r="35" spans="1:24" s="6" customFormat="1" ht="30" customHeight="1">
      <c r="A35" s="3"/>
      <c r="B35" s="11" t="s">
        <v>304</v>
      </c>
      <c r="C35" s="3"/>
      <c r="D35" s="4">
        <v>-2.4</v>
      </c>
      <c r="E35" s="106"/>
      <c r="F35" s="76"/>
      <c r="G35" s="106"/>
      <c r="H35" s="316">
        <v>-1.5</v>
      </c>
      <c r="I35" s="14"/>
      <c r="J35" s="317"/>
      <c r="L35" s="3"/>
      <c r="M35" s="11" t="s">
        <v>106</v>
      </c>
      <c r="N35" s="3"/>
      <c r="O35" s="4">
        <v>12.1</v>
      </c>
      <c r="P35" s="14"/>
      <c r="Q35" s="106">
        <v>-0.8</v>
      </c>
      <c r="R35" s="14"/>
      <c r="S35" s="14"/>
      <c r="T35" s="106">
        <v>-0.2</v>
      </c>
      <c r="U35" s="14"/>
      <c r="V35" s="106">
        <v>0.2</v>
      </c>
      <c r="W35" s="88"/>
      <c r="X35" s="63">
        <v>1</v>
      </c>
    </row>
    <row r="36" spans="1:24" s="6" customFormat="1" ht="30" customHeight="1">
      <c r="A36" s="73"/>
      <c r="B36" s="12" t="s">
        <v>92</v>
      </c>
      <c r="C36" s="73"/>
      <c r="D36" s="74">
        <v>2.3</v>
      </c>
      <c r="E36" s="75"/>
      <c r="F36" s="318"/>
      <c r="G36" s="75"/>
      <c r="H36" s="319">
        <v>1.1</v>
      </c>
      <c r="I36" s="89"/>
      <c r="J36" s="320"/>
      <c r="L36" s="3"/>
      <c r="M36" s="11" t="s">
        <v>9</v>
      </c>
      <c r="N36" s="3"/>
      <c r="O36" s="4">
        <v>5</v>
      </c>
      <c r="P36" s="14"/>
      <c r="Q36" s="106">
        <v>-1.4</v>
      </c>
      <c r="R36" s="14"/>
      <c r="S36" s="14"/>
      <c r="T36" s="106">
        <v>-2.4</v>
      </c>
      <c r="U36" s="14"/>
      <c r="V36" s="106">
        <v>-0.5</v>
      </c>
      <c r="W36" s="88"/>
      <c r="X36" s="63">
        <v>7.2</v>
      </c>
    </row>
    <row r="37" spans="1:24" s="6" customFormat="1" ht="30" customHeight="1">
      <c r="A37" s="3" t="s">
        <v>12</v>
      </c>
      <c r="B37" s="11" t="s">
        <v>180</v>
      </c>
      <c r="C37" s="3"/>
      <c r="D37" s="316">
        <v>-1.1</v>
      </c>
      <c r="E37" s="106"/>
      <c r="F37" s="316">
        <v>-1.3</v>
      </c>
      <c r="G37" s="106"/>
      <c r="H37" s="316">
        <v>-3.4</v>
      </c>
      <c r="I37" s="106"/>
      <c r="J37" s="321">
        <v>-1.8</v>
      </c>
      <c r="L37" s="3"/>
      <c r="M37" s="11" t="s">
        <v>1</v>
      </c>
      <c r="N37" s="3"/>
      <c r="O37" s="4">
        <v>7</v>
      </c>
      <c r="P37" s="14"/>
      <c r="Q37" s="106">
        <v>1.6</v>
      </c>
      <c r="R37" s="14"/>
      <c r="S37" s="14"/>
      <c r="T37" s="106">
        <v>2.9</v>
      </c>
      <c r="U37" s="14"/>
      <c r="V37" s="106">
        <v>-1.7</v>
      </c>
      <c r="W37" s="88"/>
      <c r="X37" s="63">
        <v>-7.7</v>
      </c>
    </row>
    <row r="38" spans="1:24" s="6" customFormat="1" ht="30" customHeight="1">
      <c r="A38" s="13"/>
      <c r="B38" s="11" t="s">
        <v>93</v>
      </c>
      <c r="C38" s="3"/>
      <c r="D38" s="316">
        <v>-4.5</v>
      </c>
      <c r="E38" s="106"/>
      <c r="F38" s="316">
        <v>-2.9</v>
      </c>
      <c r="G38" s="106"/>
      <c r="H38" s="316">
        <v>-4.7</v>
      </c>
      <c r="I38" s="106"/>
      <c r="J38" s="321">
        <v>-1.3</v>
      </c>
      <c r="L38" s="3"/>
      <c r="M38" s="11" t="s">
        <v>0</v>
      </c>
      <c r="N38" s="93"/>
      <c r="O38" s="4">
        <v>5.9</v>
      </c>
      <c r="P38" s="88"/>
      <c r="Q38" s="106">
        <v>2.4</v>
      </c>
      <c r="R38" s="14"/>
      <c r="S38" s="88"/>
      <c r="T38" s="106">
        <v>1.3</v>
      </c>
      <c r="U38" s="88"/>
      <c r="V38" s="106">
        <v>1.6</v>
      </c>
      <c r="W38" s="88"/>
      <c r="X38" s="63">
        <v>0</v>
      </c>
    </row>
    <row r="39" spans="1:24" s="6" customFormat="1" ht="30" customHeight="1">
      <c r="A39" s="3" t="s">
        <v>13</v>
      </c>
      <c r="B39" s="11" t="s">
        <v>94</v>
      </c>
      <c r="C39" s="3"/>
      <c r="D39" s="316">
        <v>-10.3</v>
      </c>
      <c r="E39" s="106"/>
      <c r="F39" s="316">
        <v>-4.9</v>
      </c>
      <c r="G39" s="106"/>
      <c r="H39" s="316">
        <v>-8.9</v>
      </c>
      <c r="I39" s="106"/>
      <c r="J39" s="321">
        <v>-3.5</v>
      </c>
      <c r="L39" s="3" t="s">
        <v>28</v>
      </c>
      <c r="M39" s="11" t="s">
        <v>23</v>
      </c>
      <c r="N39" s="88"/>
      <c r="O39" s="4">
        <v>4.6</v>
      </c>
      <c r="P39" s="88"/>
      <c r="Q39" s="106">
        <v>0</v>
      </c>
      <c r="R39" s="14"/>
      <c r="S39" s="88"/>
      <c r="T39" s="106">
        <v>-0.8</v>
      </c>
      <c r="U39" s="88"/>
      <c r="V39" s="106">
        <v>3.9</v>
      </c>
      <c r="W39" s="88"/>
      <c r="X39" s="63">
        <v>-0.1</v>
      </c>
    </row>
    <row r="40" spans="1:24" s="6" customFormat="1" ht="30" customHeight="1">
      <c r="A40" s="3"/>
      <c r="B40" s="11" t="s">
        <v>181</v>
      </c>
      <c r="C40" s="3"/>
      <c r="D40" s="316">
        <v>-7</v>
      </c>
      <c r="E40" s="106"/>
      <c r="F40" s="316">
        <v>2</v>
      </c>
      <c r="G40" s="106"/>
      <c r="H40" s="316">
        <v>-4.4</v>
      </c>
      <c r="I40" s="106"/>
      <c r="J40" s="321">
        <v>1.9</v>
      </c>
      <c r="L40" s="3"/>
      <c r="M40" s="11" t="s">
        <v>24</v>
      </c>
      <c r="N40" s="14"/>
      <c r="O40" s="4">
        <v>2.9</v>
      </c>
      <c r="P40" s="14"/>
      <c r="Q40" s="106">
        <v>1.8</v>
      </c>
      <c r="R40" s="14"/>
      <c r="S40" s="14"/>
      <c r="T40" s="106">
        <v>3.3</v>
      </c>
      <c r="U40" s="14"/>
      <c r="V40" s="106">
        <v>1.5</v>
      </c>
      <c r="W40" s="88"/>
      <c r="X40" s="63">
        <v>-3.3</v>
      </c>
    </row>
    <row r="41" spans="1:24" s="6" customFormat="1" ht="30" customHeight="1">
      <c r="A41" s="3"/>
      <c r="B41" s="11" t="s">
        <v>180</v>
      </c>
      <c r="C41" s="3"/>
      <c r="D41" s="316">
        <v>-6.3</v>
      </c>
      <c r="E41" s="106"/>
      <c r="F41" s="316">
        <v>-0.4</v>
      </c>
      <c r="G41" s="106"/>
      <c r="H41" s="316">
        <v>-4.2</v>
      </c>
      <c r="I41" s="106"/>
      <c r="J41" s="321">
        <v>-1.2</v>
      </c>
      <c r="L41" s="3"/>
      <c r="M41" s="11" t="s">
        <v>26</v>
      </c>
      <c r="N41" s="3"/>
      <c r="O41" s="4">
        <v>-13.1</v>
      </c>
      <c r="P41" s="14"/>
      <c r="Q41" s="106">
        <v>-15.5</v>
      </c>
      <c r="R41" s="14"/>
      <c r="S41" s="14"/>
      <c r="T41" s="106">
        <v>-14.6</v>
      </c>
      <c r="U41" s="14"/>
      <c r="V41" s="106">
        <v>-4.2</v>
      </c>
      <c r="W41" s="88"/>
      <c r="X41" s="63">
        <v>4.1</v>
      </c>
    </row>
    <row r="42" spans="1:24" s="6" customFormat="1" ht="30" customHeight="1">
      <c r="A42" s="13"/>
      <c r="B42" s="11" t="s">
        <v>93</v>
      </c>
      <c r="C42" s="3"/>
      <c r="D42" s="316">
        <v>-1.5</v>
      </c>
      <c r="E42" s="106"/>
      <c r="F42" s="316">
        <v>1.6</v>
      </c>
      <c r="G42" s="106"/>
      <c r="H42" s="316">
        <v>-1.3</v>
      </c>
      <c r="I42" s="106"/>
      <c r="J42" s="321">
        <v>1.1</v>
      </c>
      <c r="L42" s="3"/>
      <c r="M42" s="11" t="s">
        <v>30</v>
      </c>
      <c r="N42" s="3"/>
      <c r="O42" s="4">
        <v>-13.6</v>
      </c>
      <c r="P42" s="14"/>
      <c r="Q42" s="106">
        <v>1.6</v>
      </c>
      <c r="R42" s="14"/>
      <c r="S42" s="14"/>
      <c r="T42" s="106">
        <v>-2.6</v>
      </c>
      <c r="U42" s="14"/>
      <c r="V42" s="106">
        <v>0.5</v>
      </c>
      <c r="W42" s="88"/>
      <c r="X42" s="63">
        <v>14.9</v>
      </c>
    </row>
    <row r="43" spans="1:24" s="6" customFormat="1" ht="30" customHeight="1">
      <c r="A43" s="3" t="s">
        <v>15</v>
      </c>
      <c r="B43" s="11" t="s">
        <v>94</v>
      </c>
      <c r="C43" s="3"/>
      <c r="D43" s="316">
        <v>5.7</v>
      </c>
      <c r="E43" s="106"/>
      <c r="F43" s="316">
        <v>2.3</v>
      </c>
      <c r="G43" s="106"/>
      <c r="H43" s="316">
        <v>4</v>
      </c>
      <c r="I43" s="106"/>
      <c r="J43" s="321">
        <v>2.1</v>
      </c>
      <c r="L43" s="3"/>
      <c r="M43" s="11" t="s">
        <v>27</v>
      </c>
      <c r="N43" s="3"/>
      <c r="O43" s="4">
        <v>-5.5</v>
      </c>
      <c r="P43" s="14"/>
      <c r="Q43" s="106">
        <v>6.2</v>
      </c>
      <c r="R43" s="14"/>
      <c r="S43" s="14"/>
      <c r="T43" s="106">
        <v>5.3</v>
      </c>
      <c r="U43" s="14"/>
      <c r="V43" s="106">
        <v>5.6</v>
      </c>
      <c r="W43" s="88"/>
      <c r="X43" s="63">
        <v>-3.3</v>
      </c>
    </row>
    <row r="44" spans="1:24" s="6" customFormat="1" ht="30" customHeight="1">
      <c r="A44" s="3"/>
      <c r="B44" s="11" t="s">
        <v>181</v>
      </c>
      <c r="C44" s="3"/>
      <c r="D44" s="316">
        <v>3.1</v>
      </c>
      <c r="E44" s="106"/>
      <c r="F44" s="316">
        <v>-0.2</v>
      </c>
      <c r="G44" s="106"/>
      <c r="H44" s="316">
        <v>0.9</v>
      </c>
      <c r="I44" s="106"/>
      <c r="J44" s="321">
        <v>-0.9</v>
      </c>
      <c r="L44" s="3"/>
      <c r="M44" s="11" t="s">
        <v>103</v>
      </c>
      <c r="N44" s="3"/>
      <c r="O44" s="4">
        <v>-1.7</v>
      </c>
      <c r="P44" s="14"/>
      <c r="Q44" s="106">
        <v>3.8</v>
      </c>
      <c r="R44" s="14"/>
      <c r="S44" s="14"/>
      <c r="T44" s="106">
        <v>8.1</v>
      </c>
      <c r="U44" s="14"/>
      <c r="V44" s="106">
        <v>-2.8</v>
      </c>
      <c r="W44" s="88"/>
      <c r="X44" s="63">
        <v>-7.3</v>
      </c>
    </row>
    <row r="45" spans="1:24" s="6" customFormat="1" ht="30" customHeight="1">
      <c r="A45" s="3"/>
      <c r="B45" s="11" t="s">
        <v>180</v>
      </c>
      <c r="C45" s="3"/>
      <c r="D45" s="316">
        <v>5</v>
      </c>
      <c r="E45" s="106"/>
      <c r="F45" s="316">
        <v>1</v>
      </c>
      <c r="G45" s="106"/>
      <c r="H45" s="316">
        <v>4</v>
      </c>
      <c r="I45" s="106"/>
      <c r="J45" s="321">
        <v>1.3</v>
      </c>
      <c r="L45" s="3"/>
      <c r="M45" s="11" t="s">
        <v>104</v>
      </c>
      <c r="N45" s="3"/>
      <c r="O45" s="4">
        <v>-3</v>
      </c>
      <c r="P45" s="14"/>
      <c r="Q45" s="106">
        <v>0.4</v>
      </c>
      <c r="R45" s="14"/>
      <c r="S45" s="14"/>
      <c r="T45" s="106">
        <v>0.1</v>
      </c>
      <c r="U45" s="14"/>
      <c r="V45" s="106">
        <v>-0.1</v>
      </c>
      <c r="W45" s="88"/>
      <c r="X45" s="63">
        <v>4</v>
      </c>
    </row>
    <row r="46" spans="1:24" s="6" customFormat="1" ht="30" customHeight="1">
      <c r="A46" s="13"/>
      <c r="B46" s="11" t="s">
        <v>93</v>
      </c>
      <c r="C46" s="3"/>
      <c r="D46" s="316">
        <v>2.2</v>
      </c>
      <c r="E46" s="106"/>
      <c r="F46" s="316">
        <v>-0.6</v>
      </c>
      <c r="G46" s="106"/>
      <c r="H46" s="316">
        <v>1.4</v>
      </c>
      <c r="I46" s="106"/>
      <c r="J46" s="321">
        <v>-0.6</v>
      </c>
      <c r="L46" s="3"/>
      <c r="M46" s="11" t="s">
        <v>105</v>
      </c>
      <c r="N46" s="3"/>
      <c r="O46" s="4">
        <v>0.6</v>
      </c>
      <c r="P46" s="14"/>
      <c r="Q46" s="106">
        <v>0.8</v>
      </c>
      <c r="R46" s="14"/>
      <c r="S46" s="14"/>
      <c r="T46" s="106">
        <v>0.3</v>
      </c>
      <c r="U46" s="14"/>
      <c r="V46" s="106">
        <v>2.1</v>
      </c>
      <c r="W46" s="88"/>
      <c r="X46" s="63">
        <v>-1.5</v>
      </c>
    </row>
    <row r="47" spans="1:24" s="6" customFormat="1" ht="30" customHeight="1">
      <c r="A47" s="13" t="s">
        <v>28</v>
      </c>
      <c r="B47" s="11" t="s">
        <v>94</v>
      </c>
      <c r="C47" s="3"/>
      <c r="D47" s="316">
        <v>-1</v>
      </c>
      <c r="E47" s="106"/>
      <c r="F47" s="316">
        <v>-0.9</v>
      </c>
      <c r="G47" s="106"/>
      <c r="H47" s="316">
        <v>-1.8</v>
      </c>
      <c r="I47" s="106"/>
      <c r="J47" s="321">
        <v>-1.4</v>
      </c>
      <c r="L47" s="3"/>
      <c r="M47" s="11" t="s">
        <v>106</v>
      </c>
      <c r="N47" s="3"/>
      <c r="O47" s="4"/>
      <c r="P47" s="14" t="s">
        <v>313</v>
      </c>
      <c r="Q47" s="106">
        <v>-2.5</v>
      </c>
      <c r="R47" s="14" t="s">
        <v>314</v>
      </c>
      <c r="S47" s="14"/>
      <c r="T47" s="106"/>
      <c r="U47" s="14"/>
      <c r="V47" s="106"/>
      <c r="W47" s="88"/>
      <c r="X47" s="63"/>
    </row>
    <row r="48" spans="1:24" s="6" customFormat="1" ht="30" customHeight="1">
      <c r="A48" s="235"/>
      <c r="B48" s="175" t="s">
        <v>306</v>
      </c>
      <c r="C48" s="235"/>
      <c r="D48" s="322">
        <v>-1.1</v>
      </c>
      <c r="E48" s="323"/>
      <c r="F48" s="322">
        <v>-0.5</v>
      </c>
      <c r="G48" s="323"/>
      <c r="H48" s="322">
        <v>-1.4</v>
      </c>
      <c r="I48" s="323"/>
      <c r="J48" s="324">
        <v>-0.7</v>
      </c>
      <c r="L48" s="3"/>
      <c r="M48" s="11" t="s">
        <v>136</v>
      </c>
      <c r="N48" s="3"/>
      <c r="O48" s="4"/>
      <c r="P48" s="14" t="s">
        <v>313</v>
      </c>
      <c r="Q48" s="106">
        <v>3.8</v>
      </c>
      <c r="R48" s="14" t="s">
        <v>314</v>
      </c>
      <c r="S48" s="14"/>
      <c r="T48" s="106"/>
      <c r="U48" s="14"/>
      <c r="V48" s="106"/>
      <c r="W48" s="88"/>
      <c r="X48" s="63"/>
    </row>
    <row r="49" spans="1:24" s="6" customFormat="1" ht="30" customHeight="1">
      <c r="A49" s="456" t="s">
        <v>5</v>
      </c>
      <c r="B49" s="457"/>
      <c r="C49" s="456" t="s">
        <v>107</v>
      </c>
      <c r="D49" s="462"/>
      <c r="E49" s="462"/>
      <c r="F49" s="462"/>
      <c r="G49" s="462"/>
      <c r="H49" s="462"/>
      <c r="I49" s="462"/>
      <c r="J49" s="457"/>
      <c r="L49" s="456" t="s">
        <v>5</v>
      </c>
      <c r="M49" s="457"/>
      <c r="N49" s="456" t="s">
        <v>108</v>
      </c>
      <c r="O49" s="462"/>
      <c r="P49" s="462"/>
      <c r="Q49" s="462"/>
      <c r="R49" s="462"/>
      <c r="S49" s="462"/>
      <c r="T49" s="462"/>
      <c r="U49" s="462"/>
      <c r="V49" s="462"/>
      <c r="W49" s="462"/>
      <c r="X49" s="457"/>
    </row>
    <row r="50" spans="1:24" s="6" customFormat="1" ht="30" customHeight="1">
      <c r="A50" s="460" t="s">
        <v>6</v>
      </c>
      <c r="B50" s="461"/>
      <c r="C50" s="460" t="s">
        <v>109</v>
      </c>
      <c r="D50" s="464"/>
      <c r="E50" s="464"/>
      <c r="F50" s="464"/>
      <c r="G50" s="464"/>
      <c r="H50" s="464"/>
      <c r="I50" s="464"/>
      <c r="J50" s="461"/>
      <c r="L50" s="460" t="s">
        <v>6</v>
      </c>
      <c r="M50" s="461"/>
      <c r="N50" s="460" t="s">
        <v>110</v>
      </c>
      <c r="O50" s="464"/>
      <c r="P50" s="464"/>
      <c r="Q50" s="464"/>
      <c r="R50" s="464"/>
      <c r="S50" s="464"/>
      <c r="T50" s="464"/>
      <c r="U50" s="464"/>
      <c r="V50" s="464"/>
      <c r="W50" s="464"/>
      <c r="X50" s="461"/>
    </row>
    <row r="51" spans="1:24" s="6" customFormat="1" ht="30" customHeight="1">
      <c r="A51" s="6" t="s">
        <v>7</v>
      </c>
      <c r="B51" s="6" t="s">
        <v>111</v>
      </c>
      <c r="C51" s="184"/>
      <c r="E51" s="184"/>
      <c r="G51" s="184"/>
      <c r="I51" s="184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s="6" customFormat="1" ht="30" customHeight="1">
      <c r="A52" s="8"/>
      <c r="B52" s="6" t="s">
        <v>112</v>
      </c>
      <c r="C52" s="189"/>
      <c r="D52" s="8"/>
      <c r="E52" s="189"/>
      <c r="F52" s="8"/>
      <c r="G52" s="189"/>
      <c r="H52" s="8"/>
      <c r="I52" s="189"/>
      <c r="J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6" customFormat="1" ht="24.75" customHeight="1">
      <c r="A53" s="8"/>
      <c r="B53" s="8"/>
      <c r="C53" s="189"/>
      <c r="D53" s="8"/>
      <c r="E53" s="189"/>
      <c r="F53" s="8"/>
      <c r="G53" s="189"/>
      <c r="H53" s="8"/>
      <c r="I53" s="189"/>
      <c r="J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6" customFormat="1" ht="24.75" customHeight="1">
      <c r="A54" s="8"/>
      <c r="B54" s="8"/>
      <c r="C54" s="189"/>
      <c r="D54" s="8"/>
      <c r="E54" s="189"/>
      <c r="F54" s="8"/>
      <c r="G54" s="189"/>
      <c r="H54" s="8"/>
      <c r="I54" s="189"/>
      <c r="J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s="6" customFormat="1" ht="24.75" customHeight="1">
      <c r="A55" s="8"/>
      <c r="B55" s="8"/>
      <c r="C55" s="189"/>
      <c r="D55" s="8"/>
      <c r="E55" s="189"/>
      <c r="F55" s="8"/>
      <c r="G55" s="189"/>
      <c r="H55" s="8"/>
      <c r="I55" s="189"/>
      <c r="J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s="6" customFormat="1" ht="24.75" customHeight="1">
      <c r="A56" s="8"/>
      <c r="B56" s="8"/>
      <c r="C56" s="189"/>
      <c r="D56" s="8"/>
      <c r="E56" s="189"/>
      <c r="F56" s="8"/>
      <c r="G56" s="189"/>
      <c r="H56" s="8"/>
      <c r="I56" s="189"/>
      <c r="J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s="6" customFormat="1" ht="24.75" customHeight="1">
      <c r="A57" s="8"/>
      <c r="B57" s="8"/>
      <c r="C57" s="189"/>
      <c r="D57" s="8"/>
      <c r="E57" s="189"/>
      <c r="F57" s="8"/>
      <c r="G57" s="189"/>
      <c r="H57" s="8"/>
      <c r="I57" s="189"/>
      <c r="J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s="6" customFormat="1" ht="24.75" customHeight="1">
      <c r="A58" s="8"/>
      <c r="B58" s="8"/>
      <c r="C58" s="189"/>
      <c r="D58" s="8"/>
      <c r="E58" s="189"/>
      <c r="F58" s="8"/>
      <c r="G58" s="189"/>
      <c r="H58" s="8"/>
      <c r="I58" s="189"/>
      <c r="J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s="6" customFormat="1" ht="24.75" customHeight="1">
      <c r="A59" s="8"/>
      <c r="B59" s="8"/>
      <c r="C59" s="189"/>
      <c r="D59" s="8"/>
      <c r="E59" s="189"/>
      <c r="F59" s="8"/>
      <c r="G59" s="189"/>
      <c r="H59" s="8"/>
      <c r="I59" s="189"/>
      <c r="J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s="6" customFormat="1" ht="24.75" customHeight="1">
      <c r="A60" s="8"/>
      <c r="B60" s="8"/>
      <c r="C60" s="189"/>
      <c r="D60" s="8"/>
      <c r="E60" s="189"/>
      <c r="F60" s="8"/>
      <c r="G60" s="189"/>
      <c r="H60" s="8"/>
      <c r="I60" s="189"/>
      <c r="J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s="6" customFormat="1" ht="24.75" customHeight="1">
      <c r="A61" s="8"/>
      <c r="B61" s="8"/>
      <c r="C61" s="189"/>
      <c r="D61" s="8"/>
      <c r="E61" s="189"/>
      <c r="F61" s="8"/>
      <c r="G61" s="189"/>
      <c r="H61" s="8"/>
      <c r="I61" s="189"/>
      <c r="J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s="6" customFormat="1" ht="24.75" customHeight="1">
      <c r="A62" s="8"/>
      <c r="B62" s="8"/>
      <c r="C62" s="189"/>
      <c r="D62" s="8"/>
      <c r="E62" s="189"/>
      <c r="F62" s="8"/>
      <c r="G62" s="189"/>
      <c r="H62" s="8"/>
      <c r="I62" s="189"/>
      <c r="J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s="6" customFormat="1" ht="24.75" customHeight="1">
      <c r="A63" s="8"/>
      <c r="B63" s="8"/>
      <c r="C63" s="189"/>
      <c r="D63" s="8"/>
      <c r="E63" s="189"/>
      <c r="F63" s="8"/>
      <c r="G63" s="189"/>
      <c r="H63" s="8"/>
      <c r="I63" s="189"/>
      <c r="J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s="6" customFormat="1" ht="24.75" customHeight="1">
      <c r="A64" s="8"/>
      <c r="B64" s="8"/>
      <c r="C64" s="189"/>
      <c r="D64" s="8"/>
      <c r="E64" s="189"/>
      <c r="F64" s="8"/>
      <c r="G64" s="189"/>
      <c r="H64" s="8"/>
      <c r="I64" s="189"/>
      <c r="J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s="6" customFormat="1" ht="24.75" customHeight="1">
      <c r="A65" s="8"/>
      <c r="B65" s="8"/>
      <c r="C65" s="189"/>
      <c r="D65" s="8"/>
      <c r="E65" s="189"/>
      <c r="F65" s="8"/>
      <c r="G65" s="189"/>
      <c r="H65" s="8"/>
      <c r="I65" s="189"/>
      <c r="J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s="6" customFormat="1" ht="24.75" customHeight="1">
      <c r="A66" s="8"/>
      <c r="B66" s="8"/>
      <c r="C66" s="189"/>
      <c r="D66" s="8"/>
      <c r="E66" s="189"/>
      <c r="F66" s="8"/>
      <c r="G66" s="189"/>
      <c r="H66" s="8"/>
      <c r="I66" s="189"/>
      <c r="J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s="6" customFormat="1" ht="24.75" customHeight="1">
      <c r="A67" s="8"/>
      <c r="B67" s="8"/>
      <c r="C67" s="189"/>
      <c r="D67" s="8"/>
      <c r="E67" s="189"/>
      <c r="F67" s="8"/>
      <c r="G67" s="189"/>
      <c r="H67" s="8"/>
      <c r="I67" s="189"/>
      <c r="J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s="6" customFormat="1" ht="24.75" customHeight="1">
      <c r="A68" s="8"/>
      <c r="B68" s="8"/>
      <c r="C68" s="189"/>
      <c r="D68" s="8"/>
      <c r="E68" s="189"/>
      <c r="F68" s="8"/>
      <c r="G68" s="189"/>
      <c r="H68" s="8"/>
      <c r="I68" s="189"/>
      <c r="J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6" customFormat="1" ht="24.75" customHeight="1">
      <c r="A69" s="8"/>
      <c r="B69" s="8"/>
      <c r="C69" s="189"/>
      <c r="D69" s="8"/>
      <c r="E69" s="189"/>
      <c r="F69" s="8"/>
      <c r="G69" s="189"/>
      <c r="H69" s="8"/>
      <c r="I69" s="189"/>
      <c r="J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s="6" customFormat="1" ht="24.75" customHeight="1">
      <c r="A70" s="8"/>
      <c r="B70" s="8"/>
      <c r="C70" s="189"/>
      <c r="D70" s="8"/>
      <c r="E70" s="189"/>
      <c r="F70" s="8"/>
      <c r="G70" s="189"/>
      <c r="H70" s="8"/>
      <c r="I70" s="189"/>
      <c r="J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s="6" customFormat="1" ht="24.75" customHeight="1">
      <c r="A71" s="8"/>
      <c r="B71" s="8"/>
      <c r="C71" s="189"/>
      <c r="D71" s="8"/>
      <c r="E71" s="189"/>
      <c r="F71" s="8"/>
      <c r="G71" s="189"/>
      <c r="H71" s="8"/>
      <c r="I71" s="189"/>
      <c r="J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s="6" customFormat="1" ht="24.75" customHeight="1">
      <c r="A72" s="8"/>
      <c r="B72" s="8"/>
      <c r="C72" s="189"/>
      <c r="D72" s="8"/>
      <c r="E72" s="189"/>
      <c r="F72" s="8"/>
      <c r="G72" s="189"/>
      <c r="H72" s="8"/>
      <c r="I72" s="189"/>
      <c r="J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s="6" customFormat="1" ht="24.75" customHeight="1">
      <c r="A73" s="8"/>
      <c r="B73" s="8"/>
      <c r="C73" s="189"/>
      <c r="D73" s="8"/>
      <c r="E73" s="189"/>
      <c r="F73" s="8"/>
      <c r="G73" s="189"/>
      <c r="H73" s="8"/>
      <c r="I73" s="189"/>
      <c r="J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s="6" customFormat="1" ht="24.75" customHeight="1">
      <c r="A74" s="8"/>
      <c r="B74" s="8"/>
      <c r="C74" s="189"/>
      <c r="D74" s="8"/>
      <c r="E74" s="189"/>
      <c r="F74" s="8"/>
      <c r="G74" s="189"/>
      <c r="H74" s="8"/>
      <c r="I74" s="189"/>
      <c r="J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s="6" customFormat="1" ht="24.75" customHeight="1">
      <c r="A75" s="8"/>
      <c r="B75" s="8"/>
      <c r="C75" s="189"/>
      <c r="D75" s="8"/>
      <c r="E75" s="189"/>
      <c r="F75" s="8"/>
      <c r="G75" s="189"/>
      <c r="H75" s="8"/>
      <c r="I75" s="189"/>
      <c r="J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s="6" customFormat="1" ht="24.75" customHeight="1">
      <c r="A76" s="8"/>
      <c r="B76" s="8"/>
      <c r="C76" s="189"/>
      <c r="D76" s="8"/>
      <c r="E76" s="189"/>
      <c r="F76" s="8"/>
      <c r="G76" s="189"/>
      <c r="H76" s="8"/>
      <c r="I76" s="189"/>
      <c r="J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s="6" customFormat="1" ht="24.75" customHeight="1">
      <c r="A77" s="8"/>
      <c r="B77" s="8"/>
      <c r="C77" s="189"/>
      <c r="D77" s="8"/>
      <c r="E77" s="189"/>
      <c r="F77" s="8"/>
      <c r="G77" s="189"/>
      <c r="H77" s="8"/>
      <c r="I77" s="189"/>
      <c r="J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s="6" customFormat="1" ht="24.75" customHeight="1">
      <c r="A78" s="8"/>
      <c r="B78" s="8"/>
      <c r="C78" s="189"/>
      <c r="D78" s="8"/>
      <c r="E78" s="189"/>
      <c r="F78" s="8"/>
      <c r="G78" s="189"/>
      <c r="H78" s="8"/>
      <c r="I78" s="189"/>
      <c r="J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s="6" customFormat="1" ht="24.75" customHeight="1">
      <c r="A79" s="8"/>
      <c r="B79" s="8"/>
      <c r="C79" s="189"/>
      <c r="D79" s="8"/>
      <c r="E79" s="189"/>
      <c r="F79" s="8"/>
      <c r="G79" s="189"/>
      <c r="H79" s="8"/>
      <c r="I79" s="189"/>
      <c r="J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s="6" customFormat="1" ht="24.75" customHeight="1">
      <c r="A80" s="8"/>
      <c r="B80" s="8"/>
      <c r="C80" s="189"/>
      <c r="D80" s="8"/>
      <c r="E80" s="189"/>
      <c r="F80" s="8"/>
      <c r="G80" s="189"/>
      <c r="H80" s="8"/>
      <c r="I80" s="189"/>
      <c r="J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s="6" customFormat="1" ht="24.75" customHeight="1">
      <c r="A81" s="8"/>
      <c r="B81" s="8"/>
      <c r="C81" s="189"/>
      <c r="D81" s="8"/>
      <c r="E81" s="189"/>
      <c r="F81" s="8"/>
      <c r="G81" s="189"/>
      <c r="H81" s="8"/>
      <c r="I81" s="189"/>
      <c r="J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s="6" customFormat="1" ht="24.75" customHeight="1">
      <c r="A82" s="8"/>
      <c r="B82" s="8"/>
      <c r="C82" s="189"/>
      <c r="D82" s="8"/>
      <c r="E82" s="189"/>
      <c r="F82" s="8"/>
      <c r="G82" s="189"/>
      <c r="H82" s="8"/>
      <c r="I82" s="189"/>
      <c r="J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s="6" customFormat="1" ht="24.75" customHeight="1">
      <c r="A83" s="8"/>
      <c r="B83" s="8"/>
      <c r="C83" s="189"/>
      <c r="D83" s="8"/>
      <c r="E83" s="189"/>
      <c r="F83" s="8"/>
      <c r="G83" s="189"/>
      <c r="H83" s="8"/>
      <c r="I83" s="189"/>
      <c r="J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s="6" customFormat="1" ht="24.75" customHeight="1">
      <c r="A84" s="8"/>
      <c r="B84" s="8"/>
      <c r="C84" s="189"/>
      <c r="D84" s="8"/>
      <c r="E84" s="189"/>
      <c r="F84" s="8"/>
      <c r="G84" s="189"/>
      <c r="H84" s="8"/>
      <c r="I84" s="189"/>
      <c r="J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s="6" customFormat="1" ht="24.75" customHeight="1">
      <c r="A85" s="8"/>
      <c r="B85" s="8"/>
      <c r="C85" s="189"/>
      <c r="D85" s="8"/>
      <c r="E85" s="189"/>
      <c r="F85" s="8"/>
      <c r="G85" s="189"/>
      <c r="H85" s="8"/>
      <c r="I85" s="189"/>
      <c r="J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s="6" customFormat="1" ht="24.75" customHeight="1">
      <c r="A86" s="8"/>
      <c r="B86" s="8"/>
      <c r="C86" s="189"/>
      <c r="D86" s="8"/>
      <c r="E86" s="189"/>
      <c r="F86" s="8"/>
      <c r="G86" s="189"/>
      <c r="H86" s="8"/>
      <c r="I86" s="189"/>
      <c r="J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s="6" customFormat="1" ht="24.75" customHeight="1">
      <c r="A87" s="8"/>
      <c r="B87" s="8"/>
      <c r="C87" s="189"/>
      <c r="D87" s="8"/>
      <c r="E87" s="189"/>
      <c r="F87" s="8"/>
      <c r="G87" s="189"/>
      <c r="H87" s="8"/>
      <c r="I87" s="189"/>
      <c r="J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s="6" customFormat="1" ht="24.75" customHeight="1">
      <c r="A88" s="8"/>
      <c r="B88" s="8"/>
      <c r="C88" s="189"/>
      <c r="D88" s="8"/>
      <c r="E88" s="189"/>
      <c r="F88" s="8"/>
      <c r="G88" s="189"/>
      <c r="H88" s="8"/>
      <c r="I88" s="189"/>
      <c r="J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s="6" customFormat="1" ht="24.75" customHeight="1">
      <c r="A89" s="8"/>
      <c r="B89" s="8"/>
      <c r="C89" s="189"/>
      <c r="D89" s="8"/>
      <c r="E89" s="189"/>
      <c r="F89" s="8"/>
      <c r="G89" s="189"/>
      <c r="H89" s="8"/>
      <c r="I89" s="189"/>
      <c r="J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s="6" customFormat="1" ht="24.75" customHeight="1">
      <c r="A90" s="8"/>
      <c r="B90" s="8"/>
      <c r="C90" s="189"/>
      <c r="D90" s="8"/>
      <c r="E90" s="189"/>
      <c r="F90" s="8"/>
      <c r="G90" s="189"/>
      <c r="H90" s="8"/>
      <c r="I90" s="189"/>
      <c r="J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s="6" customFormat="1" ht="24.75" customHeight="1">
      <c r="A91" s="8"/>
      <c r="B91" s="8"/>
      <c r="C91" s="189"/>
      <c r="D91" s="8"/>
      <c r="E91" s="189"/>
      <c r="F91" s="8"/>
      <c r="G91" s="189"/>
      <c r="H91" s="8"/>
      <c r="I91" s="189"/>
      <c r="J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s="6" customFormat="1" ht="24.75" customHeight="1">
      <c r="A92" s="8"/>
      <c r="B92" s="8"/>
      <c r="C92" s="189"/>
      <c r="D92" s="8"/>
      <c r="E92" s="189"/>
      <c r="F92" s="8"/>
      <c r="G92" s="189"/>
      <c r="H92" s="8"/>
      <c r="I92" s="189"/>
      <c r="J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s="6" customFormat="1" ht="24.75" customHeight="1">
      <c r="A93" s="8"/>
      <c r="B93" s="8"/>
      <c r="C93" s="189"/>
      <c r="D93" s="8"/>
      <c r="E93" s="189"/>
      <c r="F93" s="8"/>
      <c r="G93" s="189"/>
      <c r="H93" s="8"/>
      <c r="I93" s="189"/>
      <c r="J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s="6" customFormat="1" ht="24.75" customHeight="1">
      <c r="A94" s="8"/>
      <c r="B94" s="8"/>
      <c r="C94" s="189"/>
      <c r="D94" s="8"/>
      <c r="E94" s="189"/>
      <c r="F94" s="8"/>
      <c r="G94" s="189"/>
      <c r="H94" s="8"/>
      <c r="I94" s="189"/>
      <c r="J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s="6" customFormat="1" ht="24.75" customHeight="1">
      <c r="A95" s="8"/>
      <c r="B95" s="8"/>
      <c r="C95" s="189"/>
      <c r="D95" s="8"/>
      <c r="E95" s="189"/>
      <c r="F95" s="8"/>
      <c r="G95" s="189"/>
      <c r="H95" s="8"/>
      <c r="I95" s="189"/>
      <c r="J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s="6" customFormat="1" ht="24" customHeight="1">
      <c r="A96" s="8"/>
      <c r="B96" s="8"/>
      <c r="C96" s="189"/>
      <c r="D96" s="8"/>
      <c r="E96" s="189"/>
      <c r="F96" s="8"/>
      <c r="G96" s="189"/>
      <c r="H96" s="8"/>
      <c r="I96" s="189"/>
      <c r="J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s="6" customFormat="1" ht="24" customHeight="1">
      <c r="A97" s="8"/>
      <c r="B97" s="8"/>
      <c r="C97" s="189"/>
      <c r="D97" s="8"/>
      <c r="E97" s="189"/>
      <c r="F97" s="8"/>
      <c r="G97" s="189"/>
      <c r="H97" s="8"/>
      <c r="I97" s="189"/>
      <c r="J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s="6" customFormat="1" ht="24.75" customHeight="1">
      <c r="A98" s="8"/>
      <c r="B98" s="8"/>
      <c r="C98" s="189"/>
      <c r="D98" s="8"/>
      <c r="E98" s="189"/>
      <c r="F98" s="8"/>
      <c r="G98" s="189"/>
      <c r="H98" s="8"/>
      <c r="I98" s="189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5" s="6" customFormat="1" ht="24.75" customHeight="1">
      <c r="A99" s="8"/>
      <c r="B99" s="8"/>
      <c r="C99" s="189"/>
      <c r="D99" s="8"/>
      <c r="E99" s="189"/>
      <c r="F99" s="8"/>
      <c r="G99" s="189"/>
      <c r="H99" s="8"/>
      <c r="I99" s="189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s="6" customFormat="1" ht="24.75" customHeight="1">
      <c r="A100" s="8"/>
      <c r="B100" s="8"/>
      <c r="C100" s="189"/>
      <c r="D100" s="8"/>
      <c r="E100" s="189"/>
      <c r="F100" s="8"/>
      <c r="G100" s="189"/>
      <c r="H100" s="8"/>
      <c r="I100" s="18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24.75" customHeight="1"/>
    <row r="102" ht="24.75" customHeight="1"/>
    <row r="103" ht="24.75" customHeight="1"/>
  </sheetData>
  <sheetProtection/>
  <mergeCells count="55">
    <mergeCell ref="A49:B49"/>
    <mergeCell ref="C49:J49"/>
    <mergeCell ref="L49:M49"/>
    <mergeCell ref="N49:X49"/>
    <mergeCell ref="A50:B50"/>
    <mergeCell ref="C50:J50"/>
    <mergeCell ref="L50:M50"/>
    <mergeCell ref="N50:X50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O24:Q24"/>
    <mergeCell ref="O25:Q25"/>
    <mergeCell ref="O26:Q26"/>
    <mergeCell ref="L27:M28"/>
    <mergeCell ref="N27:P27"/>
    <mergeCell ref="Q27:X28"/>
    <mergeCell ref="N28:P28"/>
    <mergeCell ref="S9:T9"/>
    <mergeCell ref="U9:V9"/>
    <mergeCell ref="W9:X9"/>
    <mergeCell ref="O23:Q23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  <mergeCell ref="C8:F8"/>
    <mergeCell ref="G8:J8"/>
    <mergeCell ref="N8:X8"/>
    <mergeCell ref="C9:F9"/>
    <mergeCell ref="G9:J9"/>
    <mergeCell ref="N9:R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Ｐゴシック,太字"&amp;22№１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9"/>
  <sheetViews>
    <sheetView zoomScale="70" zoomScaleNormal="70" zoomScaleSheetLayoutView="80" zoomScalePageLayoutView="0" workbookViewId="0" topLeftCell="A1">
      <selection activeCell="P8" sqref="P8"/>
    </sheetView>
  </sheetViews>
  <sheetFormatPr defaultColWidth="9.00390625" defaultRowHeight="13.5"/>
  <cols>
    <col min="1" max="1" width="7.50390625" style="325" customWidth="1"/>
    <col min="2" max="2" width="7.00390625" style="9" customWidth="1"/>
    <col min="3" max="3" width="18.75390625" style="9" customWidth="1"/>
    <col min="4" max="4" width="3.375" style="9" customWidth="1"/>
    <col min="5" max="5" width="15.00390625" style="9" customWidth="1"/>
    <col min="6" max="6" width="18.75390625" style="9" customWidth="1"/>
    <col min="7" max="7" width="3.25390625" style="9" customWidth="1"/>
    <col min="8" max="8" width="15.00390625" style="9" customWidth="1"/>
    <col min="9" max="9" width="3.25390625" style="9" customWidth="1"/>
    <col min="10" max="10" width="15.00390625" style="9" customWidth="1"/>
    <col min="11" max="11" width="3.25390625" style="9" customWidth="1"/>
    <col min="12" max="12" width="15.00390625" style="9" customWidth="1"/>
    <col min="13" max="13" width="3.25390625" style="9" customWidth="1"/>
    <col min="14" max="14" width="15.50390625" style="9" customWidth="1"/>
    <col min="15" max="15" width="9.00390625" style="9" customWidth="1"/>
    <col min="16" max="16" width="12.25390625" style="9" bestFit="1" customWidth="1"/>
    <col min="17" max="16384" width="9.00390625" style="9" customWidth="1"/>
  </cols>
  <sheetData>
    <row r="3" ht="14.25" customHeight="1"/>
    <row r="4" spans="1:14" s="6" customFormat="1" ht="24.75" customHeight="1">
      <c r="A4" s="456" t="s">
        <v>76</v>
      </c>
      <c r="B4" s="457"/>
      <c r="C4" s="465" t="s">
        <v>113</v>
      </c>
      <c r="D4" s="466"/>
      <c r="E4" s="467"/>
      <c r="F4" s="201" t="s">
        <v>114</v>
      </c>
      <c r="G4" s="456" t="s">
        <v>115</v>
      </c>
      <c r="H4" s="462"/>
      <c r="I4" s="462"/>
      <c r="J4" s="457"/>
      <c r="K4" s="456" t="s">
        <v>116</v>
      </c>
      <c r="L4" s="462"/>
      <c r="M4" s="462"/>
      <c r="N4" s="457"/>
    </row>
    <row r="5" spans="1:14" s="6" customFormat="1" ht="24.75" customHeight="1">
      <c r="A5" s="458"/>
      <c r="B5" s="459"/>
      <c r="C5" s="326" t="s">
        <v>117</v>
      </c>
      <c r="D5" s="473" t="s">
        <v>118</v>
      </c>
      <c r="E5" s="474"/>
      <c r="F5" s="202" t="s">
        <v>119</v>
      </c>
      <c r="G5" s="458" t="s">
        <v>120</v>
      </c>
      <c r="H5" s="463"/>
      <c r="I5" s="463"/>
      <c r="J5" s="459"/>
      <c r="K5" s="458"/>
      <c r="L5" s="463"/>
      <c r="M5" s="463"/>
      <c r="N5" s="459"/>
    </row>
    <row r="6" spans="1:14" s="6" customFormat="1" ht="24.75" customHeight="1">
      <c r="A6" s="458"/>
      <c r="B6" s="459"/>
      <c r="C6" s="327" t="s">
        <v>121</v>
      </c>
      <c r="D6" s="475" t="s">
        <v>122</v>
      </c>
      <c r="E6" s="476"/>
      <c r="F6" s="202" t="s">
        <v>123</v>
      </c>
      <c r="G6" s="460" t="s">
        <v>124</v>
      </c>
      <c r="H6" s="464"/>
      <c r="I6" s="464"/>
      <c r="J6" s="461"/>
      <c r="K6" s="460"/>
      <c r="L6" s="464"/>
      <c r="M6" s="464"/>
      <c r="N6" s="461"/>
    </row>
    <row r="7" spans="1:14" s="6" customFormat="1" ht="24.75" customHeight="1">
      <c r="A7" s="460"/>
      <c r="B7" s="461"/>
      <c r="C7" s="178" t="s">
        <v>125</v>
      </c>
      <c r="D7" s="460" t="s">
        <v>126</v>
      </c>
      <c r="E7" s="472"/>
      <c r="F7" s="203" t="s">
        <v>14</v>
      </c>
      <c r="G7" s="465" t="s">
        <v>127</v>
      </c>
      <c r="H7" s="467"/>
      <c r="I7" s="465" t="s">
        <v>128</v>
      </c>
      <c r="J7" s="467"/>
      <c r="K7" s="465" t="s">
        <v>129</v>
      </c>
      <c r="L7" s="467"/>
      <c r="M7" s="479" t="s">
        <v>130</v>
      </c>
      <c r="N7" s="480"/>
    </row>
    <row r="8" spans="1:14" s="6" customFormat="1" ht="24.75" customHeight="1">
      <c r="A8" s="31"/>
      <c r="B8" s="176"/>
      <c r="C8" s="31" t="s">
        <v>131</v>
      </c>
      <c r="D8" s="192"/>
      <c r="E8" s="192" t="s">
        <v>132</v>
      </c>
      <c r="F8" s="328" t="s">
        <v>133</v>
      </c>
      <c r="G8" s="194"/>
      <c r="H8" s="194"/>
      <c r="I8" s="194"/>
      <c r="J8" s="194"/>
      <c r="K8" s="194"/>
      <c r="L8" s="192" t="s">
        <v>131</v>
      </c>
      <c r="M8" s="194"/>
      <c r="N8" s="10" t="s">
        <v>131</v>
      </c>
    </row>
    <row r="9" spans="1:14" s="6" customFormat="1" ht="27.75" customHeight="1">
      <c r="A9" s="3" t="s">
        <v>69</v>
      </c>
      <c r="B9" s="329" t="s">
        <v>100</v>
      </c>
      <c r="C9" s="330">
        <v>116764</v>
      </c>
      <c r="D9" s="220"/>
      <c r="E9" s="220">
        <v>86797</v>
      </c>
      <c r="F9" s="331">
        <v>1290.4</v>
      </c>
      <c r="G9" s="220"/>
      <c r="H9" s="332">
        <v>107.7</v>
      </c>
      <c r="I9" s="333"/>
      <c r="J9" s="332">
        <v>103.8</v>
      </c>
      <c r="K9" s="334"/>
      <c r="L9" s="220">
        <v>198488</v>
      </c>
      <c r="M9" s="334"/>
      <c r="N9" s="78">
        <v>73460</v>
      </c>
    </row>
    <row r="10" spans="1:14" s="6" customFormat="1" ht="27.75" customHeight="1">
      <c r="A10" s="3"/>
      <c r="B10" s="329" t="s">
        <v>89</v>
      </c>
      <c r="C10" s="330">
        <v>111792</v>
      </c>
      <c r="D10" s="220"/>
      <c r="E10" s="220">
        <v>77602</v>
      </c>
      <c r="F10" s="331">
        <v>1060.7</v>
      </c>
      <c r="G10" s="220"/>
      <c r="H10" s="332">
        <v>112.9</v>
      </c>
      <c r="I10" s="333"/>
      <c r="J10" s="332">
        <v>103.7</v>
      </c>
      <c r="K10" s="334"/>
      <c r="L10" s="220">
        <v>247938</v>
      </c>
      <c r="M10" s="334"/>
      <c r="N10" s="78">
        <v>98253</v>
      </c>
    </row>
    <row r="11" spans="1:14" s="6" customFormat="1" ht="27.75" customHeight="1">
      <c r="A11" s="3"/>
      <c r="B11" s="329" t="s">
        <v>102</v>
      </c>
      <c r="C11" s="330">
        <v>105965</v>
      </c>
      <c r="D11" s="220"/>
      <c r="E11" s="220">
        <v>86333</v>
      </c>
      <c r="F11" s="331">
        <v>1094</v>
      </c>
      <c r="G11" s="220"/>
      <c r="H11" s="332">
        <v>111.2</v>
      </c>
      <c r="I11" s="333"/>
      <c r="J11" s="332">
        <v>103</v>
      </c>
      <c r="K11" s="334"/>
      <c r="L11" s="220">
        <v>163798</v>
      </c>
      <c r="M11" s="334"/>
      <c r="N11" s="78">
        <v>18899</v>
      </c>
    </row>
    <row r="12" spans="1:14" s="6" customFormat="1" ht="27.75" customHeight="1">
      <c r="A12" s="3"/>
      <c r="B12" s="329" t="s">
        <v>90</v>
      </c>
      <c r="C12" s="330">
        <v>77119</v>
      </c>
      <c r="D12" s="220"/>
      <c r="E12" s="220">
        <v>63652</v>
      </c>
      <c r="F12" s="331">
        <v>788</v>
      </c>
      <c r="G12" s="220"/>
      <c r="H12" s="332">
        <v>81.6</v>
      </c>
      <c r="I12" s="333"/>
      <c r="J12" s="332">
        <v>88.2</v>
      </c>
      <c r="K12" s="334"/>
      <c r="L12" s="220">
        <v>132867</v>
      </c>
      <c r="M12" s="334"/>
      <c r="N12" s="78">
        <v>21249</v>
      </c>
    </row>
    <row r="13" spans="1:14" s="6" customFormat="1" ht="27.75" customHeight="1">
      <c r="A13" s="73"/>
      <c r="B13" s="335" t="s">
        <v>91</v>
      </c>
      <c r="C13" s="336">
        <v>82555</v>
      </c>
      <c r="D13" s="337"/>
      <c r="E13" s="337">
        <v>60746</v>
      </c>
      <c r="F13" s="338">
        <v>813</v>
      </c>
      <c r="G13" s="337"/>
      <c r="H13" s="339">
        <v>101.4</v>
      </c>
      <c r="I13" s="340"/>
      <c r="J13" s="339">
        <v>100.5</v>
      </c>
      <c r="K13" s="341"/>
      <c r="L13" s="337">
        <v>171706</v>
      </c>
      <c r="M13" s="341"/>
      <c r="N13" s="342">
        <v>65646</v>
      </c>
    </row>
    <row r="14" spans="1:14" s="6" customFormat="1" ht="27.75" customHeight="1">
      <c r="A14" s="3" t="s">
        <v>15</v>
      </c>
      <c r="B14" s="329" t="s">
        <v>105</v>
      </c>
      <c r="C14" s="343">
        <v>7875</v>
      </c>
      <c r="D14" s="344"/>
      <c r="E14" s="220">
        <v>4741</v>
      </c>
      <c r="F14" s="345">
        <v>68.279</v>
      </c>
      <c r="G14" s="188"/>
      <c r="H14" s="346">
        <v>101</v>
      </c>
      <c r="I14" s="188"/>
      <c r="J14" s="346">
        <v>103.5</v>
      </c>
      <c r="K14" s="188"/>
      <c r="L14" s="253">
        <v>11429</v>
      </c>
      <c r="M14" s="188"/>
      <c r="N14" s="78">
        <v>937</v>
      </c>
    </row>
    <row r="15" spans="1:14" s="6" customFormat="1" ht="27.75" customHeight="1">
      <c r="A15" s="3"/>
      <c r="B15" s="329" t="s">
        <v>106</v>
      </c>
      <c r="C15" s="343">
        <v>6737</v>
      </c>
      <c r="D15" s="344"/>
      <c r="E15" s="220">
        <v>7257</v>
      </c>
      <c r="F15" s="345">
        <v>69.673</v>
      </c>
      <c r="G15" s="188"/>
      <c r="H15" s="346">
        <v>102.1</v>
      </c>
      <c r="I15" s="188"/>
      <c r="J15" s="346">
        <v>102.4</v>
      </c>
      <c r="K15" s="188"/>
      <c r="L15" s="253">
        <v>20175</v>
      </c>
      <c r="M15" s="188"/>
      <c r="N15" s="78">
        <v>8616</v>
      </c>
    </row>
    <row r="16" spans="1:14" s="6" customFormat="1" ht="27.75" customHeight="1">
      <c r="A16" s="3"/>
      <c r="B16" s="329" t="s">
        <v>9</v>
      </c>
      <c r="C16" s="343">
        <v>6792</v>
      </c>
      <c r="D16" s="344"/>
      <c r="E16" s="220">
        <v>4934</v>
      </c>
      <c r="F16" s="345">
        <v>68.45</v>
      </c>
      <c r="G16" s="188"/>
      <c r="H16" s="346">
        <v>99.3</v>
      </c>
      <c r="I16" s="188"/>
      <c r="J16" s="346">
        <v>101.8</v>
      </c>
      <c r="K16" s="188"/>
      <c r="L16" s="253">
        <v>14949</v>
      </c>
      <c r="M16" s="188"/>
      <c r="N16" s="78">
        <v>6463</v>
      </c>
    </row>
    <row r="17" spans="1:14" s="6" customFormat="1" ht="27.75" customHeight="1">
      <c r="A17" s="3"/>
      <c r="B17" s="329" t="s">
        <v>1</v>
      </c>
      <c r="C17" s="343">
        <v>6980</v>
      </c>
      <c r="D17" s="344"/>
      <c r="E17" s="220">
        <v>4319</v>
      </c>
      <c r="F17" s="345">
        <v>70.561</v>
      </c>
      <c r="G17" s="188"/>
      <c r="H17" s="346">
        <v>100.8</v>
      </c>
      <c r="I17" s="188"/>
      <c r="J17" s="346">
        <v>104.6</v>
      </c>
      <c r="K17" s="188"/>
      <c r="L17" s="253">
        <v>9554</v>
      </c>
      <c r="M17" s="188"/>
      <c r="N17" s="78">
        <v>1904</v>
      </c>
    </row>
    <row r="18" spans="1:14" s="6" customFormat="1" ht="27.75" customHeight="1">
      <c r="A18" s="3"/>
      <c r="B18" s="329" t="s">
        <v>0</v>
      </c>
      <c r="C18" s="343">
        <v>6888</v>
      </c>
      <c r="D18" s="344"/>
      <c r="E18" s="220">
        <v>3978</v>
      </c>
      <c r="F18" s="345">
        <v>71.757</v>
      </c>
      <c r="G18" s="188"/>
      <c r="H18" s="346">
        <v>103.8</v>
      </c>
      <c r="I18" s="188"/>
      <c r="J18" s="346">
        <v>102.3</v>
      </c>
      <c r="K18" s="188"/>
      <c r="L18" s="253">
        <v>11979</v>
      </c>
      <c r="M18" s="188"/>
      <c r="N18" s="78">
        <v>6883</v>
      </c>
    </row>
    <row r="19" spans="1:14" s="6" customFormat="1" ht="27.75" customHeight="1">
      <c r="A19" s="3" t="s">
        <v>28</v>
      </c>
      <c r="B19" s="329" t="s">
        <v>23</v>
      </c>
      <c r="C19" s="343">
        <v>7165</v>
      </c>
      <c r="D19" s="344"/>
      <c r="E19" s="220">
        <v>5179</v>
      </c>
      <c r="F19" s="345">
        <v>70.6</v>
      </c>
      <c r="G19" s="188"/>
      <c r="H19" s="346">
        <v>103.5</v>
      </c>
      <c r="I19" s="188"/>
      <c r="J19" s="346">
        <v>105.5</v>
      </c>
      <c r="K19" s="188"/>
      <c r="L19" s="253">
        <v>5472</v>
      </c>
      <c r="M19" s="188"/>
      <c r="N19" s="78">
        <v>-4753</v>
      </c>
    </row>
    <row r="20" spans="1:14" s="6" customFormat="1" ht="27.75" customHeight="1">
      <c r="A20" s="3"/>
      <c r="B20" s="329" t="s">
        <v>24</v>
      </c>
      <c r="C20" s="343">
        <v>7288</v>
      </c>
      <c r="D20" s="344"/>
      <c r="E20" s="220">
        <v>4308</v>
      </c>
      <c r="F20" s="345">
        <v>72.7</v>
      </c>
      <c r="G20" s="188"/>
      <c r="H20" s="346">
        <v>106.2</v>
      </c>
      <c r="I20" s="188"/>
      <c r="J20" s="346">
        <v>103.1</v>
      </c>
      <c r="K20" s="188"/>
      <c r="L20" s="253">
        <v>17008</v>
      </c>
      <c r="M20" s="188"/>
      <c r="N20" s="78">
        <v>6884</v>
      </c>
    </row>
    <row r="21" spans="1:14" s="6" customFormat="1" ht="27.75" customHeight="1">
      <c r="A21" s="3"/>
      <c r="B21" s="329" t="s">
        <v>26</v>
      </c>
      <c r="C21" s="343">
        <v>7360</v>
      </c>
      <c r="D21" s="344"/>
      <c r="E21" s="220">
        <v>5391</v>
      </c>
      <c r="F21" s="345">
        <v>67.3</v>
      </c>
      <c r="G21" s="188"/>
      <c r="H21" s="346">
        <v>95.2</v>
      </c>
      <c r="I21" s="188"/>
      <c r="J21" s="346">
        <v>102.8</v>
      </c>
      <c r="K21" s="188"/>
      <c r="L21" s="253">
        <v>17386</v>
      </c>
      <c r="M21" s="188"/>
      <c r="N21" s="78">
        <v>2675</v>
      </c>
    </row>
    <row r="22" spans="1:14" s="6" customFormat="1" ht="27.75" customHeight="1">
      <c r="A22" s="13"/>
      <c r="B22" s="329" t="s">
        <v>30</v>
      </c>
      <c r="C22" s="343">
        <v>7119</v>
      </c>
      <c r="D22" s="344"/>
      <c r="E22" s="220">
        <v>6442</v>
      </c>
      <c r="F22" s="345">
        <v>66.5</v>
      </c>
      <c r="G22" s="188"/>
      <c r="H22" s="346">
        <v>89.7</v>
      </c>
      <c r="I22" s="188"/>
      <c r="J22" s="346">
        <v>103</v>
      </c>
      <c r="K22" s="188"/>
      <c r="L22" s="253">
        <v>4124</v>
      </c>
      <c r="M22" s="188"/>
      <c r="N22" s="78">
        <v>-7921</v>
      </c>
    </row>
    <row r="23" spans="1:14" s="6" customFormat="1" ht="27.75" customHeight="1">
      <c r="A23" s="3"/>
      <c r="B23" s="329" t="s">
        <v>27</v>
      </c>
      <c r="C23" s="343">
        <v>7334</v>
      </c>
      <c r="D23" s="344"/>
      <c r="E23" s="220">
        <v>5020</v>
      </c>
      <c r="F23" s="345">
        <v>67.9</v>
      </c>
      <c r="G23" s="188"/>
      <c r="H23" s="346">
        <v>93</v>
      </c>
      <c r="I23" s="188"/>
      <c r="J23" s="346">
        <v>103</v>
      </c>
      <c r="K23" s="188"/>
      <c r="L23" s="253">
        <v>5859</v>
      </c>
      <c r="M23" s="188"/>
      <c r="N23" s="78">
        <v>-7906</v>
      </c>
    </row>
    <row r="24" spans="1:14" s="6" customFormat="1" ht="27.75" customHeight="1">
      <c r="A24" s="3"/>
      <c r="B24" s="329" t="s">
        <v>103</v>
      </c>
      <c r="C24" s="343">
        <v>7897</v>
      </c>
      <c r="D24" s="344"/>
      <c r="E24" s="220">
        <v>5068</v>
      </c>
      <c r="F24" s="345">
        <v>68.1</v>
      </c>
      <c r="G24" s="188"/>
      <c r="H24" s="346">
        <v>99.9</v>
      </c>
      <c r="I24" s="188"/>
      <c r="J24" s="346">
        <v>102.1</v>
      </c>
      <c r="K24" s="188"/>
      <c r="L24" s="253">
        <v>5389</v>
      </c>
      <c r="M24" s="188"/>
      <c r="N24" s="78">
        <v>253</v>
      </c>
    </row>
    <row r="25" spans="1:14" s="6" customFormat="1" ht="27.75" customHeight="1">
      <c r="A25" s="3"/>
      <c r="B25" s="329" t="s">
        <v>104</v>
      </c>
      <c r="C25" s="343">
        <v>7252</v>
      </c>
      <c r="D25" s="344"/>
      <c r="E25" s="220">
        <v>5090</v>
      </c>
      <c r="F25" s="345">
        <v>79.6</v>
      </c>
      <c r="G25" s="188"/>
      <c r="H25" s="346">
        <v>100.1</v>
      </c>
      <c r="I25" s="188"/>
      <c r="J25" s="346">
        <v>102.2</v>
      </c>
      <c r="K25" s="188" t="s">
        <v>315</v>
      </c>
      <c r="L25" s="253">
        <v>9902</v>
      </c>
      <c r="M25" s="188" t="s">
        <v>315</v>
      </c>
      <c r="N25" s="78">
        <v>-1829</v>
      </c>
    </row>
    <row r="26" spans="1:14" s="6" customFormat="1" ht="27.75" customHeight="1">
      <c r="A26" s="3"/>
      <c r="B26" s="329" t="s">
        <v>105</v>
      </c>
      <c r="C26" s="343">
        <v>8049</v>
      </c>
      <c r="D26" s="344"/>
      <c r="E26" s="220">
        <v>5616</v>
      </c>
      <c r="F26" s="347">
        <v>77.8</v>
      </c>
      <c r="G26" s="188"/>
      <c r="H26" s="346">
        <v>100.1</v>
      </c>
      <c r="I26" s="188" t="s">
        <v>315</v>
      </c>
      <c r="J26" s="346">
        <v>105.5</v>
      </c>
      <c r="K26" s="188" t="s">
        <v>315</v>
      </c>
      <c r="L26" s="253">
        <v>4075</v>
      </c>
      <c r="M26" s="188" t="s">
        <v>315</v>
      </c>
      <c r="N26" s="78">
        <v>-8773</v>
      </c>
    </row>
    <row r="27" spans="1:14" s="6" customFormat="1" ht="27.75" customHeight="1">
      <c r="A27" s="348"/>
      <c r="B27" s="349"/>
      <c r="C27" s="465" t="s">
        <v>134</v>
      </c>
      <c r="D27" s="466"/>
      <c r="E27" s="466"/>
      <c r="F27" s="466"/>
      <c r="G27" s="466"/>
      <c r="H27" s="466"/>
      <c r="I27" s="466"/>
      <c r="J27" s="467"/>
      <c r="K27" s="465" t="s">
        <v>135</v>
      </c>
      <c r="L27" s="466"/>
      <c r="M27" s="466"/>
      <c r="N27" s="467"/>
    </row>
    <row r="28" spans="1:14" s="6" customFormat="1" ht="27.75" customHeight="1">
      <c r="A28" s="3" t="s">
        <v>316</v>
      </c>
      <c r="B28" s="329" t="s">
        <v>317</v>
      </c>
      <c r="C28" s="24">
        <v>4</v>
      </c>
      <c r="D28" s="94"/>
      <c r="E28" s="174">
        <v>4.4</v>
      </c>
      <c r="F28" s="350">
        <v>4.385786802030452</v>
      </c>
      <c r="G28" s="174"/>
      <c r="H28" s="174">
        <v>7.7</v>
      </c>
      <c r="I28" s="188"/>
      <c r="J28" s="174">
        <v>3.9</v>
      </c>
      <c r="K28" s="188"/>
      <c r="L28" s="253">
        <v>15897</v>
      </c>
      <c r="M28" s="263"/>
      <c r="N28" s="78">
        <v>-3470</v>
      </c>
    </row>
    <row r="29" spans="1:14" s="6" customFormat="1" ht="27" customHeight="1">
      <c r="A29" s="3"/>
      <c r="B29" s="329" t="s">
        <v>318</v>
      </c>
      <c r="C29" s="24">
        <v>-4.3</v>
      </c>
      <c r="D29" s="94"/>
      <c r="E29" s="174">
        <v>-10.6</v>
      </c>
      <c r="F29" s="350">
        <v>-17.796931317716883</v>
      </c>
      <c r="G29" s="174"/>
      <c r="H29" s="174">
        <v>4.8</v>
      </c>
      <c r="I29" s="188"/>
      <c r="J29" s="174">
        <v>-0.2</v>
      </c>
      <c r="K29" s="188"/>
      <c r="L29" s="253">
        <v>49450</v>
      </c>
      <c r="M29" s="263"/>
      <c r="N29" s="78">
        <v>24793</v>
      </c>
    </row>
    <row r="30" spans="1:14" s="6" customFormat="1" ht="27.75" customHeight="1">
      <c r="A30" s="3"/>
      <c r="B30" s="329" t="s">
        <v>319</v>
      </c>
      <c r="C30" s="24">
        <v>-5.2</v>
      </c>
      <c r="D30" s="94"/>
      <c r="E30" s="174">
        <v>11.3</v>
      </c>
      <c r="F30" s="350">
        <v>3.1</v>
      </c>
      <c r="G30" s="174"/>
      <c r="H30" s="174">
        <v>-1.5</v>
      </c>
      <c r="I30" s="188"/>
      <c r="J30" s="174">
        <v>-0.6</v>
      </c>
      <c r="K30" s="188"/>
      <c r="L30" s="253">
        <v>-84140</v>
      </c>
      <c r="M30" s="263"/>
      <c r="N30" s="78">
        <v>-79354</v>
      </c>
    </row>
    <row r="31" spans="1:14" s="6" customFormat="1" ht="27.75" customHeight="1">
      <c r="A31" s="3"/>
      <c r="B31" s="329" t="s">
        <v>320</v>
      </c>
      <c r="C31" s="24">
        <v>-27.2</v>
      </c>
      <c r="D31" s="94"/>
      <c r="E31" s="174">
        <v>-26.3</v>
      </c>
      <c r="F31" s="350">
        <v>-27.9</v>
      </c>
      <c r="G31" s="174"/>
      <c r="H31" s="174">
        <v>-26.6</v>
      </c>
      <c r="I31" s="188"/>
      <c r="J31" s="174">
        <v>-14.4</v>
      </c>
      <c r="K31" s="188"/>
      <c r="L31" s="253">
        <v>-30931</v>
      </c>
      <c r="M31" s="263"/>
      <c r="N31" s="78">
        <v>2350</v>
      </c>
    </row>
    <row r="32" spans="1:14" s="6" customFormat="1" ht="27.75" customHeight="1">
      <c r="A32" s="73"/>
      <c r="B32" s="335" t="s">
        <v>321</v>
      </c>
      <c r="C32" s="58">
        <v>7</v>
      </c>
      <c r="D32" s="351"/>
      <c r="E32" s="15">
        <v>-4.6</v>
      </c>
      <c r="F32" s="352">
        <v>3.1</v>
      </c>
      <c r="G32" s="15"/>
      <c r="H32" s="15">
        <v>24.2</v>
      </c>
      <c r="I32" s="190"/>
      <c r="J32" s="15">
        <v>13.9</v>
      </c>
      <c r="K32" s="190"/>
      <c r="L32" s="261">
        <v>38839</v>
      </c>
      <c r="M32" s="353"/>
      <c r="N32" s="342">
        <v>44397</v>
      </c>
    </row>
    <row r="33" spans="1:14" s="6" customFormat="1" ht="24.75" customHeight="1">
      <c r="A33" s="3" t="s">
        <v>15</v>
      </c>
      <c r="B33" s="329" t="s">
        <v>105</v>
      </c>
      <c r="C33" s="24">
        <v>12.8</v>
      </c>
      <c r="D33" s="94"/>
      <c r="E33" s="174">
        <v>0.2</v>
      </c>
      <c r="F33" s="350">
        <v>3.8937918441874615</v>
      </c>
      <c r="G33" s="354"/>
      <c r="H33" s="174">
        <v>-2.977905859750223</v>
      </c>
      <c r="I33" s="333"/>
      <c r="J33" s="174">
        <v>1.2</v>
      </c>
      <c r="K33" s="333"/>
      <c r="L33" s="18">
        <v>-400</v>
      </c>
      <c r="M33" s="333"/>
      <c r="N33" s="77">
        <v>-985</v>
      </c>
    </row>
    <row r="34" spans="1:14" s="6" customFormat="1" ht="24" customHeight="1">
      <c r="A34" s="3"/>
      <c r="B34" s="329" t="s">
        <v>106</v>
      </c>
      <c r="C34" s="24">
        <v>-14.5</v>
      </c>
      <c r="D34" s="94"/>
      <c r="E34" s="174">
        <v>53.1</v>
      </c>
      <c r="F34" s="350">
        <v>2.0416233395333876</v>
      </c>
      <c r="G34" s="354"/>
      <c r="H34" s="174">
        <v>1.0891089108910847</v>
      </c>
      <c r="I34" s="333"/>
      <c r="J34" s="174">
        <v>-1.0628019323671367</v>
      </c>
      <c r="K34" s="333"/>
      <c r="L34" s="18">
        <v>4408</v>
      </c>
      <c r="M34" s="333"/>
      <c r="N34" s="77">
        <v>2898</v>
      </c>
    </row>
    <row r="35" spans="1:14" s="27" customFormat="1" ht="24" customHeight="1">
      <c r="A35" s="3"/>
      <c r="B35" s="329" t="s">
        <v>136</v>
      </c>
      <c r="C35" s="24">
        <v>0.8</v>
      </c>
      <c r="D35" s="94"/>
      <c r="E35" s="174">
        <v>-32</v>
      </c>
      <c r="F35" s="350">
        <v>-1.7553428157248874</v>
      </c>
      <c r="G35" s="354"/>
      <c r="H35" s="174">
        <v>-2.7424094025465138</v>
      </c>
      <c r="I35" s="333"/>
      <c r="J35" s="174">
        <v>-0.5859375000000142</v>
      </c>
      <c r="K35" s="333"/>
      <c r="L35" s="18">
        <v>999</v>
      </c>
      <c r="M35" s="333"/>
      <c r="N35" s="77">
        <v>348</v>
      </c>
    </row>
    <row r="36" spans="1:14" s="27" customFormat="1" ht="24" customHeight="1">
      <c r="A36" s="3"/>
      <c r="B36" s="329" t="s">
        <v>1</v>
      </c>
      <c r="C36" s="24">
        <v>2.8</v>
      </c>
      <c r="D36" s="94"/>
      <c r="E36" s="174">
        <v>-12.5</v>
      </c>
      <c r="F36" s="350">
        <v>3.0840029218407636</v>
      </c>
      <c r="G36" s="354"/>
      <c r="H36" s="174">
        <v>1.4</v>
      </c>
      <c r="I36" s="333"/>
      <c r="J36" s="174">
        <v>2.7504911591355494</v>
      </c>
      <c r="K36" s="333"/>
      <c r="L36" s="18">
        <v>-1439</v>
      </c>
      <c r="M36" s="333"/>
      <c r="N36" s="77">
        <v>-2500</v>
      </c>
    </row>
    <row r="37" spans="1:14" s="27" customFormat="1" ht="24" customHeight="1">
      <c r="A37" s="3"/>
      <c r="B37" s="329" t="s">
        <v>0</v>
      </c>
      <c r="C37" s="24">
        <v>-1.3</v>
      </c>
      <c r="D37" s="94"/>
      <c r="E37" s="174">
        <v>-7.9</v>
      </c>
      <c r="F37" s="350">
        <v>1.6949873159394002</v>
      </c>
      <c r="G37" s="354"/>
      <c r="H37" s="174">
        <v>2.9761904761904674</v>
      </c>
      <c r="I37" s="333"/>
      <c r="J37" s="174">
        <v>-2.3</v>
      </c>
      <c r="K37" s="333"/>
      <c r="L37" s="18">
        <v>2823</v>
      </c>
      <c r="M37" s="333"/>
      <c r="N37" s="77">
        <v>1722</v>
      </c>
    </row>
    <row r="38" spans="1:14" s="27" customFormat="1" ht="24" customHeight="1">
      <c r="A38" s="3" t="s">
        <v>28</v>
      </c>
      <c r="B38" s="329" t="s">
        <v>137</v>
      </c>
      <c r="C38" s="24">
        <v>4</v>
      </c>
      <c r="D38" s="94"/>
      <c r="E38" s="174">
        <v>30.2</v>
      </c>
      <c r="F38" s="350">
        <v>-1.6</v>
      </c>
      <c r="G38" s="354"/>
      <c r="H38" s="174">
        <v>-0.28901734104046284</v>
      </c>
      <c r="I38" s="333"/>
      <c r="J38" s="174">
        <v>3.2</v>
      </c>
      <c r="K38" s="333"/>
      <c r="L38" s="18">
        <v>-3347</v>
      </c>
      <c r="M38" s="333"/>
      <c r="N38" s="77">
        <v>-4861</v>
      </c>
    </row>
    <row r="39" spans="1:14" s="27" customFormat="1" ht="24" customHeight="1">
      <c r="A39" s="3"/>
      <c r="B39" s="329" t="s">
        <v>24</v>
      </c>
      <c r="C39" s="24">
        <v>1.7</v>
      </c>
      <c r="D39" s="94"/>
      <c r="E39" s="174">
        <v>-16.8</v>
      </c>
      <c r="F39" s="350">
        <v>3</v>
      </c>
      <c r="G39" s="354"/>
      <c r="H39" s="174">
        <v>2.7</v>
      </c>
      <c r="I39" s="333"/>
      <c r="J39" s="174">
        <v>-2.2748815165876834</v>
      </c>
      <c r="K39" s="333"/>
      <c r="L39" s="18">
        <v>1075</v>
      </c>
      <c r="M39" s="333"/>
      <c r="N39" s="77">
        <v>-239</v>
      </c>
    </row>
    <row r="40" spans="1:14" s="27" customFormat="1" ht="24" customHeight="1">
      <c r="A40" s="3"/>
      <c r="B40" s="329" t="s">
        <v>25</v>
      </c>
      <c r="C40" s="24">
        <v>1</v>
      </c>
      <c r="D40" s="94"/>
      <c r="E40" s="174">
        <v>25.1</v>
      </c>
      <c r="F40" s="350">
        <v>-7.5</v>
      </c>
      <c r="G40" s="354"/>
      <c r="H40" s="174">
        <v>-10.3</v>
      </c>
      <c r="I40" s="333"/>
      <c r="J40" s="174">
        <v>-0.3</v>
      </c>
      <c r="K40" s="333"/>
      <c r="L40" s="18">
        <v>-8178</v>
      </c>
      <c r="M40" s="333"/>
      <c r="N40" s="77">
        <v>-8320</v>
      </c>
    </row>
    <row r="41" spans="1:14" s="27" customFormat="1" ht="24.75" customHeight="1">
      <c r="A41" s="355"/>
      <c r="B41" s="329" t="s">
        <v>17</v>
      </c>
      <c r="C41" s="24">
        <v>-3.3</v>
      </c>
      <c r="D41" s="94"/>
      <c r="E41" s="174">
        <v>19.5</v>
      </c>
      <c r="F41" s="350">
        <v>-1.1</v>
      </c>
      <c r="G41" s="354"/>
      <c r="H41" s="174">
        <v>-5.8</v>
      </c>
      <c r="I41" s="333"/>
      <c r="J41" s="174">
        <v>0.1</v>
      </c>
      <c r="K41" s="333"/>
      <c r="L41" s="18">
        <v>-9188</v>
      </c>
      <c r="M41" s="333"/>
      <c r="N41" s="77">
        <v>-12667</v>
      </c>
    </row>
    <row r="42" spans="1:14" s="27" customFormat="1" ht="24.75" customHeight="1">
      <c r="A42" s="3"/>
      <c r="B42" s="329" t="s">
        <v>27</v>
      </c>
      <c r="C42" s="24">
        <v>3</v>
      </c>
      <c r="D42" s="94"/>
      <c r="E42" s="174">
        <v>-22.1</v>
      </c>
      <c r="F42" s="350">
        <v>2.1</v>
      </c>
      <c r="G42" s="354"/>
      <c r="H42" s="174">
        <v>3.7</v>
      </c>
      <c r="I42" s="333"/>
      <c r="J42" s="174">
        <v>0.1</v>
      </c>
      <c r="K42" s="333"/>
      <c r="L42" s="18">
        <v>-6367</v>
      </c>
      <c r="M42" s="333"/>
      <c r="N42" s="77">
        <v>-11595</v>
      </c>
    </row>
    <row r="43" spans="1:14" s="27" customFormat="1" ht="24.75" customHeight="1">
      <c r="A43" s="3"/>
      <c r="B43" s="329" t="s">
        <v>103</v>
      </c>
      <c r="C43" s="24">
        <v>7.7</v>
      </c>
      <c r="D43" s="94"/>
      <c r="E43" s="174">
        <v>0.9</v>
      </c>
      <c r="F43" s="350">
        <v>0.3</v>
      </c>
      <c r="G43" s="354"/>
      <c r="H43" s="174">
        <v>7.4</v>
      </c>
      <c r="I43" s="333"/>
      <c r="J43" s="174">
        <v>-0.9</v>
      </c>
      <c r="K43" s="333"/>
      <c r="L43" s="18">
        <v>-5189</v>
      </c>
      <c r="M43" s="333"/>
      <c r="N43" s="77">
        <v>-6449</v>
      </c>
    </row>
    <row r="44" spans="1:14" s="27" customFormat="1" ht="24.75" customHeight="1">
      <c r="A44" s="3"/>
      <c r="B44" s="329" t="s">
        <v>104</v>
      </c>
      <c r="C44" s="24">
        <v>-8.2</v>
      </c>
      <c r="D44" s="94"/>
      <c r="E44" s="174">
        <v>0.4</v>
      </c>
      <c r="F44" s="350">
        <v>16.9</v>
      </c>
      <c r="G44" s="354"/>
      <c r="H44" s="174">
        <v>0.2</v>
      </c>
      <c r="I44" s="333"/>
      <c r="J44" s="174">
        <v>0.1</v>
      </c>
      <c r="K44" s="333" t="s">
        <v>315</v>
      </c>
      <c r="L44" s="18">
        <v>-7285</v>
      </c>
      <c r="M44" s="333" t="s">
        <v>315</v>
      </c>
      <c r="N44" s="77">
        <v>-9308</v>
      </c>
    </row>
    <row r="45" spans="1:14" s="27" customFormat="1" ht="24.75" customHeight="1">
      <c r="A45" s="3"/>
      <c r="B45" s="329" t="s">
        <v>105</v>
      </c>
      <c r="C45" s="24">
        <v>11</v>
      </c>
      <c r="D45" s="94"/>
      <c r="E45" s="174">
        <v>10.3</v>
      </c>
      <c r="F45" s="356">
        <v>-2.2</v>
      </c>
      <c r="G45" s="354"/>
      <c r="H45" s="174">
        <v>0</v>
      </c>
      <c r="I45" s="333" t="s">
        <v>315</v>
      </c>
      <c r="J45" s="174">
        <v>3.3</v>
      </c>
      <c r="K45" s="333" t="s">
        <v>315</v>
      </c>
      <c r="L45" s="18">
        <v>-7354</v>
      </c>
      <c r="M45" s="333" t="s">
        <v>315</v>
      </c>
      <c r="N45" s="77">
        <v>-9710</v>
      </c>
    </row>
    <row r="46" spans="1:14" s="27" customFormat="1" ht="24.75" customHeight="1">
      <c r="A46" s="456" t="s">
        <v>5</v>
      </c>
      <c r="B46" s="457"/>
      <c r="C46" s="201" t="s">
        <v>138</v>
      </c>
      <c r="D46" s="456" t="s">
        <v>139</v>
      </c>
      <c r="E46" s="481"/>
      <c r="F46" s="482"/>
      <c r="G46" s="456" t="s">
        <v>140</v>
      </c>
      <c r="H46" s="462"/>
      <c r="I46" s="462"/>
      <c r="J46" s="457"/>
      <c r="K46" s="456" t="s">
        <v>141</v>
      </c>
      <c r="L46" s="462"/>
      <c r="M46" s="462"/>
      <c r="N46" s="457"/>
    </row>
    <row r="47" spans="1:14" ht="24.75" customHeight="1">
      <c r="A47" s="460" t="s">
        <v>6</v>
      </c>
      <c r="B47" s="461"/>
      <c r="C47" s="203" t="s">
        <v>142</v>
      </c>
      <c r="D47" s="477" t="s">
        <v>143</v>
      </c>
      <c r="E47" s="478"/>
      <c r="F47" s="472"/>
      <c r="G47" s="460" t="s">
        <v>144</v>
      </c>
      <c r="H47" s="464"/>
      <c r="I47" s="464"/>
      <c r="J47" s="461"/>
      <c r="K47" s="460" t="s">
        <v>145</v>
      </c>
      <c r="L47" s="464"/>
      <c r="M47" s="464"/>
      <c r="N47" s="461"/>
    </row>
    <row r="48" spans="1:14" ht="15">
      <c r="A48" s="6" t="s">
        <v>146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ht="15.75" customHeight="1">
      <c r="A49" s="357" t="s">
        <v>322</v>
      </c>
    </row>
  </sheetData>
  <sheetProtection/>
  <mergeCells count="23">
    <mergeCell ref="A47:B47"/>
    <mergeCell ref="D47:F47"/>
    <mergeCell ref="G47:J47"/>
    <mergeCell ref="K47:N47"/>
    <mergeCell ref="I7:J7"/>
    <mergeCell ref="K7:L7"/>
    <mergeCell ref="M7:N7"/>
    <mergeCell ref="C27:J27"/>
    <mergeCell ref="K27:N27"/>
    <mergeCell ref="A46:B46"/>
    <mergeCell ref="D46:F46"/>
    <mergeCell ref="G46:J46"/>
    <mergeCell ref="K46:N46"/>
    <mergeCell ref="A4:B7"/>
    <mergeCell ref="C4:E4"/>
    <mergeCell ref="G4:J4"/>
    <mergeCell ref="D7:E7"/>
    <mergeCell ref="G7:H7"/>
    <mergeCell ref="K4:N6"/>
    <mergeCell ref="D5:E5"/>
    <mergeCell ref="G5:J5"/>
    <mergeCell ref="D6:E6"/>
    <mergeCell ref="G6:J6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Ｐゴシック,太字"&amp;22№２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7"/>
  <sheetViews>
    <sheetView zoomScaleSheetLayoutView="70" zoomScalePageLayoutView="0" workbookViewId="0" topLeftCell="A1">
      <selection activeCell="AA10" sqref="AA10"/>
    </sheetView>
  </sheetViews>
  <sheetFormatPr defaultColWidth="9.00390625" defaultRowHeight="13.5"/>
  <cols>
    <col min="1" max="1" width="7.125" style="325" customWidth="1"/>
    <col min="2" max="2" width="7.125" style="80" customWidth="1"/>
    <col min="3" max="3" width="14.75390625" style="80" customWidth="1"/>
    <col min="4" max="4" width="4.75390625" style="80" customWidth="1"/>
    <col min="5" max="5" width="10.75390625" style="80" customWidth="1"/>
    <col min="6" max="7" width="14.75390625" style="80" customWidth="1"/>
    <col min="8" max="16" width="3.625" style="80" customWidth="1"/>
    <col min="17" max="17" width="9.625" style="80" customWidth="1"/>
    <col min="18" max="18" width="3.625" style="80" customWidth="1"/>
    <col min="19" max="19" width="9.625" style="80" customWidth="1"/>
    <col min="20" max="20" width="3.625" style="80" customWidth="1"/>
    <col min="21" max="21" width="9.625" style="80" customWidth="1"/>
    <col min="22" max="22" width="3.625" style="80" customWidth="1"/>
    <col min="23" max="23" width="9.625" style="80" customWidth="1"/>
    <col min="24" max="24" width="3.625" style="80" customWidth="1"/>
    <col min="25" max="16384" width="9.00390625" style="80" customWidth="1"/>
  </cols>
  <sheetData>
    <row r="3" spans="8:19" ht="24.75" customHeight="1"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4" ht="24.75" customHeight="1">
      <c r="A4" s="456" t="s">
        <v>16</v>
      </c>
      <c r="B4" s="457"/>
      <c r="C4" s="201" t="s">
        <v>147</v>
      </c>
      <c r="D4" s="465" t="s">
        <v>148</v>
      </c>
      <c r="E4" s="466"/>
      <c r="F4" s="467"/>
      <c r="G4" s="483" t="s">
        <v>149</v>
      </c>
      <c r="H4" s="456" t="s">
        <v>150</v>
      </c>
      <c r="I4" s="462"/>
      <c r="J4" s="462"/>
      <c r="K4" s="462"/>
      <c r="L4" s="462"/>
      <c r="M4" s="462"/>
      <c r="N4" s="462"/>
      <c r="O4" s="457"/>
      <c r="P4" s="456" t="s">
        <v>151</v>
      </c>
      <c r="Q4" s="462"/>
      <c r="R4" s="462"/>
      <c r="S4" s="457"/>
      <c r="T4" s="456" t="s">
        <v>152</v>
      </c>
      <c r="U4" s="462"/>
      <c r="V4" s="462"/>
      <c r="W4" s="462"/>
      <c r="X4" s="457"/>
    </row>
    <row r="5" spans="1:24" ht="24.75" customHeight="1">
      <c r="A5" s="458"/>
      <c r="B5" s="459"/>
      <c r="C5" s="359"/>
      <c r="D5" s="456" t="s">
        <v>323</v>
      </c>
      <c r="E5" s="457"/>
      <c r="F5" s="186" t="s">
        <v>153</v>
      </c>
      <c r="G5" s="484"/>
      <c r="H5" s="458" t="s">
        <v>154</v>
      </c>
      <c r="I5" s="463"/>
      <c r="J5" s="463"/>
      <c r="K5" s="463"/>
      <c r="L5" s="463"/>
      <c r="M5" s="463"/>
      <c r="N5" s="463"/>
      <c r="O5" s="459"/>
      <c r="P5" s="458" t="s">
        <v>155</v>
      </c>
      <c r="Q5" s="463"/>
      <c r="R5" s="463"/>
      <c r="S5" s="459"/>
      <c r="T5" s="458"/>
      <c r="U5" s="463"/>
      <c r="V5" s="463"/>
      <c r="W5" s="463"/>
      <c r="X5" s="459"/>
    </row>
    <row r="6" spans="1:24" ht="24.75" customHeight="1">
      <c r="A6" s="458"/>
      <c r="B6" s="459"/>
      <c r="C6" s="359"/>
      <c r="D6" s="458" t="s">
        <v>324</v>
      </c>
      <c r="E6" s="459"/>
      <c r="F6" s="186" t="s">
        <v>156</v>
      </c>
      <c r="G6" s="484"/>
      <c r="H6" s="458" t="s">
        <v>157</v>
      </c>
      <c r="I6" s="463"/>
      <c r="J6" s="463"/>
      <c r="K6" s="463"/>
      <c r="L6" s="463"/>
      <c r="M6" s="463"/>
      <c r="N6" s="463"/>
      <c r="O6" s="459"/>
      <c r="P6" s="487" t="s">
        <v>154</v>
      </c>
      <c r="Q6" s="488"/>
      <c r="R6" s="488"/>
      <c r="S6" s="489"/>
      <c r="T6" s="487" t="s">
        <v>350</v>
      </c>
      <c r="U6" s="488"/>
      <c r="V6" s="488"/>
      <c r="W6" s="488"/>
      <c r="X6" s="489"/>
    </row>
    <row r="7" spans="1:24" ht="24.75" customHeight="1">
      <c r="A7" s="460"/>
      <c r="B7" s="461"/>
      <c r="C7" s="360" t="s">
        <v>325</v>
      </c>
      <c r="D7" s="361"/>
      <c r="E7" s="362" t="s">
        <v>326</v>
      </c>
      <c r="F7" s="179" t="s">
        <v>158</v>
      </c>
      <c r="G7" s="485"/>
      <c r="H7" s="493" t="s">
        <v>327</v>
      </c>
      <c r="I7" s="494"/>
      <c r="J7" s="494"/>
      <c r="K7" s="494"/>
      <c r="L7" s="494"/>
      <c r="M7" s="494"/>
      <c r="N7" s="494"/>
      <c r="O7" s="495"/>
      <c r="P7" s="490"/>
      <c r="Q7" s="491"/>
      <c r="R7" s="491"/>
      <c r="S7" s="492"/>
      <c r="T7" s="493" t="s">
        <v>328</v>
      </c>
      <c r="U7" s="494"/>
      <c r="V7" s="494"/>
      <c r="W7" s="494"/>
      <c r="X7" s="495"/>
    </row>
    <row r="8" spans="1:24" ht="24.75" customHeight="1">
      <c r="A8" s="3"/>
      <c r="B8" s="186"/>
      <c r="C8" s="363" t="s">
        <v>159</v>
      </c>
      <c r="D8" s="364"/>
      <c r="E8" s="364"/>
      <c r="F8" s="365" t="s">
        <v>329</v>
      </c>
      <c r="G8" s="366" t="s">
        <v>160</v>
      </c>
      <c r="H8" s="367"/>
      <c r="I8" s="367"/>
      <c r="J8" s="367"/>
      <c r="K8" s="368"/>
      <c r="L8" s="368"/>
      <c r="M8" s="368"/>
      <c r="N8" s="367"/>
      <c r="O8" s="367"/>
      <c r="P8" s="369"/>
      <c r="Q8" s="369"/>
      <c r="R8" s="369"/>
      <c r="S8" s="369"/>
      <c r="T8" s="369"/>
      <c r="U8" s="369"/>
      <c r="V8" s="369"/>
      <c r="W8" s="369"/>
      <c r="X8" s="370"/>
    </row>
    <row r="9" spans="1:24" ht="27.75" customHeight="1">
      <c r="A9" s="3" t="s">
        <v>2</v>
      </c>
      <c r="B9" s="11" t="s">
        <v>10</v>
      </c>
      <c r="C9" s="371">
        <v>116.31</v>
      </c>
      <c r="D9" s="7"/>
      <c r="E9" s="7"/>
      <c r="F9" s="372">
        <v>1.464</v>
      </c>
      <c r="G9" s="373">
        <v>13245</v>
      </c>
      <c r="H9" s="374"/>
      <c r="I9" s="95"/>
      <c r="J9" s="95"/>
      <c r="K9" s="496">
        <v>102.2</v>
      </c>
      <c r="L9" s="496"/>
      <c r="M9" s="496"/>
      <c r="N9" s="95"/>
      <c r="O9" s="95"/>
      <c r="P9" s="375"/>
      <c r="Q9" s="375"/>
      <c r="R9" s="96"/>
      <c r="S9" s="97">
        <v>99.8</v>
      </c>
      <c r="T9" s="375"/>
      <c r="U9" s="375"/>
      <c r="V9" s="375"/>
      <c r="W9" s="98">
        <v>100.7</v>
      </c>
      <c r="X9" s="376"/>
    </row>
    <row r="10" spans="1:24" ht="27.75" customHeight="1">
      <c r="A10" s="3"/>
      <c r="B10" s="11" t="s">
        <v>11</v>
      </c>
      <c r="C10" s="371">
        <v>117.76</v>
      </c>
      <c r="D10" s="7"/>
      <c r="E10" s="7"/>
      <c r="F10" s="372">
        <v>1.685</v>
      </c>
      <c r="G10" s="373">
        <v>14091</v>
      </c>
      <c r="H10" s="374"/>
      <c r="I10" s="95"/>
      <c r="J10" s="95"/>
      <c r="K10" s="496">
        <v>104</v>
      </c>
      <c r="L10" s="496"/>
      <c r="M10" s="496"/>
      <c r="N10" s="95"/>
      <c r="O10" s="95"/>
      <c r="P10" s="375"/>
      <c r="Q10" s="375"/>
      <c r="R10" s="95"/>
      <c r="S10" s="97">
        <v>100.3</v>
      </c>
      <c r="T10" s="375"/>
      <c r="U10" s="375"/>
      <c r="V10" s="375"/>
      <c r="W10" s="98">
        <v>100.7</v>
      </c>
      <c r="X10" s="376"/>
    </row>
    <row r="11" spans="1:24" ht="27.75" customHeight="1">
      <c r="A11" s="3"/>
      <c r="B11" s="11" t="s">
        <v>12</v>
      </c>
      <c r="C11" s="371">
        <v>103.37</v>
      </c>
      <c r="D11" s="7"/>
      <c r="E11" s="372"/>
      <c r="F11" s="372">
        <v>1.59</v>
      </c>
      <c r="G11" s="373">
        <v>15646</v>
      </c>
      <c r="H11" s="374"/>
      <c r="I11" s="95"/>
      <c r="J11" s="95"/>
      <c r="K11" s="496">
        <v>108.8</v>
      </c>
      <c r="L11" s="496"/>
      <c r="M11" s="496"/>
      <c r="N11" s="95"/>
      <c r="O11" s="95"/>
      <c r="P11" s="375"/>
      <c r="Q11" s="375"/>
      <c r="R11" s="95"/>
      <c r="S11" s="97">
        <v>100.9</v>
      </c>
      <c r="T11" s="375"/>
      <c r="U11" s="375"/>
      <c r="V11" s="375"/>
      <c r="W11" s="98">
        <v>102.1</v>
      </c>
      <c r="X11" s="377"/>
    </row>
    <row r="12" spans="1:24" s="369" customFormat="1" ht="27.75" customHeight="1">
      <c r="A12" s="3"/>
      <c r="B12" s="11" t="s">
        <v>13</v>
      </c>
      <c r="C12" s="371">
        <v>93.54</v>
      </c>
      <c r="D12" s="7"/>
      <c r="E12" s="372"/>
      <c r="F12" s="372">
        <v>1.348</v>
      </c>
      <c r="G12" s="373">
        <v>15480</v>
      </c>
      <c r="H12" s="374"/>
      <c r="I12" s="95"/>
      <c r="J12" s="95"/>
      <c r="K12" s="496">
        <v>103</v>
      </c>
      <c r="L12" s="496"/>
      <c r="M12" s="496"/>
      <c r="N12" s="95"/>
      <c r="O12" s="95"/>
      <c r="P12" s="375"/>
      <c r="Q12" s="375"/>
      <c r="R12" s="95" t="s">
        <v>52</v>
      </c>
      <c r="S12" s="97">
        <v>98.2</v>
      </c>
      <c r="T12" s="375"/>
      <c r="U12" s="375"/>
      <c r="V12" s="375"/>
      <c r="W12" s="98">
        <v>100.7</v>
      </c>
      <c r="X12" s="377"/>
    </row>
    <row r="13" spans="1:24" s="369" customFormat="1" ht="27.75" customHeight="1">
      <c r="A13" s="73"/>
      <c r="B13" s="12" t="s">
        <v>15</v>
      </c>
      <c r="C13" s="378">
        <v>87.78</v>
      </c>
      <c r="D13" s="90"/>
      <c r="E13" s="379"/>
      <c r="F13" s="379">
        <v>1.197</v>
      </c>
      <c r="G13" s="380">
        <v>13321</v>
      </c>
      <c r="H13" s="381"/>
      <c r="I13" s="99"/>
      <c r="J13" s="99" t="s">
        <v>179</v>
      </c>
      <c r="K13" s="497">
        <v>102.9</v>
      </c>
      <c r="L13" s="497"/>
      <c r="M13" s="497"/>
      <c r="N13" s="99"/>
      <c r="O13" s="99"/>
      <c r="P13" s="382"/>
      <c r="Q13" s="382"/>
      <c r="R13" s="99" t="s">
        <v>52</v>
      </c>
      <c r="S13" s="100">
        <v>96.9</v>
      </c>
      <c r="T13" s="382"/>
      <c r="U13" s="382"/>
      <c r="V13" s="382"/>
      <c r="W13" s="173">
        <v>100</v>
      </c>
      <c r="X13" s="383"/>
    </row>
    <row r="14" spans="1:24" s="369" customFormat="1" ht="27.75" customHeight="1">
      <c r="A14" s="3" t="s">
        <v>15</v>
      </c>
      <c r="B14" s="329" t="s">
        <v>21</v>
      </c>
      <c r="C14" s="371">
        <v>85.47</v>
      </c>
      <c r="D14" s="21"/>
      <c r="E14" s="26"/>
      <c r="F14" s="384">
        <v>1.209</v>
      </c>
      <c r="G14" s="385">
        <v>1064</v>
      </c>
      <c r="H14" s="386"/>
      <c r="I14" s="387"/>
      <c r="J14" s="95"/>
      <c r="K14" s="486">
        <v>102.8</v>
      </c>
      <c r="L14" s="486"/>
      <c r="M14" s="486"/>
      <c r="N14" s="387"/>
      <c r="O14" s="387"/>
      <c r="P14" s="388"/>
      <c r="Q14" s="174"/>
      <c r="R14" s="94"/>
      <c r="S14" s="94">
        <v>96.5</v>
      </c>
      <c r="T14" s="375"/>
      <c r="U14" s="174"/>
      <c r="V14" s="375"/>
      <c r="W14" s="98">
        <v>99.7</v>
      </c>
      <c r="X14" s="308"/>
    </row>
    <row r="15" spans="1:24" s="369" customFormat="1" ht="27.75" customHeight="1">
      <c r="A15" s="3"/>
      <c r="B15" s="329" t="s">
        <v>22</v>
      </c>
      <c r="C15" s="371">
        <v>84.38</v>
      </c>
      <c r="D15" s="21"/>
      <c r="E15" s="26"/>
      <c r="F15" s="384">
        <v>1.228</v>
      </c>
      <c r="G15" s="385">
        <v>1102</v>
      </c>
      <c r="H15" s="389"/>
      <c r="J15" s="95" t="s">
        <v>179</v>
      </c>
      <c r="K15" s="486">
        <v>102.8</v>
      </c>
      <c r="L15" s="486"/>
      <c r="M15" s="486"/>
      <c r="P15" s="94"/>
      <c r="Q15" s="174"/>
      <c r="R15" s="94"/>
      <c r="S15" s="94">
        <v>96.4</v>
      </c>
      <c r="T15" s="375"/>
      <c r="U15" s="174"/>
      <c r="V15" s="375"/>
      <c r="W15" s="98">
        <v>99.9</v>
      </c>
      <c r="X15" s="308"/>
    </row>
    <row r="16" spans="1:26" s="369" customFormat="1" ht="27.75" customHeight="1">
      <c r="A16" s="3"/>
      <c r="B16" s="329" t="s">
        <v>9</v>
      </c>
      <c r="C16" s="371">
        <v>81.87</v>
      </c>
      <c r="D16" s="21"/>
      <c r="E16" s="26"/>
      <c r="F16" s="384">
        <v>1.095</v>
      </c>
      <c r="G16" s="385">
        <v>1136</v>
      </c>
      <c r="H16" s="389"/>
      <c r="J16" s="95"/>
      <c r="K16" s="486">
        <v>103</v>
      </c>
      <c r="L16" s="486"/>
      <c r="M16" s="486"/>
      <c r="P16" s="94"/>
      <c r="Q16" s="174"/>
      <c r="R16" s="94"/>
      <c r="S16" s="94">
        <v>96.4</v>
      </c>
      <c r="T16" s="375"/>
      <c r="U16" s="174"/>
      <c r="V16" s="375"/>
      <c r="W16" s="98">
        <v>100.2</v>
      </c>
      <c r="X16" s="308"/>
      <c r="Z16" s="390"/>
    </row>
    <row r="17" spans="1:24" s="369" customFormat="1" ht="27.75" customHeight="1">
      <c r="A17" s="3"/>
      <c r="B17" s="329" t="s">
        <v>1</v>
      </c>
      <c r="C17" s="371">
        <v>82.48</v>
      </c>
      <c r="D17" s="21"/>
      <c r="E17" s="26"/>
      <c r="F17" s="384">
        <v>1.192</v>
      </c>
      <c r="G17" s="385">
        <v>1061</v>
      </c>
      <c r="H17" s="389"/>
      <c r="J17" s="95"/>
      <c r="K17" s="486">
        <v>103</v>
      </c>
      <c r="L17" s="486"/>
      <c r="M17" s="486"/>
      <c r="P17" s="94"/>
      <c r="Q17" s="174"/>
      <c r="R17" s="94" t="s">
        <v>179</v>
      </c>
      <c r="S17" s="94">
        <v>96.5</v>
      </c>
      <c r="T17" s="375"/>
      <c r="U17" s="174"/>
      <c r="V17" s="375"/>
      <c r="W17" s="98">
        <v>99.9</v>
      </c>
      <c r="X17" s="308"/>
    </row>
    <row r="18" spans="1:24" s="369" customFormat="1" ht="27.75" customHeight="1">
      <c r="A18" s="3"/>
      <c r="B18" s="329" t="s">
        <v>0</v>
      </c>
      <c r="C18" s="371">
        <v>83.41</v>
      </c>
      <c r="D18" s="21"/>
      <c r="E18" s="26"/>
      <c r="F18" s="384">
        <v>1.161</v>
      </c>
      <c r="G18" s="385">
        <v>1102</v>
      </c>
      <c r="H18" s="389"/>
      <c r="J18" s="95"/>
      <c r="K18" s="486">
        <v>103.4</v>
      </c>
      <c r="L18" s="486"/>
      <c r="M18" s="486"/>
      <c r="P18" s="94"/>
      <c r="Q18" s="174"/>
      <c r="R18" s="94"/>
      <c r="S18" s="94">
        <v>96.3</v>
      </c>
      <c r="T18" s="375"/>
      <c r="U18" s="174"/>
      <c r="V18" s="375"/>
      <c r="W18" s="98">
        <v>99.6</v>
      </c>
      <c r="X18" s="308"/>
    </row>
    <row r="19" spans="1:24" s="369" customFormat="1" ht="27.75" customHeight="1">
      <c r="A19" s="3" t="s">
        <v>28</v>
      </c>
      <c r="B19" s="329" t="s">
        <v>23</v>
      </c>
      <c r="C19" s="371">
        <v>82.63</v>
      </c>
      <c r="D19" s="21"/>
      <c r="E19" s="26"/>
      <c r="F19" s="384">
        <v>1.095</v>
      </c>
      <c r="G19" s="385">
        <v>1041</v>
      </c>
      <c r="H19" s="389"/>
      <c r="J19" s="95" t="s">
        <v>179</v>
      </c>
      <c r="K19" s="486">
        <v>104</v>
      </c>
      <c r="L19" s="486"/>
      <c r="M19" s="486"/>
      <c r="P19" s="94"/>
      <c r="Q19" s="174"/>
      <c r="R19" s="94"/>
      <c r="S19" s="94">
        <v>96</v>
      </c>
      <c r="T19" s="375"/>
      <c r="U19" s="174"/>
      <c r="V19" s="375"/>
      <c r="W19" s="98">
        <v>99.5</v>
      </c>
      <c r="X19" s="308"/>
    </row>
    <row r="20" spans="1:24" s="369" customFormat="1" ht="27.75" customHeight="1">
      <c r="A20" s="389"/>
      <c r="B20" s="329" t="s">
        <v>24</v>
      </c>
      <c r="C20" s="371">
        <v>82.53</v>
      </c>
      <c r="D20" s="21"/>
      <c r="E20" s="26"/>
      <c r="F20" s="384">
        <v>1.081</v>
      </c>
      <c r="G20" s="385">
        <v>987</v>
      </c>
      <c r="H20" s="389"/>
      <c r="J20" s="95"/>
      <c r="K20" s="486">
        <v>104.1</v>
      </c>
      <c r="L20" s="486"/>
      <c r="M20" s="486"/>
      <c r="P20" s="94"/>
      <c r="Q20" s="174"/>
      <c r="R20" s="94" t="s">
        <v>179</v>
      </c>
      <c r="S20" s="94">
        <v>96.3</v>
      </c>
      <c r="T20" s="375"/>
      <c r="U20" s="174"/>
      <c r="V20" s="375"/>
      <c r="W20" s="98">
        <v>99.5</v>
      </c>
      <c r="X20" s="308"/>
    </row>
    <row r="21" spans="1:24" s="369" customFormat="1" ht="27.75" customHeight="1">
      <c r="A21" s="3"/>
      <c r="B21" s="329" t="s">
        <v>25</v>
      </c>
      <c r="C21" s="371">
        <v>81.79</v>
      </c>
      <c r="D21" s="21"/>
      <c r="E21" s="26"/>
      <c r="F21" s="384">
        <v>1.126</v>
      </c>
      <c r="G21" s="385">
        <v>1183</v>
      </c>
      <c r="H21" s="389"/>
      <c r="J21" s="95"/>
      <c r="K21" s="486">
        <v>104.7</v>
      </c>
      <c r="L21" s="486"/>
      <c r="M21" s="486"/>
      <c r="P21" s="94"/>
      <c r="Q21" s="174"/>
      <c r="R21" s="94"/>
      <c r="S21" s="94">
        <v>96.7</v>
      </c>
      <c r="T21" s="375"/>
      <c r="U21" s="174"/>
      <c r="V21" s="375"/>
      <c r="W21" s="98">
        <v>99.8</v>
      </c>
      <c r="X21" s="308"/>
    </row>
    <row r="22" spans="1:24" s="369" customFormat="1" ht="27.75" customHeight="1">
      <c r="A22" s="389"/>
      <c r="B22" s="329" t="s">
        <v>17</v>
      </c>
      <c r="C22" s="371">
        <v>83.35</v>
      </c>
      <c r="D22" s="21"/>
      <c r="E22" s="26"/>
      <c r="F22" s="384">
        <v>1.196</v>
      </c>
      <c r="G22" s="385">
        <v>1076</v>
      </c>
      <c r="H22" s="389"/>
      <c r="J22" s="95" t="s">
        <v>179</v>
      </c>
      <c r="K22" s="486">
        <v>105.7</v>
      </c>
      <c r="L22" s="486"/>
      <c r="M22" s="486"/>
      <c r="P22" s="94"/>
      <c r="Q22" s="174"/>
      <c r="R22" s="94"/>
      <c r="S22" s="94">
        <v>96.5</v>
      </c>
      <c r="T22" s="375"/>
      <c r="U22" s="174"/>
      <c r="V22" s="375"/>
      <c r="W22" s="98">
        <v>99.9</v>
      </c>
      <c r="X22" s="308"/>
    </row>
    <row r="23" spans="1:24" s="369" customFormat="1" ht="27.75" customHeight="1">
      <c r="A23" s="3"/>
      <c r="B23" s="329" t="s">
        <v>18</v>
      </c>
      <c r="C23" s="371">
        <v>81.23</v>
      </c>
      <c r="D23" s="21"/>
      <c r="E23" s="26"/>
      <c r="F23" s="384">
        <v>1.067</v>
      </c>
      <c r="G23" s="385">
        <v>1071</v>
      </c>
      <c r="H23" s="389"/>
      <c r="J23" s="95" t="s">
        <v>179</v>
      </c>
      <c r="K23" s="486">
        <v>105.5</v>
      </c>
      <c r="L23" s="486"/>
      <c r="M23" s="486"/>
      <c r="P23" s="94"/>
      <c r="Q23" s="174"/>
      <c r="R23" s="94" t="s">
        <v>179</v>
      </c>
      <c r="S23" s="94">
        <v>96.2</v>
      </c>
      <c r="T23" s="375"/>
      <c r="U23" s="174"/>
      <c r="V23" s="375"/>
      <c r="W23" s="98">
        <v>99.9</v>
      </c>
      <c r="X23" s="308"/>
    </row>
    <row r="24" spans="1:24" s="369" customFormat="1" ht="27.75" customHeight="1">
      <c r="A24" s="3"/>
      <c r="B24" s="11" t="s">
        <v>19</v>
      </c>
      <c r="C24" s="371">
        <v>80.51</v>
      </c>
      <c r="D24" s="21"/>
      <c r="E24" s="26"/>
      <c r="F24" s="384">
        <v>1.17</v>
      </c>
      <c r="G24" s="391">
        <v>1165</v>
      </c>
      <c r="H24" s="389"/>
      <c r="J24" s="95" t="s">
        <v>179</v>
      </c>
      <c r="K24" s="486">
        <v>105.5</v>
      </c>
      <c r="L24" s="486"/>
      <c r="M24" s="486"/>
      <c r="P24" s="94"/>
      <c r="Q24" s="174"/>
      <c r="R24" s="94" t="s">
        <v>179</v>
      </c>
      <c r="S24" s="94">
        <v>96.5</v>
      </c>
      <c r="T24" s="375"/>
      <c r="U24" s="174"/>
      <c r="V24" s="375"/>
      <c r="W24" s="98">
        <v>99.7</v>
      </c>
      <c r="X24" s="308"/>
    </row>
    <row r="25" spans="1:24" s="369" customFormat="1" ht="27.75" customHeight="1">
      <c r="A25" s="3"/>
      <c r="B25" s="11" t="s">
        <v>20</v>
      </c>
      <c r="C25" s="371">
        <v>79.47</v>
      </c>
      <c r="D25" s="21"/>
      <c r="E25" s="26"/>
      <c r="F25" s="384">
        <v>1.051</v>
      </c>
      <c r="G25" s="391">
        <v>1081</v>
      </c>
      <c r="H25" s="389"/>
      <c r="J25" s="95" t="s">
        <v>52</v>
      </c>
      <c r="K25" s="486">
        <v>105.7</v>
      </c>
      <c r="L25" s="486"/>
      <c r="M25" s="486"/>
      <c r="P25" s="94"/>
      <c r="Q25" s="174"/>
      <c r="R25" s="94" t="s">
        <v>179</v>
      </c>
      <c r="S25" s="94">
        <v>96.5</v>
      </c>
      <c r="T25" s="375"/>
      <c r="U25" s="174"/>
      <c r="V25" s="375" t="s">
        <v>52</v>
      </c>
      <c r="W25" s="98">
        <v>99.7</v>
      </c>
      <c r="X25" s="308" t="s">
        <v>52</v>
      </c>
    </row>
    <row r="26" spans="1:24" s="369" customFormat="1" ht="27.75" customHeight="1">
      <c r="A26" s="3"/>
      <c r="B26" s="11" t="s">
        <v>330</v>
      </c>
      <c r="C26" s="371">
        <v>77.22</v>
      </c>
      <c r="D26" s="21"/>
      <c r="E26" s="26"/>
      <c r="F26" s="384">
        <v>1.082</v>
      </c>
      <c r="G26" s="391">
        <v>1026</v>
      </c>
      <c r="H26" s="389"/>
      <c r="J26" s="95" t="s">
        <v>52</v>
      </c>
      <c r="K26" s="486">
        <v>105.5</v>
      </c>
      <c r="L26" s="486"/>
      <c r="M26" s="486"/>
      <c r="P26" s="94"/>
      <c r="Q26" s="174"/>
      <c r="R26" s="94" t="s">
        <v>53</v>
      </c>
      <c r="S26" s="94">
        <v>96.1</v>
      </c>
      <c r="T26" s="375"/>
      <c r="U26" s="174"/>
      <c r="V26" s="375" t="s">
        <v>52</v>
      </c>
      <c r="W26" s="98">
        <v>99.9</v>
      </c>
      <c r="X26" s="308" t="s">
        <v>52</v>
      </c>
    </row>
    <row r="27" spans="1:24" s="369" customFormat="1" ht="27.75" customHeight="1">
      <c r="A27" s="3"/>
      <c r="B27" s="11" t="s">
        <v>331</v>
      </c>
      <c r="C27" s="371">
        <v>76.84</v>
      </c>
      <c r="D27" s="21"/>
      <c r="E27" s="26"/>
      <c r="F27" s="384"/>
      <c r="G27" s="391">
        <v>1001</v>
      </c>
      <c r="H27" s="392"/>
      <c r="I27" s="393"/>
      <c r="J27" s="394" t="s">
        <v>53</v>
      </c>
      <c r="K27" s="498">
        <v>105.4</v>
      </c>
      <c r="L27" s="498"/>
      <c r="M27" s="498"/>
      <c r="N27" s="393"/>
      <c r="O27" s="393"/>
      <c r="P27" s="395"/>
      <c r="Q27" s="310"/>
      <c r="R27" s="396"/>
      <c r="S27" s="395"/>
      <c r="T27" s="397"/>
      <c r="U27" s="310"/>
      <c r="V27" s="397" t="s">
        <v>70</v>
      </c>
      <c r="W27" s="398">
        <v>99.7</v>
      </c>
      <c r="X27" s="309" t="s">
        <v>71</v>
      </c>
    </row>
    <row r="28" spans="1:35" s="6" customFormat="1" ht="27.75" customHeight="1">
      <c r="A28" s="31"/>
      <c r="B28" s="10"/>
      <c r="C28" s="399"/>
      <c r="D28" s="456" t="s">
        <v>161</v>
      </c>
      <c r="E28" s="457"/>
      <c r="F28" s="500" t="s">
        <v>57</v>
      </c>
      <c r="G28" s="456" t="s">
        <v>3</v>
      </c>
      <c r="H28" s="462"/>
      <c r="I28" s="462"/>
      <c r="J28" s="462"/>
      <c r="K28" s="457"/>
      <c r="L28" s="456" t="s">
        <v>162</v>
      </c>
      <c r="M28" s="462"/>
      <c r="N28" s="462"/>
      <c r="O28" s="457"/>
      <c r="P28" s="456" t="s">
        <v>161</v>
      </c>
      <c r="Q28" s="457"/>
      <c r="R28" s="456" t="s">
        <v>162</v>
      </c>
      <c r="S28" s="457"/>
      <c r="T28" s="456" t="s">
        <v>161</v>
      </c>
      <c r="U28" s="462"/>
      <c r="V28" s="457"/>
      <c r="W28" s="456" t="s">
        <v>162</v>
      </c>
      <c r="X28" s="457"/>
      <c r="AI28" s="369"/>
    </row>
    <row r="29" spans="1:24" ht="27.75" customHeight="1">
      <c r="A29" s="235"/>
      <c r="B29" s="175"/>
      <c r="C29" s="400"/>
      <c r="D29" s="460" t="s">
        <v>163</v>
      </c>
      <c r="E29" s="461"/>
      <c r="F29" s="501"/>
      <c r="G29" s="460"/>
      <c r="H29" s="464"/>
      <c r="I29" s="464"/>
      <c r="J29" s="464"/>
      <c r="K29" s="461"/>
      <c r="L29" s="460"/>
      <c r="M29" s="464"/>
      <c r="N29" s="464"/>
      <c r="O29" s="461"/>
      <c r="P29" s="460" t="s">
        <v>163</v>
      </c>
      <c r="Q29" s="461"/>
      <c r="R29" s="460"/>
      <c r="S29" s="461"/>
      <c r="T29" s="460" t="s">
        <v>163</v>
      </c>
      <c r="U29" s="464"/>
      <c r="V29" s="461"/>
      <c r="W29" s="460"/>
      <c r="X29" s="461"/>
    </row>
    <row r="30" spans="1:24" ht="27.75" customHeight="1">
      <c r="A30" s="3" t="s">
        <v>2</v>
      </c>
      <c r="B30" s="11" t="s">
        <v>10</v>
      </c>
      <c r="C30" s="401"/>
      <c r="D30" s="14"/>
      <c r="E30" s="174">
        <v>1</v>
      </c>
      <c r="F30" s="402">
        <v>0.076</v>
      </c>
      <c r="G30" s="350">
        <v>1.9</v>
      </c>
      <c r="H30" s="94"/>
      <c r="I30" s="499">
        <v>2.2</v>
      </c>
      <c r="J30" s="499"/>
      <c r="K30" s="499"/>
      <c r="L30" s="94"/>
      <c r="M30" s="94"/>
      <c r="N30" s="94"/>
      <c r="O30" s="94"/>
      <c r="P30" s="174"/>
      <c r="Q30" s="174">
        <v>-0.2</v>
      </c>
      <c r="R30" s="174"/>
      <c r="S30" s="174"/>
      <c r="T30" s="174"/>
      <c r="U30" s="174">
        <v>0.3</v>
      </c>
      <c r="V30" s="174"/>
      <c r="W30" s="174"/>
      <c r="X30" s="23"/>
    </row>
    <row r="31" spans="1:24" ht="27.75" customHeight="1">
      <c r="A31" s="3"/>
      <c r="B31" s="11" t="s">
        <v>11</v>
      </c>
      <c r="C31" s="401"/>
      <c r="D31" s="14"/>
      <c r="E31" s="174">
        <v>1.6</v>
      </c>
      <c r="F31" s="402">
        <v>0.22100000000000009</v>
      </c>
      <c r="G31" s="350">
        <v>6.3</v>
      </c>
      <c r="H31" s="94"/>
      <c r="I31" s="499">
        <v>1.8</v>
      </c>
      <c r="J31" s="499"/>
      <c r="K31" s="499"/>
      <c r="L31" s="94"/>
      <c r="M31" s="94"/>
      <c r="N31" s="94"/>
      <c r="O31" s="94"/>
      <c r="P31" s="94"/>
      <c r="Q31" s="174">
        <v>0.5</v>
      </c>
      <c r="R31" s="174"/>
      <c r="S31" s="174"/>
      <c r="T31" s="174"/>
      <c r="U31" s="174">
        <v>0</v>
      </c>
      <c r="V31" s="174"/>
      <c r="W31" s="174"/>
      <c r="X31" s="23"/>
    </row>
    <row r="32" spans="1:24" ht="27.75" customHeight="1">
      <c r="A32" s="3"/>
      <c r="B32" s="11" t="s">
        <v>12</v>
      </c>
      <c r="C32" s="401"/>
      <c r="D32" s="14"/>
      <c r="E32" s="174">
        <v>2.1</v>
      </c>
      <c r="F32" s="402">
        <v>-0.095</v>
      </c>
      <c r="G32" s="350">
        <v>11</v>
      </c>
      <c r="H32" s="403"/>
      <c r="I32" s="499">
        <v>4.5</v>
      </c>
      <c r="J32" s="499"/>
      <c r="K32" s="499"/>
      <c r="L32" s="94"/>
      <c r="M32" s="94"/>
      <c r="N32" s="94"/>
      <c r="O32" s="94"/>
      <c r="P32" s="174"/>
      <c r="Q32" s="174">
        <v>0.6</v>
      </c>
      <c r="R32" s="174"/>
      <c r="S32" s="174"/>
      <c r="T32" s="174"/>
      <c r="U32" s="174">
        <v>1.4</v>
      </c>
      <c r="V32" s="174"/>
      <c r="W32" s="174"/>
      <c r="X32" s="23"/>
    </row>
    <row r="33" spans="1:24" ht="27.75" customHeight="1">
      <c r="A33" s="3"/>
      <c r="B33" s="11" t="s">
        <v>13</v>
      </c>
      <c r="C33" s="401"/>
      <c r="D33" s="14"/>
      <c r="E33" s="174">
        <v>2.7</v>
      </c>
      <c r="F33" s="402">
        <v>-0.242</v>
      </c>
      <c r="G33" s="350">
        <v>-1</v>
      </c>
      <c r="H33" s="403"/>
      <c r="I33" s="499">
        <v>-5.2</v>
      </c>
      <c r="J33" s="499"/>
      <c r="K33" s="499"/>
      <c r="L33" s="94"/>
      <c r="M33" s="94"/>
      <c r="N33" s="94"/>
      <c r="O33" s="94"/>
      <c r="P33" s="188"/>
      <c r="Q33" s="174">
        <v>-2.7</v>
      </c>
      <c r="R33" s="174"/>
      <c r="S33" s="174"/>
      <c r="T33" s="174"/>
      <c r="U33" s="174">
        <v>-1.4</v>
      </c>
      <c r="V33" s="174"/>
      <c r="W33" s="174"/>
      <c r="X33" s="23"/>
    </row>
    <row r="34" spans="1:24" s="369" customFormat="1" ht="27.75" customHeight="1">
      <c r="A34" s="73"/>
      <c r="B34" s="12" t="s">
        <v>15</v>
      </c>
      <c r="C34" s="404"/>
      <c r="D34" s="89"/>
      <c r="E34" s="15">
        <v>2.8</v>
      </c>
      <c r="F34" s="405">
        <v>-0.151</v>
      </c>
      <c r="G34" s="352">
        <v>-13.9</v>
      </c>
      <c r="H34" s="406" t="s">
        <v>179</v>
      </c>
      <c r="I34" s="502">
        <v>-0.1</v>
      </c>
      <c r="J34" s="502"/>
      <c r="K34" s="502"/>
      <c r="L34" s="351"/>
      <c r="M34" s="351"/>
      <c r="N34" s="351"/>
      <c r="O34" s="351"/>
      <c r="P34" s="190"/>
      <c r="Q34" s="15">
        <v>-1.3</v>
      </c>
      <c r="R34" s="15"/>
      <c r="S34" s="15"/>
      <c r="T34" s="15"/>
      <c r="U34" s="15">
        <v>-0.7</v>
      </c>
      <c r="V34" s="15"/>
      <c r="W34" s="15"/>
      <c r="X34" s="25"/>
    </row>
    <row r="35" spans="1:24" s="410" customFormat="1" ht="27.75" customHeight="1">
      <c r="A35" s="3" t="s">
        <v>15</v>
      </c>
      <c r="B35" s="11" t="s">
        <v>21</v>
      </c>
      <c r="C35" s="407"/>
      <c r="D35" s="14"/>
      <c r="E35" s="408">
        <v>2.8</v>
      </c>
      <c r="F35" s="402">
        <v>0.04</v>
      </c>
      <c r="G35" s="350">
        <v>-23</v>
      </c>
      <c r="H35" s="409"/>
      <c r="I35" s="503">
        <v>0</v>
      </c>
      <c r="J35" s="503"/>
      <c r="K35" s="503"/>
      <c r="L35" s="94" t="s">
        <v>179</v>
      </c>
      <c r="M35" s="504">
        <v>0</v>
      </c>
      <c r="N35" s="504"/>
      <c r="O35" s="504"/>
      <c r="P35" s="94"/>
      <c r="Q35" s="174">
        <v>-1.4</v>
      </c>
      <c r="R35" s="101" t="s">
        <v>179</v>
      </c>
      <c r="S35" s="174">
        <v>-0.3</v>
      </c>
      <c r="T35" s="375"/>
      <c r="U35" s="174">
        <v>-0.9</v>
      </c>
      <c r="V35" s="95"/>
      <c r="W35" s="174">
        <v>0.2</v>
      </c>
      <c r="X35" s="308"/>
    </row>
    <row r="36" spans="1:24" s="410" customFormat="1" ht="27.75" customHeight="1">
      <c r="A36" s="3"/>
      <c r="B36" s="11" t="s">
        <v>22</v>
      </c>
      <c r="C36" s="407"/>
      <c r="D36" s="14"/>
      <c r="E36" s="408">
        <v>2.8</v>
      </c>
      <c r="F36" s="402">
        <v>0.019</v>
      </c>
      <c r="G36" s="350">
        <v>-14.2</v>
      </c>
      <c r="H36" s="409" t="s">
        <v>179</v>
      </c>
      <c r="I36" s="503">
        <v>-0.1</v>
      </c>
      <c r="J36" s="503"/>
      <c r="K36" s="503"/>
      <c r="L36" s="94" t="s">
        <v>179</v>
      </c>
      <c r="M36" s="504">
        <v>0</v>
      </c>
      <c r="N36" s="504"/>
      <c r="O36" s="504"/>
      <c r="P36" s="101"/>
      <c r="Q36" s="174">
        <v>-1.4</v>
      </c>
      <c r="R36" s="101"/>
      <c r="S36" s="174">
        <v>-0.1</v>
      </c>
      <c r="T36" s="375"/>
      <c r="U36" s="174">
        <v>-0.6</v>
      </c>
      <c r="V36" s="95"/>
      <c r="W36" s="174">
        <v>0.2</v>
      </c>
      <c r="X36" s="308"/>
    </row>
    <row r="37" spans="1:24" s="410" customFormat="1" ht="27.75" customHeight="1">
      <c r="A37" s="411"/>
      <c r="B37" s="11" t="s">
        <v>9</v>
      </c>
      <c r="C37" s="407"/>
      <c r="D37" s="14"/>
      <c r="E37" s="408">
        <v>2.8</v>
      </c>
      <c r="F37" s="402">
        <v>-0.133</v>
      </c>
      <c r="G37" s="350">
        <v>-4.5</v>
      </c>
      <c r="H37" s="409"/>
      <c r="I37" s="503">
        <v>0.9</v>
      </c>
      <c r="J37" s="503"/>
      <c r="K37" s="503"/>
      <c r="L37" s="94" t="s">
        <v>179</v>
      </c>
      <c r="M37" s="504">
        <v>0.2</v>
      </c>
      <c r="N37" s="504"/>
      <c r="O37" s="504"/>
      <c r="P37" s="94"/>
      <c r="Q37" s="174">
        <v>-1.4</v>
      </c>
      <c r="R37" s="94"/>
      <c r="S37" s="174">
        <v>0</v>
      </c>
      <c r="T37" s="375"/>
      <c r="U37" s="174">
        <v>0.2</v>
      </c>
      <c r="V37" s="95"/>
      <c r="W37" s="174">
        <v>0.3</v>
      </c>
      <c r="X37" s="308"/>
    </row>
    <row r="38" spans="1:24" s="410" customFormat="1" ht="27.75" customHeight="1">
      <c r="A38" s="411"/>
      <c r="B38" s="11" t="s">
        <v>1</v>
      </c>
      <c r="C38" s="407"/>
      <c r="D38" s="14"/>
      <c r="E38" s="408">
        <v>2.6</v>
      </c>
      <c r="F38" s="402">
        <v>0.097</v>
      </c>
      <c r="G38" s="350">
        <v>-9.9</v>
      </c>
      <c r="H38" s="409"/>
      <c r="I38" s="503">
        <v>0.9</v>
      </c>
      <c r="J38" s="503"/>
      <c r="K38" s="503"/>
      <c r="L38" s="94"/>
      <c r="M38" s="504">
        <v>0</v>
      </c>
      <c r="N38" s="504"/>
      <c r="O38" s="504"/>
      <c r="P38" s="94" t="s">
        <v>179</v>
      </c>
      <c r="Q38" s="174">
        <v>-1.2</v>
      </c>
      <c r="R38" s="94" t="s">
        <v>179</v>
      </c>
      <c r="S38" s="174">
        <v>0.1</v>
      </c>
      <c r="T38" s="375"/>
      <c r="U38" s="174">
        <v>0.1</v>
      </c>
      <c r="V38" s="95"/>
      <c r="W38" s="174">
        <v>-0.3</v>
      </c>
      <c r="X38" s="308"/>
    </row>
    <row r="39" spans="1:24" s="410" customFormat="1" ht="27.75" customHeight="1">
      <c r="A39" s="411"/>
      <c r="B39" s="11" t="s">
        <v>0</v>
      </c>
      <c r="C39" s="407"/>
      <c r="D39" s="14"/>
      <c r="E39" s="408">
        <v>2.3</v>
      </c>
      <c r="F39" s="402">
        <v>-0.031</v>
      </c>
      <c r="G39" s="350">
        <v>-6.2</v>
      </c>
      <c r="H39" s="409"/>
      <c r="I39" s="503">
        <v>1.2</v>
      </c>
      <c r="J39" s="503"/>
      <c r="K39" s="503"/>
      <c r="L39" s="94"/>
      <c r="M39" s="504">
        <v>0.4</v>
      </c>
      <c r="N39" s="504"/>
      <c r="O39" s="504"/>
      <c r="P39" s="94"/>
      <c r="Q39" s="174">
        <v>-1.3</v>
      </c>
      <c r="R39" s="94" t="s">
        <v>179</v>
      </c>
      <c r="S39" s="174">
        <v>-0.2</v>
      </c>
      <c r="T39" s="375"/>
      <c r="U39" s="174">
        <v>0</v>
      </c>
      <c r="V39" s="95"/>
      <c r="W39" s="174">
        <v>-0.3</v>
      </c>
      <c r="X39" s="308"/>
    </row>
    <row r="40" spans="1:24" s="410" customFormat="1" ht="27.75" customHeight="1">
      <c r="A40" s="3" t="s">
        <v>28</v>
      </c>
      <c r="B40" s="11" t="s">
        <v>23</v>
      </c>
      <c r="C40" s="407"/>
      <c r="D40" s="14"/>
      <c r="E40" s="408">
        <v>2.3</v>
      </c>
      <c r="F40" s="402">
        <v>-0.066</v>
      </c>
      <c r="G40" s="350">
        <v>-2.9</v>
      </c>
      <c r="H40" s="409" t="s">
        <v>179</v>
      </c>
      <c r="I40" s="503">
        <v>1.6</v>
      </c>
      <c r="J40" s="503"/>
      <c r="K40" s="503"/>
      <c r="L40" s="94" t="s">
        <v>179</v>
      </c>
      <c r="M40" s="504">
        <v>0.6</v>
      </c>
      <c r="N40" s="504"/>
      <c r="O40" s="504"/>
      <c r="P40" s="94"/>
      <c r="Q40" s="174">
        <v>-1.1</v>
      </c>
      <c r="R40" s="94"/>
      <c r="S40" s="174">
        <v>-0.3</v>
      </c>
      <c r="T40" s="375"/>
      <c r="U40" s="174">
        <v>-0.6</v>
      </c>
      <c r="V40" s="95"/>
      <c r="W40" s="174">
        <v>-0.1</v>
      </c>
      <c r="X40" s="308"/>
    </row>
    <row r="41" spans="1:24" s="410" customFormat="1" ht="27.75" customHeight="1">
      <c r="A41" s="412"/>
      <c r="B41" s="11" t="s">
        <v>24</v>
      </c>
      <c r="C41" s="407"/>
      <c r="D41" s="14"/>
      <c r="E41" s="408">
        <v>2.4</v>
      </c>
      <c r="F41" s="402">
        <v>-0.014</v>
      </c>
      <c r="G41" s="350">
        <v>-2</v>
      </c>
      <c r="H41" s="409"/>
      <c r="I41" s="503">
        <v>1.7</v>
      </c>
      <c r="J41" s="503"/>
      <c r="K41" s="503"/>
      <c r="L41" s="94" t="s">
        <v>179</v>
      </c>
      <c r="M41" s="504">
        <v>0.1</v>
      </c>
      <c r="N41" s="504"/>
      <c r="O41" s="504"/>
      <c r="P41" s="94" t="s">
        <v>179</v>
      </c>
      <c r="Q41" s="174">
        <v>-1</v>
      </c>
      <c r="R41" s="94" t="s">
        <v>179</v>
      </c>
      <c r="S41" s="174">
        <v>0.3</v>
      </c>
      <c r="T41" s="375"/>
      <c r="U41" s="174">
        <v>-0.5</v>
      </c>
      <c r="V41" s="95"/>
      <c r="W41" s="174">
        <v>0</v>
      </c>
      <c r="X41" s="308"/>
    </row>
    <row r="42" spans="1:24" s="410" customFormat="1" ht="27.75" customHeight="1">
      <c r="A42" s="3"/>
      <c r="B42" s="11" t="s">
        <v>25</v>
      </c>
      <c r="C42" s="407"/>
      <c r="D42" s="14"/>
      <c r="E42" s="408">
        <v>2.6</v>
      </c>
      <c r="F42" s="402">
        <v>0.045</v>
      </c>
      <c r="G42" s="350">
        <v>-9.4</v>
      </c>
      <c r="H42" s="409"/>
      <c r="I42" s="503">
        <v>2</v>
      </c>
      <c r="J42" s="503"/>
      <c r="K42" s="503"/>
      <c r="L42" s="94"/>
      <c r="M42" s="504">
        <v>0.6</v>
      </c>
      <c r="N42" s="504"/>
      <c r="O42" s="504"/>
      <c r="P42" s="94"/>
      <c r="Q42" s="174">
        <v>-1.1</v>
      </c>
      <c r="R42" s="94" t="s">
        <v>179</v>
      </c>
      <c r="S42" s="174">
        <v>0.4</v>
      </c>
      <c r="T42" s="375"/>
      <c r="U42" s="174">
        <v>-0.5</v>
      </c>
      <c r="V42" s="95"/>
      <c r="W42" s="174">
        <v>0.3</v>
      </c>
      <c r="X42" s="308"/>
    </row>
    <row r="43" spans="1:24" s="410" customFormat="1" ht="27.75" customHeight="1">
      <c r="A43" s="412"/>
      <c r="B43" s="11" t="s">
        <v>17</v>
      </c>
      <c r="C43" s="407"/>
      <c r="D43" s="14"/>
      <c r="E43" s="408">
        <v>2.7</v>
      </c>
      <c r="F43" s="402">
        <v>0.07</v>
      </c>
      <c r="G43" s="350">
        <v>-9.9</v>
      </c>
      <c r="H43" s="409" t="s">
        <v>179</v>
      </c>
      <c r="I43" s="503">
        <v>2.6</v>
      </c>
      <c r="J43" s="503"/>
      <c r="K43" s="503"/>
      <c r="L43" s="94" t="s">
        <v>179</v>
      </c>
      <c r="M43" s="504">
        <v>1</v>
      </c>
      <c r="N43" s="504"/>
      <c r="O43" s="504"/>
      <c r="P43" s="94"/>
      <c r="Q43" s="174">
        <v>-0.7</v>
      </c>
      <c r="R43" s="94"/>
      <c r="S43" s="174">
        <v>-0.2</v>
      </c>
      <c r="T43" s="375"/>
      <c r="U43" s="174">
        <v>-0.4</v>
      </c>
      <c r="V43" s="95"/>
      <c r="W43" s="174">
        <v>0.1</v>
      </c>
      <c r="X43" s="308"/>
    </row>
    <row r="44" spans="1:24" s="410" customFormat="1" ht="27.75" customHeight="1">
      <c r="A44" s="3"/>
      <c r="B44" s="11" t="s">
        <v>27</v>
      </c>
      <c r="C44" s="407"/>
      <c r="D44" s="14"/>
      <c r="E44" s="408">
        <v>2.7</v>
      </c>
      <c r="F44" s="402">
        <v>-0.129</v>
      </c>
      <c r="G44" s="350">
        <v>-6.7</v>
      </c>
      <c r="H44" s="409" t="s">
        <v>179</v>
      </c>
      <c r="I44" s="503">
        <v>2.2</v>
      </c>
      <c r="J44" s="503"/>
      <c r="K44" s="503"/>
      <c r="L44" s="94"/>
      <c r="M44" s="504">
        <v>-0.2</v>
      </c>
      <c r="N44" s="504"/>
      <c r="O44" s="504"/>
      <c r="P44" s="94" t="s">
        <v>179</v>
      </c>
      <c r="Q44" s="174">
        <v>-0.9</v>
      </c>
      <c r="R44" s="94" t="s">
        <v>179</v>
      </c>
      <c r="S44" s="174">
        <v>-0.3</v>
      </c>
      <c r="T44" s="375"/>
      <c r="U44" s="174">
        <v>-0.4</v>
      </c>
      <c r="V44" s="95"/>
      <c r="W44" s="174">
        <v>0</v>
      </c>
      <c r="X44" s="308"/>
    </row>
    <row r="45" spans="1:24" s="410" customFormat="1" ht="27.75" customHeight="1">
      <c r="A45" s="3"/>
      <c r="B45" s="11" t="s">
        <v>103</v>
      </c>
      <c r="C45" s="407"/>
      <c r="D45" s="14"/>
      <c r="E45" s="408">
        <v>2.9</v>
      </c>
      <c r="F45" s="402">
        <v>0.103</v>
      </c>
      <c r="G45" s="350">
        <v>4.8</v>
      </c>
      <c r="H45" s="409" t="s">
        <v>179</v>
      </c>
      <c r="I45" s="503">
        <v>2.5</v>
      </c>
      <c r="J45" s="503"/>
      <c r="K45" s="503"/>
      <c r="L45" s="94" t="s">
        <v>52</v>
      </c>
      <c r="M45" s="504">
        <v>0</v>
      </c>
      <c r="N45" s="504"/>
      <c r="O45" s="504"/>
      <c r="P45" s="94" t="s">
        <v>179</v>
      </c>
      <c r="Q45" s="174">
        <v>-0.7</v>
      </c>
      <c r="R45" s="94" t="s">
        <v>52</v>
      </c>
      <c r="S45" s="174">
        <v>0.3</v>
      </c>
      <c r="T45" s="375"/>
      <c r="U45" s="174">
        <v>-0.4</v>
      </c>
      <c r="V45" s="95"/>
      <c r="W45" s="174">
        <v>-0.2</v>
      </c>
      <c r="X45" s="308"/>
    </row>
    <row r="46" spans="1:24" s="410" customFormat="1" ht="27.75" customHeight="1">
      <c r="A46" s="3"/>
      <c r="B46" s="11" t="s">
        <v>104</v>
      </c>
      <c r="C46" s="407"/>
      <c r="D46" s="14"/>
      <c r="E46" s="408">
        <v>3</v>
      </c>
      <c r="F46" s="402">
        <v>-0.119</v>
      </c>
      <c r="G46" s="350">
        <v>1.4</v>
      </c>
      <c r="H46" s="409" t="s">
        <v>179</v>
      </c>
      <c r="I46" s="503">
        <v>2.8</v>
      </c>
      <c r="J46" s="503"/>
      <c r="K46" s="503"/>
      <c r="L46" s="94" t="s">
        <v>179</v>
      </c>
      <c r="M46" s="504">
        <v>0.2</v>
      </c>
      <c r="N46" s="504"/>
      <c r="O46" s="504"/>
      <c r="P46" s="94" t="s">
        <v>179</v>
      </c>
      <c r="Q46" s="174">
        <v>-0.3</v>
      </c>
      <c r="R46" s="94"/>
      <c r="S46" s="174">
        <v>0</v>
      </c>
      <c r="T46" s="375" t="s">
        <v>52</v>
      </c>
      <c r="U46" s="174">
        <v>0.2</v>
      </c>
      <c r="V46" s="95" t="s">
        <v>52</v>
      </c>
      <c r="W46" s="174">
        <v>0</v>
      </c>
      <c r="X46" s="308"/>
    </row>
    <row r="47" spans="1:24" s="410" customFormat="1" ht="27.75" customHeight="1">
      <c r="A47" s="3"/>
      <c r="B47" s="11" t="s">
        <v>105</v>
      </c>
      <c r="C47" s="407"/>
      <c r="D47" s="14"/>
      <c r="E47" s="408">
        <v>2.7</v>
      </c>
      <c r="F47" s="402">
        <v>0.031</v>
      </c>
      <c r="G47" s="350">
        <v>-3.5</v>
      </c>
      <c r="H47" s="409" t="s">
        <v>52</v>
      </c>
      <c r="I47" s="503">
        <v>2.6</v>
      </c>
      <c r="J47" s="503"/>
      <c r="K47" s="503"/>
      <c r="L47" s="94" t="s">
        <v>52</v>
      </c>
      <c r="M47" s="504">
        <v>-0.2</v>
      </c>
      <c r="N47" s="504"/>
      <c r="O47" s="504"/>
      <c r="P47" s="94" t="s">
        <v>53</v>
      </c>
      <c r="Q47" s="174">
        <v>-0.4</v>
      </c>
      <c r="R47" s="94"/>
      <c r="S47" s="174">
        <v>-0.4</v>
      </c>
      <c r="T47" s="375" t="s">
        <v>52</v>
      </c>
      <c r="U47" s="174">
        <v>0.2</v>
      </c>
      <c r="V47" s="95" t="s">
        <v>52</v>
      </c>
      <c r="W47" s="174">
        <v>0.1</v>
      </c>
      <c r="X47" s="308" t="s">
        <v>52</v>
      </c>
    </row>
    <row r="48" spans="1:24" s="410" customFormat="1" ht="27.75" customHeight="1">
      <c r="A48" s="3"/>
      <c r="B48" s="11" t="s">
        <v>106</v>
      </c>
      <c r="C48" s="407"/>
      <c r="D48" s="14"/>
      <c r="E48" s="408">
        <v>2.7</v>
      </c>
      <c r="F48" s="402"/>
      <c r="G48" s="350">
        <v>-9.1</v>
      </c>
      <c r="H48" s="413" t="s">
        <v>53</v>
      </c>
      <c r="I48" s="505">
        <v>2.5</v>
      </c>
      <c r="J48" s="505"/>
      <c r="K48" s="505"/>
      <c r="L48" s="395" t="s">
        <v>53</v>
      </c>
      <c r="M48" s="506">
        <v>-0.1</v>
      </c>
      <c r="N48" s="506"/>
      <c r="O48" s="506"/>
      <c r="P48" s="395"/>
      <c r="Q48" s="310"/>
      <c r="R48" s="395"/>
      <c r="S48" s="310"/>
      <c r="T48" s="397" t="s">
        <v>70</v>
      </c>
      <c r="U48" s="310">
        <v>-0.2</v>
      </c>
      <c r="V48" s="394" t="s">
        <v>164</v>
      </c>
      <c r="W48" s="310">
        <v>0.2</v>
      </c>
      <c r="X48" s="309" t="s">
        <v>71</v>
      </c>
    </row>
    <row r="49" spans="1:24" s="8" customFormat="1" ht="24.75" customHeight="1">
      <c r="A49" s="414"/>
      <c r="B49" s="415"/>
      <c r="C49" s="483" t="s">
        <v>165</v>
      </c>
      <c r="D49" s="456" t="s">
        <v>165</v>
      </c>
      <c r="E49" s="457"/>
      <c r="F49" s="483" t="s">
        <v>166</v>
      </c>
      <c r="G49" s="201" t="s">
        <v>167</v>
      </c>
      <c r="H49" s="456" t="s">
        <v>166</v>
      </c>
      <c r="I49" s="462"/>
      <c r="J49" s="462"/>
      <c r="K49" s="462"/>
      <c r="L49" s="462"/>
      <c r="M49" s="462"/>
      <c r="N49" s="462"/>
      <c r="O49" s="457"/>
      <c r="P49" s="456" t="s">
        <v>166</v>
      </c>
      <c r="Q49" s="462"/>
      <c r="R49" s="462"/>
      <c r="S49" s="457"/>
      <c r="T49" s="456" t="s">
        <v>168</v>
      </c>
      <c r="U49" s="462"/>
      <c r="V49" s="462"/>
      <c r="W49" s="462"/>
      <c r="X49" s="457"/>
    </row>
    <row r="50" spans="1:24" s="8" customFormat="1" ht="24.75" customHeight="1">
      <c r="A50" s="458" t="s">
        <v>5</v>
      </c>
      <c r="B50" s="459"/>
      <c r="C50" s="484"/>
      <c r="D50" s="458"/>
      <c r="E50" s="459"/>
      <c r="F50" s="484"/>
      <c r="G50" s="202" t="s">
        <v>332</v>
      </c>
      <c r="H50" s="458"/>
      <c r="I50" s="463"/>
      <c r="J50" s="463"/>
      <c r="K50" s="463"/>
      <c r="L50" s="463"/>
      <c r="M50" s="463"/>
      <c r="N50" s="463"/>
      <c r="O50" s="459"/>
      <c r="P50" s="458"/>
      <c r="Q50" s="463"/>
      <c r="R50" s="463"/>
      <c r="S50" s="459"/>
      <c r="T50" s="458"/>
      <c r="U50" s="463"/>
      <c r="V50" s="463"/>
      <c r="W50" s="463"/>
      <c r="X50" s="459"/>
    </row>
    <row r="51" spans="1:24" s="8" customFormat="1" ht="24.75" customHeight="1">
      <c r="A51" s="458" t="s">
        <v>6</v>
      </c>
      <c r="B51" s="459"/>
      <c r="C51" s="507" t="s">
        <v>169</v>
      </c>
      <c r="D51" s="509" t="s">
        <v>323</v>
      </c>
      <c r="E51" s="510"/>
      <c r="F51" s="195" t="s">
        <v>170</v>
      </c>
      <c r="G51" s="513" t="s">
        <v>171</v>
      </c>
      <c r="H51" s="509" t="s">
        <v>172</v>
      </c>
      <c r="I51" s="515"/>
      <c r="J51" s="515"/>
      <c r="K51" s="515"/>
      <c r="L51" s="515"/>
      <c r="M51" s="515"/>
      <c r="N51" s="515"/>
      <c r="O51" s="510"/>
      <c r="P51" s="475" t="s">
        <v>173</v>
      </c>
      <c r="Q51" s="517"/>
      <c r="R51" s="517"/>
      <c r="S51" s="518"/>
      <c r="T51" s="509" t="s">
        <v>333</v>
      </c>
      <c r="U51" s="515"/>
      <c r="V51" s="515"/>
      <c r="W51" s="515"/>
      <c r="X51" s="510"/>
    </row>
    <row r="52" spans="1:24" ht="24.75" customHeight="1">
      <c r="A52" s="178"/>
      <c r="B52" s="179"/>
      <c r="C52" s="508"/>
      <c r="D52" s="511"/>
      <c r="E52" s="512"/>
      <c r="F52" s="416" t="s">
        <v>174</v>
      </c>
      <c r="G52" s="514"/>
      <c r="H52" s="511"/>
      <c r="I52" s="516"/>
      <c r="J52" s="516"/>
      <c r="K52" s="516"/>
      <c r="L52" s="516"/>
      <c r="M52" s="516"/>
      <c r="N52" s="516"/>
      <c r="O52" s="512"/>
      <c r="P52" s="519"/>
      <c r="Q52" s="520"/>
      <c r="R52" s="520"/>
      <c r="S52" s="521"/>
      <c r="T52" s="511"/>
      <c r="U52" s="516"/>
      <c r="V52" s="516"/>
      <c r="W52" s="516"/>
      <c r="X52" s="512"/>
    </row>
    <row r="53" spans="1:2" ht="24.75" customHeight="1">
      <c r="A53" s="184" t="s">
        <v>7</v>
      </c>
      <c r="B53" s="6" t="s">
        <v>334</v>
      </c>
    </row>
    <row r="54" spans="1:2" ht="24.75" customHeight="1">
      <c r="A54" s="184"/>
      <c r="B54" s="6" t="s">
        <v>175</v>
      </c>
    </row>
    <row r="55" spans="1:2" ht="24.75" customHeight="1">
      <c r="A55" s="184"/>
      <c r="B55" s="6" t="s">
        <v>335</v>
      </c>
    </row>
    <row r="56" spans="1:2" ht="24.75" customHeight="1">
      <c r="A56" s="184"/>
      <c r="B56" s="6" t="s">
        <v>176</v>
      </c>
    </row>
    <row r="57" spans="1:2" ht="24.75" customHeight="1">
      <c r="A57" s="189"/>
      <c r="B57" s="6" t="s">
        <v>177</v>
      </c>
    </row>
  </sheetData>
  <sheetProtection/>
  <mergeCells count="92">
    <mergeCell ref="P49:S50"/>
    <mergeCell ref="T49:X50"/>
    <mergeCell ref="A50:B50"/>
    <mergeCell ref="A51:B51"/>
    <mergeCell ref="C51:C52"/>
    <mergeCell ref="D51:E52"/>
    <mergeCell ref="G51:G52"/>
    <mergeCell ref="H51:O52"/>
    <mergeCell ref="P51:S52"/>
    <mergeCell ref="T51:X52"/>
    <mergeCell ref="I47:K47"/>
    <mergeCell ref="M47:O47"/>
    <mergeCell ref="I48:K48"/>
    <mergeCell ref="M48:O48"/>
    <mergeCell ref="C49:C50"/>
    <mergeCell ref="D49:E50"/>
    <mergeCell ref="F49:F50"/>
    <mergeCell ref="H49:O50"/>
    <mergeCell ref="I44:K44"/>
    <mergeCell ref="M44:O44"/>
    <mergeCell ref="I45:K45"/>
    <mergeCell ref="M45:O45"/>
    <mergeCell ref="I46:K46"/>
    <mergeCell ref="M46:O46"/>
    <mergeCell ref="I41:K41"/>
    <mergeCell ref="M41:O41"/>
    <mergeCell ref="I42:K42"/>
    <mergeCell ref="M42:O42"/>
    <mergeCell ref="I43:K43"/>
    <mergeCell ref="M43:O43"/>
    <mergeCell ref="I38:K38"/>
    <mergeCell ref="M38:O38"/>
    <mergeCell ref="I39:K39"/>
    <mergeCell ref="M39:O39"/>
    <mergeCell ref="I40:K40"/>
    <mergeCell ref="M40:O40"/>
    <mergeCell ref="I35:K35"/>
    <mergeCell ref="M35:O35"/>
    <mergeCell ref="I36:K36"/>
    <mergeCell ref="M36:O36"/>
    <mergeCell ref="I37:K37"/>
    <mergeCell ref="M37:O37"/>
    <mergeCell ref="I31:K31"/>
    <mergeCell ref="I32:K32"/>
    <mergeCell ref="I33:K33"/>
    <mergeCell ref="I34:K34"/>
    <mergeCell ref="T28:V28"/>
    <mergeCell ref="W28:X29"/>
    <mergeCell ref="D29:E29"/>
    <mergeCell ref="P29:Q29"/>
    <mergeCell ref="T29:V29"/>
    <mergeCell ref="I30:K30"/>
    <mergeCell ref="D28:E28"/>
    <mergeCell ref="F28:F29"/>
    <mergeCell ref="G28:K29"/>
    <mergeCell ref="L28:O29"/>
    <mergeCell ref="P28:Q28"/>
    <mergeCell ref="R28:S29"/>
    <mergeCell ref="K27:M27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15:M15"/>
    <mergeCell ref="H6:O6"/>
    <mergeCell ref="P6:S7"/>
    <mergeCell ref="T6:X6"/>
    <mergeCell ref="H7:O7"/>
    <mergeCell ref="T7:X7"/>
    <mergeCell ref="K9:M9"/>
    <mergeCell ref="K10:M10"/>
    <mergeCell ref="K11:M11"/>
    <mergeCell ref="K12:M12"/>
    <mergeCell ref="K13:M13"/>
    <mergeCell ref="K14:M14"/>
    <mergeCell ref="A4:B7"/>
    <mergeCell ref="D4:F4"/>
    <mergeCell ref="G4:G7"/>
    <mergeCell ref="H4:O4"/>
    <mergeCell ref="P4:S4"/>
    <mergeCell ref="T4:X5"/>
    <mergeCell ref="D5:E5"/>
    <mergeCell ref="H5:O5"/>
    <mergeCell ref="P5:S5"/>
    <mergeCell ref="D6:E6"/>
  </mergeCells>
  <dataValidations count="5">
    <dataValidation type="list" allowBlank="1" showInputMessage="1" showErrorMessage="1" sqref="H30:H34">
      <formula1>"r,p"</formula1>
    </dataValidation>
    <dataValidation type="list" allowBlank="1" showInputMessage="1" showErrorMessage="1" sqref="P30:P48 H35:H48 R9:R27 L30:L48 J9:J27 R30:R48">
      <formula1>"　,r,p"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X14:X27 X35:X48">
      <formula1>"　,)"</formula1>
    </dataValidation>
    <dataValidation type="list" allowBlank="1" showInputMessage="1" showErrorMessage="1" sqref="T14:T27 T35:T48 V14:V27">
      <formula1>"　,("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Ｐゴシック,太字"&amp;22№３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zoomScaleSheetLayoutView="80" zoomScalePageLayoutView="0" workbookViewId="0" topLeftCell="D19">
      <selection activeCell="Z53" sqref="Z53"/>
    </sheetView>
  </sheetViews>
  <sheetFormatPr defaultColWidth="9.00390625" defaultRowHeight="13.5"/>
  <cols>
    <col min="1" max="1" width="7.125" style="9" customWidth="1"/>
    <col min="2" max="2" width="8.00390625" style="9" customWidth="1"/>
    <col min="3" max="4" width="7.875" style="9" customWidth="1"/>
    <col min="5" max="5" width="7.125" style="9" customWidth="1"/>
    <col min="6" max="8" width="7.875" style="9" customWidth="1"/>
    <col min="9" max="9" width="7.25390625" style="9" customWidth="1"/>
    <col min="10" max="10" width="7.125" style="9" customWidth="1"/>
    <col min="11" max="11" width="6.875" style="9" customWidth="1"/>
    <col min="12" max="12" width="7.25390625" style="9" customWidth="1"/>
    <col min="13" max="13" width="7.125" style="9" customWidth="1"/>
    <col min="14" max="14" width="6.75390625" style="9" customWidth="1"/>
    <col min="15" max="15" width="6.875" style="9" customWidth="1"/>
    <col min="16" max="16" width="9.125" style="9" customWidth="1"/>
    <col min="17" max="17" width="1.875" style="9" customWidth="1"/>
    <col min="18" max="18" width="9.25390625" style="9" customWidth="1"/>
    <col min="19" max="19" width="2.00390625" style="9" customWidth="1"/>
    <col min="20" max="20" width="6.875" style="72" customWidth="1"/>
    <col min="21" max="21" width="2.125" style="9" customWidth="1"/>
    <col min="22" max="22" width="8.375" style="9" customWidth="1"/>
    <col min="23" max="23" width="2.00390625" style="9" customWidth="1"/>
    <col min="24" max="24" width="7.00390625" style="72" customWidth="1"/>
    <col min="25" max="25" width="2.00390625" style="9" customWidth="1"/>
    <col min="26" max="26" width="8.625" style="9" customWidth="1"/>
    <col min="27" max="16384" width="9.00390625" style="9" customWidth="1"/>
  </cols>
  <sheetData>
    <row r="1" spans="1:26" ht="60.75" customHeight="1">
      <c r="A1" s="1">
        <v>-2</v>
      </c>
      <c r="B1" s="2" t="s">
        <v>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  <c r="U1" s="27"/>
      <c r="V1" s="27"/>
      <c r="W1" s="27"/>
      <c r="X1" s="28"/>
      <c r="Y1" s="524"/>
      <c r="Z1" s="524"/>
    </row>
    <row r="2" spans="1:26" s="8" customFormat="1" ht="30" customHeight="1">
      <c r="A2" s="456" t="s">
        <v>16</v>
      </c>
      <c r="B2" s="457"/>
      <c r="C2" s="525" t="s">
        <v>32</v>
      </c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7"/>
      <c r="Q2" s="456" t="s">
        <v>33</v>
      </c>
      <c r="R2" s="462"/>
      <c r="S2" s="462"/>
      <c r="T2" s="457"/>
      <c r="U2" s="456" t="s">
        <v>34</v>
      </c>
      <c r="V2" s="462"/>
      <c r="W2" s="462"/>
      <c r="X2" s="457"/>
      <c r="Y2" s="456" t="s">
        <v>35</v>
      </c>
      <c r="Z2" s="457"/>
    </row>
    <row r="3" spans="1:26" s="8" customFormat="1" ht="30" customHeight="1">
      <c r="A3" s="458"/>
      <c r="B3" s="459"/>
      <c r="C3" s="460"/>
      <c r="D3" s="464"/>
      <c r="E3" s="464"/>
      <c r="F3" s="461"/>
      <c r="G3" s="465" t="s">
        <v>36</v>
      </c>
      <c r="H3" s="466"/>
      <c r="I3" s="466"/>
      <c r="J3" s="466"/>
      <c r="K3" s="466"/>
      <c r="L3" s="466"/>
      <c r="M3" s="466"/>
      <c r="N3" s="466"/>
      <c r="O3" s="466"/>
      <c r="P3" s="467"/>
      <c r="Q3" s="460"/>
      <c r="R3" s="464"/>
      <c r="S3" s="464"/>
      <c r="T3" s="461"/>
      <c r="U3" s="460" t="s">
        <v>37</v>
      </c>
      <c r="V3" s="464"/>
      <c r="W3" s="464"/>
      <c r="X3" s="461"/>
      <c r="Y3" s="458" t="s">
        <v>38</v>
      </c>
      <c r="Z3" s="459"/>
    </row>
    <row r="4" spans="1:26" s="8" customFormat="1" ht="30" customHeight="1">
      <c r="A4" s="458"/>
      <c r="B4" s="459"/>
      <c r="C4" s="456" t="s">
        <v>39</v>
      </c>
      <c r="D4" s="457"/>
      <c r="E4" s="479" t="s">
        <v>40</v>
      </c>
      <c r="F4" s="480"/>
      <c r="G4" s="456" t="s">
        <v>39</v>
      </c>
      <c r="H4" s="457"/>
      <c r="I4" s="479" t="s">
        <v>40</v>
      </c>
      <c r="J4" s="480"/>
      <c r="K4" s="465" t="s">
        <v>41</v>
      </c>
      <c r="L4" s="466"/>
      <c r="M4" s="466"/>
      <c r="N4" s="467"/>
      <c r="O4" s="522" t="s">
        <v>42</v>
      </c>
      <c r="P4" s="523"/>
      <c r="Q4" s="456" t="s">
        <v>43</v>
      </c>
      <c r="R4" s="457"/>
      <c r="S4" s="456" t="s">
        <v>44</v>
      </c>
      <c r="T4" s="457"/>
      <c r="U4" s="456" t="s">
        <v>43</v>
      </c>
      <c r="V4" s="457"/>
      <c r="W4" s="456" t="s">
        <v>44</v>
      </c>
      <c r="X4" s="457"/>
      <c r="Y4" s="528" t="s">
        <v>45</v>
      </c>
      <c r="Z4" s="476"/>
    </row>
    <row r="5" spans="1:26" s="8" customFormat="1" ht="30" customHeight="1">
      <c r="A5" s="460"/>
      <c r="B5" s="461"/>
      <c r="C5" s="460"/>
      <c r="D5" s="461"/>
      <c r="E5" s="29" t="s">
        <v>46</v>
      </c>
      <c r="F5" s="191" t="s">
        <v>47</v>
      </c>
      <c r="G5" s="460"/>
      <c r="H5" s="461"/>
      <c r="I5" s="29" t="s">
        <v>46</v>
      </c>
      <c r="J5" s="191" t="s">
        <v>47</v>
      </c>
      <c r="K5" s="465" t="s">
        <v>48</v>
      </c>
      <c r="L5" s="467"/>
      <c r="M5" s="465" t="s">
        <v>182</v>
      </c>
      <c r="N5" s="467"/>
      <c r="O5" s="17"/>
      <c r="P5" s="198" t="s">
        <v>4</v>
      </c>
      <c r="Q5" s="529"/>
      <c r="R5" s="530"/>
      <c r="S5" s="460"/>
      <c r="T5" s="461"/>
      <c r="U5" s="30"/>
      <c r="V5" s="105" t="s">
        <v>178</v>
      </c>
      <c r="W5" s="460"/>
      <c r="X5" s="461"/>
      <c r="Y5" s="529"/>
      <c r="Z5" s="530"/>
    </row>
    <row r="6" spans="1:26" ht="32.25" customHeight="1">
      <c r="A6" s="185"/>
      <c r="B6" s="186"/>
      <c r="C6" s="7"/>
      <c r="D6" s="14" t="s">
        <v>49</v>
      </c>
      <c r="E6" s="14"/>
      <c r="F6" s="192"/>
      <c r="G6" s="31"/>
      <c r="H6" s="192" t="s">
        <v>49</v>
      </c>
      <c r="I6" s="194"/>
      <c r="J6" s="14"/>
      <c r="K6" s="536" t="s">
        <v>49</v>
      </c>
      <c r="L6" s="537"/>
      <c r="M6" s="536" t="s">
        <v>49</v>
      </c>
      <c r="N6" s="537"/>
      <c r="O6" s="14" t="s">
        <v>29</v>
      </c>
      <c r="P6" s="14" t="s">
        <v>29</v>
      </c>
      <c r="Q6" s="31"/>
      <c r="R6" s="192" t="s">
        <v>50</v>
      </c>
      <c r="S6" s="192"/>
      <c r="T6" s="32"/>
      <c r="U6" s="192"/>
      <c r="V6" s="192" t="s">
        <v>50</v>
      </c>
      <c r="W6" s="192"/>
      <c r="X6" s="106"/>
      <c r="Y6" s="31"/>
      <c r="Z6" s="10" t="s">
        <v>51</v>
      </c>
    </row>
    <row r="7" spans="1:26" ht="32.25" customHeight="1">
      <c r="A7" s="3" t="s">
        <v>2</v>
      </c>
      <c r="B7" s="11" t="s">
        <v>10</v>
      </c>
      <c r="C7" s="33"/>
      <c r="D7" s="34">
        <v>294.9</v>
      </c>
      <c r="E7" s="33"/>
      <c r="F7" s="33"/>
      <c r="G7" s="35"/>
      <c r="H7" s="36">
        <v>320.2</v>
      </c>
      <c r="I7" s="33"/>
      <c r="J7" s="33"/>
      <c r="K7" s="531">
        <v>150.5</v>
      </c>
      <c r="L7" s="532"/>
      <c r="M7" s="531">
        <v>122.5</v>
      </c>
      <c r="N7" s="532"/>
      <c r="O7" s="37">
        <v>72.5</v>
      </c>
      <c r="P7" s="33"/>
      <c r="Q7" s="35"/>
      <c r="R7" s="18">
        <v>135257</v>
      </c>
      <c r="S7" s="33"/>
      <c r="T7" s="38"/>
      <c r="U7" s="33"/>
      <c r="V7" s="18">
        <v>21145</v>
      </c>
      <c r="W7" s="33"/>
      <c r="X7" s="33"/>
      <c r="Y7" s="35"/>
      <c r="Z7" s="39">
        <v>4641.7</v>
      </c>
    </row>
    <row r="8" spans="1:26" ht="32.25" customHeight="1">
      <c r="A8" s="13"/>
      <c r="B8" s="11" t="s">
        <v>11</v>
      </c>
      <c r="C8" s="33"/>
      <c r="D8" s="34">
        <v>297.8</v>
      </c>
      <c r="E8" s="33"/>
      <c r="F8" s="33"/>
      <c r="G8" s="35"/>
      <c r="H8" s="36">
        <v>323.5</v>
      </c>
      <c r="I8" s="33"/>
      <c r="J8" s="33"/>
      <c r="K8" s="531">
        <v>152.3</v>
      </c>
      <c r="L8" s="532"/>
      <c r="M8" s="531">
        <v>125.2</v>
      </c>
      <c r="N8" s="532"/>
      <c r="O8" s="37">
        <v>73.1</v>
      </c>
      <c r="P8" s="33"/>
      <c r="Q8" s="35"/>
      <c r="R8" s="18">
        <v>135081</v>
      </c>
      <c r="S8" s="33"/>
      <c r="T8" s="38"/>
      <c r="U8" s="33"/>
      <c r="V8" s="18">
        <v>21199</v>
      </c>
      <c r="W8" s="33"/>
      <c r="X8" s="33"/>
      <c r="Y8" s="35"/>
      <c r="Z8" s="39">
        <v>4400.3</v>
      </c>
    </row>
    <row r="9" spans="1:26" ht="32.25" customHeight="1">
      <c r="A9" s="13"/>
      <c r="B9" s="11" t="s">
        <v>12</v>
      </c>
      <c r="C9" s="33"/>
      <c r="D9" s="34">
        <v>296.9</v>
      </c>
      <c r="E9" s="33"/>
      <c r="F9" s="33"/>
      <c r="G9" s="35"/>
      <c r="H9" s="36">
        <v>324.9</v>
      </c>
      <c r="I9" s="33"/>
      <c r="J9" s="33"/>
      <c r="K9" s="531">
        <v>155.9</v>
      </c>
      <c r="L9" s="532"/>
      <c r="M9" s="531">
        <v>124.8</v>
      </c>
      <c r="N9" s="532"/>
      <c r="O9" s="37">
        <v>73.4</v>
      </c>
      <c r="P9" s="33"/>
      <c r="Q9" s="35"/>
      <c r="R9" s="18">
        <v>135477</v>
      </c>
      <c r="S9" s="33"/>
      <c r="T9" s="38"/>
      <c r="U9" s="33"/>
      <c r="V9" s="18">
        <v>20951</v>
      </c>
      <c r="W9" s="33"/>
      <c r="X9" s="33"/>
      <c r="Y9" s="35"/>
      <c r="Z9" s="39">
        <v>4227.6</v>
      </c>
    </row>
    <row r="10" spans="1:26" s="16" customFormat="1" ht="32.25" customHeight="1">
      <c r="A10" s="13"/>
      <c r="B10" s="11" t="s">
        <v>13</v>
      </c>
      <c r="C10" s="33"/>
      <c r="D10" s="34">
        <v>291.7</v>
      </c>
      <c r="E10" s="33"/>
      <c r="F10" s="33"/>
      <c r="G10" s="35"/>
      <c r="H10" s="36">
        <v>319.1</v>
      </c>
      <c r="I10" s="33"/>
      <c r="J10" s="33"/>
      <c r="K10" s="531">
        <v>151.9</v>
      </c>
      <c r="L10" s="533"/>
      <c r="M10" s="531">
        <v>125.9</v>
      </c>
      <c r="N10" s="533"/>
      <c r="O10" s="37">
        <v>74.6</v>
      </c>
      <c r="P10" s="33"/>
      <c r="Q10" s="35"/>
      <c r="R10" s="18">
        <v>132328</v>
      </c>
      <c r="S10" s="33"/>
      <c r="T10" s="38"/>
      <c r="U10" s="33"/>
      <c r="V10" s="18">
        <v>19776</v>
      </c>
      <c r="W10" s="33"/>
      <c r="X10" s="33"/>
      <c r="Y10" s="35"/>
      <c r="Z10" s="39">
        <v>3923.7</v>
      </c>
    </row>
    <row r="11" spans="1:26" s="16" customFormat="1" ht="32.25" customHeight="1">
      <c r="A11" s="19"/>
      <c r="B11" s="12" t="s">
        <v>15</v>
      </c>
      <c r="C11" s="40"/>
      <c r="D11" s="41">
        <v>290.2</v>
      </c>
      <c r="E11" s="40"/>
      <c r="F11" s="40"/>
      <c r="G11" s="42"/>
      <c r="H11" s="43">
        <v>318.3</v>
      </c>
      <c r="I11" s="40"/>
      <c r="J11" s="40"/>
      <c r="K11" s="534">
        <v>153.2</v>
      </c>
      <c r="L11" s="535"/>
      <c r="M11" s="534">
        <v>124.7</v>
      </c>
      <c r="N11" s="535"/>
      <c r="O11" s="44">
        <v>74</v>
      </c>
      <c r="P11" s="40"/>
      <c r="Q11" s="42"/>
      <c r="R11" s="20">
        <v>135666</v>
      </c>
      <c r="S11" s="40"/>
      <c r="T11" s="45"/>
      <c r="U11" s="40"/>
      <c r="V11" s="20">
        <v>19579</v>
      </c>
      <c r="W11" s="40"/>
      <c r="X11" s="40"/>
      <c r="Y11" s="42"/>
      <c r="Z11" s="46">
        <v>4212.3</v>
      </c>
    </row>
    <row r="12" spans="1:26" s="16" customFormat="1" ht="32.25" customHeight="1">
      <c r="A12" s="3" t="s">
        <v>15</v>
      </c>
      <c r="B12" s="11" t="s">
        <v>21</v>
      </c>
      <c r="C12" s="47"/>
      <c r="D12" s="34">
        <v>293.4</v>
      </c>
      <c r="E12" s="49">
        <v>100.6</v>
      </c>
      <c r="F12" s="49">
        <v>101.4</v>
      </c>
      <c r="G12" s="47"/>
      <c r="H12" s="36">
        <v>323.8</v>
      </c>
      <c r="I12" s="49">
        <v>100.9</v>
      </c>
      <c r="J12" s="49">
        <v>101.7</v>
      </c>
      <c r="K12" s="538">
        <v>158.1</v>
      </c>
      <c r="L12" s="538"/>
      <c r="M12" s="538">
        <v>129.1</v>
      </c>
      <c r="N12" s="538"/>
      <c r="O12" s="37">
        <v>83.3</v>
      </c>
      <c r="P12" s="417">
        <v>75.5</v>
      </c>
      <c r="Q12" s="37"/>
      <c r="R12" s="18">
        <v>11236</v>
      </c>
      <c r="S12" s="4"/>
      <c r="T12" s="5">
        <v>102.8</v>
      </c>
      <c r="U12" s="4"/>
      <c r="V12" s="18">
        <v>1585</v>
      </c>
      <c r="W12" s="4"/>
      <c r="X12" s="418">
        <v>91.7</v>
      </c>
      <c r="Y12" s="47"/>
      <c r="Z12" s="419">
        <v>369.2</v>
      </c>
    </row>
    <row r="13" spans="1:26" s="16" customFormat="1" ht="32.25" customHeight="1">
      <c r="A13" s="3"/>
      <c r="B13" s="11" t="s">
        <v>22</v>
      </c>
      <c r="C13" s="47"/>
      <c r="D13" s="34">
        <v>275.4</v>
      </c>
      <c r="E13" s="49">
        <v>100.1</v>
      </c>
      <c r="F13" s="49">
        <v>101</v>
      </c>
      <c r="G13" s="47"/>
      <c r="H13" s="36">
        <v>307.4</v>
      </c>
      <c r="I13" s="49">
        <v>101.6</v>
      </c>
      <c r="J13" s="49">
        <v>102.2</v>
      </c>
      <c r="K13" s="531">
        <v>146.2</v>
      </c>
      <c r="L13" s="531"/>
      <c r="M13" s="531">
        <v>124.1</v>
      </c>
      <c r="N13" s="531"/>
      <c r="O13" s="37">
        <v>87.3</v>
      </c>
      <c r="P13" s="50">
        <v>75.1</v>
      </c>
      <c r="Q13" s="37"/>
      <c r="R13" s="18">
        <v>10695</v>
      </c>
      <c r="S13" s="4"/>
      <c r="T13" s="5">
        <v>99.9</v>
      </c>
      <c r="U13" s="4"/>
      <c r="V13" s="18">
        <v>1510</v>
      </c>
      <c r="W13" s="4"/>
      <c r="X13" s="5">
        <v>92.1</v>
      </c>
      <c r="Y13" s="47" t="s">
        <v>52</v>
      </c>
      <c r="Z13" s="419">
        <v>400.7</v>
      </c>
    </row>
    <row r="14" spans="1:26" s="16" customFormat="1" ht="32.25" customHeight="1">
      <c r="A14" s="13"/>
      <c r="B14" s="11" t="s">
        <v>9</v>
      </c>
      <c r="C14" s="47"/>
      <c r="D14" s="34">
        <v>287.4</v>
      </c>
      <c r="E14" s="49">
        <v>100</v>
      </c>
      <c r="F14" s="49">
        <v>100.2</v>
      </c>
      <c r="G14" s="47"/>
      <c r="H14" s="36">
        <v>320.7</v>
      </c>
      <c r="I14" s="49">
        <v>102.3</v>
      </c>
      <c r="J14" s="49">
        <v>102.6</v>
      </c>
      <c r="K14" s="531">
        <v>150.8</v>
      </c>
      <c r="L14" s="531"/>
      <c r="M14" s="531">
        <v>126.6</v>
      </c>
      <c r="N14" s="531"/>
      <c r="O14" s="37">
        <v>76.4</v>
      </c>
      <c r="P14" s="50">
        <v>70.8</v>
      </c>
      <c r="Q14" s="37" t="s">
        <v>52</v>
      </c>
      <c r="R14" s="18">
        <v>10802</v>
      </c>
      <c r="S14" s="4" t="s">
        <v>52</v>
      </c>
      <c r="T14" s="5">
        <v>98.5</v>
      </c>
      <c r="U14" s="4"/>
      <c r="V14" s="18">
        <v>1613</v>
      </c>
      <c r="W14" s="4"/>
      <c r="X14" s="4">
        <v>91.2</v>
      </c>
      <c r="Y14" s="47" t="s">
        <v>52</v>
      </c>
      <c r="Z14" s="419">
        <v>251.5</v>
      </c>
    </row>
    <row r="15" spans="1:26" s="16" customFormat="1" ht="32.25" customHeight="1">
      <c r="A15" s="13"/>
      <c r="B15" s="11" t="s">
        <v>1</v>
      </c>
      <c r="C15" s="47"/>
      <c r="D15" s="34">
        <v>284.2</v>
      </c>
      <c r="E15" s="49">
        <v>100.3</v>
      </c>
      <c r="F15" s="49">
        <v>100.3</v>
      </c>
      <c r="G15" s="47"/>
      <c r="H15" s="36">
        <v>309.5</v>
      </c>
      <c r="I15" s="49">
        <v>101.8</v>
      </c>
      <c r="J15" s="49">
        <v>101.9</v>
      </c>
      <c r="K15" s="531">
        <v>151.6</v>
      </c>
      <c r="L15" s="531"/>
      <c r="M15" s="531">
        <v>123.5</v>
      </c>
      <c r="N15" s="531"/>
      <c r="O15" s="37">
        <v>86.6</v>
      </c>
      <c r="P15" s="50">
        <v>75.6</v>
      </c>
      <c r="Q15" s="37" t="s">
        <v>52</v>
      </c>
      <c r="R15" s="18">
        <v>11194</v>
      </c>
      <c r="S15" s="4"/>
      <c r="T15" s="5">
        <v>100.5</v>
      </c>
      <c r="U15" s="4" t="s">
        <v>52</v>
      </c>
      <c r="V15" s="18">
        <v>1663</v>
      </c>
      <c r="W15" s="4" t="s">
        <v>52</v>
      </c>
      <c r="X15" s="4">
        <v>90.8</v>
      </c>
      <c r="Y15" s="47" t="s">
        <v>52</v>
      </c>
      <c r="Z15" s="419">
        <v>258.7</v>
      </c>
    </row>
    <row r="16" spans="1:26" s="16" customFormat="1" ht="32.25" customHeight="1">
      <c r="A16" s="13"/>
      <c r="B16" s="11" t="s">
        <v>0</v>
      </c>
      <c r="C16" s="47"/>
      <c r="D16" s="34">
        <v>327</v>
      </c>
      <c r="E16" s="49">
        <v>98.6</v>
      </c>
      <c r="F16" s="49">
        <v>98</v>
      </c>
      <c r="G16" s="47"/>
      <c r="H16" s="34">
        <v>349.5</v>
      </c>
      <c r="I16" s="49">
        <v>96.7</v>
      </c>
      <c r="J16" s="49">
        <v>96.9</v>
      </c>
      <c r="K16" s="531">
        <v>179.8</v>
      </c>
      <c r="L16" s="531"/>
      <c r="M16" s="531">
        <v>124.3</v>
      </c>
      <c r="N16" s="531"/>
      <c r="O16" s="37">
        <v>46.1</v>
      </c>
      <c r="P16" s="50">
        <v>74.1</v>
      </c>
      <c r="Q16" s="37"/>
      <c r="R16" s="18">
        <v>12731</v>
      </c>
      <c r="S16" s="4"/>
      <c r="T16" s="5">
        <v>96.3</v>
      </c>
      <c r="U16" s="4"/>
      <c r="V16" s="18">
        <v>2079</v>
      </c>
      <c r="W16" s="4"/>
      <c r="X16" s="4">
        <v>90.3</v>
      </c>
      <c r="Y16" s="47" t="s">
        <v>52</v>
      </c>
      <c r="Z16" s="419">
        <v>239.7</v>
      </c>
    </row>
    <row r="17" spans="1:26" s="16" customFormat="1" ht="32.25" customHeight="1">
      <c r="A17" s="3" t="s">
        <v>28</v>
      </c>
      <c r="B17" s="11" t="s">
        <v>23</v>
      </c>
      <c r="C17" s="47"/>
      <c r="D17" s="34">
        <v>289.2</v>
      </c>
      <c r="E17" s="49">
        <v>99</v>
      </c>
      <c r="F17" s="49">
        <v>98.9</v>
      </c>
      <c r="G17" s="47"/>
      <c r="H17" s="34">
        <v>317.9</v>
      </c>
      <c r="I17" s="49">
        <v>96.8</v>
      </c>
      <c r="J17" s="49">
        <v>97.2</v>
      </c>
      <c r="K17" s="531">
        <v>155.2</v>
      </c>
      <c r="L17" s="531"/>
      <c r="M17" s="531">
        <v>117.3</v>
      </c>
      <c r="N17" s="531"/>
      <c r="O17" s="37">
        <v>90.7</v>
      </c>
      <c r="P17" s="50">
        <v>74.1</v>
      </c>
      <c r="Q17" s="37"/>
      <c r="R17" s="18">
        <v>11134</v>
      </c>
      <c r="S17" s="4"/>
      <c r="T17" s="5">
        <v>100.2</v>
      </c>
      <c r="U17" s="4"/>
      <c r="V17" s="18">
        <v>1741</v>
      </c>
      <c r="W17" s="4"/>
      <c r="X17" s="4">
        <v>89.4</v>
      </c>
      <c r="Y17" s="47" t="s">
        <v>52</v>
      </c>
      <c r="Z17" s="419">
        <v>259.1</v>
      </c>
    </row>
    <row r="18" spans="1:26" s="16" customFormat="1" ht="32.25" customHeight="1">
      <c r="A18" s="3"/>
      <c r="B18" s="11" t="s">
        <v>24</v>
      </c>
      <c r="C18" s="47"/>
      <c r="D18" s="34">
        <v>260.8</v>
      </c>
      <c r="E18" s="49">
        <v>98.8</v>
      </c>
      <c r="F18" s="49">
        <v>98.6</v>
      </c>
      <c r="G18" s="47"/>
      <c r="H18" s="34">
        <v>283.6</v>
      </c>
      <c r="I18" s="49">
        <v>98.1</v>
      </c>
      <c r="J18" s="49">
        <v>97.9</v>
      </c>
      <c r="K18" s="531">
        <v>137.9</v>
      </c>
      <c r="L18" s="531"/>
      <c r="M18" s="531">
        <v>114.4</v>
      </c>
      <c r="N18" s="531"/>
      <c r="O18" s="22">
        <v>71.5</v>
      </c>
      <c r="P18" s="50">
        <v>71.5</v>
      </c>
      <c r="Q18" s="37"/>
      <c r="R18" s="18">
        <v>10410</v>
      </c>
      <c r="S18" s="4"/>
      <c r="T18" s="5">
        <v>101</v>
      </c>
      <c r="U18" s="4"/>
      <c r="V18" s="18">
        <v>1447</v>
      </c>
      <c r="W18" s="4"/>
      <c r="X18" s="4">
        <v>92.2</v>
      </c>
      <c r="Y18" s="47" t="s">
        <v>52</v>
      </c>
      <c r="Z18" s="419">
        <v>341</v>
      </c>
    </row>
    <row r="19" spans="1:26" s="16" customFormat="1" ht="32.25" customHeight="1">
      <c r="A19" s="3"/>
      <c r="B19" s="11" t="s">
        <v>25</v>
      </c>
      <c r="C19" s="47"/>
      <c r="D19" s="34">
        <v>291.9</v>
      </c>
      <c r="E19" s="49">
        <v>95.7</v>
      </c>
      <c r="F19" s="49">
        <v>95.8</v>
      </c>
      <c r="G19" s="47"/>
      <c r="H19" s="34">
        <v>313.9</v>
      </c>
      <c r="I19" s="49">
        <v>93.7</v>
      </c>
      <c r="J19" s="49">
        <v>93.6</v>
      </c>
      <c r="K19" s="531">
        <v>154.1</v>
      </c>
      <c r="L19" s="531"/>
      <c r="M19" s="531">
        <v>119.5</v>
      </c>
      <c r="N19" s="531"/>
      <c r="O19" s="22">
        <v>89.8</v>
      </c>
      <c r="P19" s="50">
        <v>72.6</v>
      </c>
      <c r="Q19" s="37"/>
      <c r="R19" s="18">
        <v>11270</v>
      </c>
      <c r="S19" s="4"/>
      <c r="T19" s="5">
        <v>93.3</v>
      </c>
      <c r="U19" s="4"/>
      <c r="V19" s="18">
        <v>1511</v>
      </c>
      <c r="W19" s="4"/>
      <c r="X19" s="4">
        <v>84.7</v>
      </c>
      <c r="Y19" s="47" t="s">
        <v>52</v>
      </c>
      <c r="Z19" s="419">
        <v>363.6</v>
      </c>
    </row>
    <row r="20" spans="1:26" s="16" customFormat="1" ht="32.25" customHeight="1">
      <c r="A20" s="3"/>
      <c r="B20" s="11" t="s">
        <v>17</v>
      </c>
      <c r="C20" s="47"/>
      <c r="D20" s="34">
        <v>292.6</v>
      </c>
      <c r="E20" s="49">
        <v>96.3</v>
      </c>
      <c r="F20" s="49">
        <v>96.8</v>
      </c>
      <c r="G20" s="47"/>
      <c r="H20" s="34">
        <v>324.7</v>
      </c>
      <c r="I20" s="49">
        <v>96.4</v>
      </c>
      <c r="J20" s="49">
        <v>96.4</v>
      </c>
      <c r="K20" s="531">
        <v>145.3</v>
      </c>
      <c r="L20" s="531"/>
      <c r="M20" s="531">
        <v>135.1</v>
      </c>
      <c r="N20" s="531"/>
      <c r="O20" s="22">
        <v>86.5</v>
      </c>
      <c r="P20" s="50">
        <v>72.9</v>
      </c>
      <c r="Q20" s="37"/>
      <c r="R20" s="18">
        <v>10853</v>
      </c>
      <c r="S20" s="4"/>
      <c r="T20" s="5">
        <v>97.1</v>
      </c>
      <c r="U20" s="4"/>
      <c r="V20" s="18">
        <v>1566</v>
      </c>
      <c r="W20" s="4"/>
      <c r="X20" s="4">
        <v>89.7</v>
      </c>
      <c r="Y20" s="47" t="s">
        <v>52</v>
      </c>
      <c r="Z20" s="419">
        <v>153.5</v>
      </c>
    </row>
    <row r="21" spans="1:26" s="16" customFormat="1" ht="32.25" customHeight="1">
      <c r="A21" s="3"/>
      <c r="B21" s="11" t="s">
        <v>18</v>
      </c>
      <c r="C21" s="47"/>
      <c r="D21" s="34">
        <v>276.2</v>
      </c>
      <c r="E21" s="49">
        <v>95.8</v>
      </c>
      <c r="F21" s="49">
        <v>96.5</v>
      </c>
      <c r="G21" s="47"/>
      <c r="H21" s="34">
        <v>301.2</v>
      </c>
      <c r="I21" s="49">
        <v>96.1</v>
      </c>
      <c r="J21" s="49">
        <v>96.3</v>
      </c>
      <c r="K21" s="531">
        <v>144</v>
      </c>
      <c r="L21" s="531"/>
      <c r="M21" s="531">
        <v>120.3</v>
      </c>
      <c r="N21" s="531"/>
      <c r="O21" s="22">
        <v>97.1</v>
      </c>
      <c r="P21" s="50">
        <v>74.7</v>
      </c>
      <c r="Q21" s="37"/>
      <c r="R21" s="18">
        <v>10916</v>
      </c>
      <c r="S21" s="4"/>
      <c r="T21" s="5">
        <v>99.4</v>
      </c>
      <c r="U21" s="4"/>
      <c r="V21" s="18">
        <v>1577</v>
      </c>
      <c r="W21" s="4"/>
      <c r="X21" s="4">
        <v>89.9</v>
      </c>
      <c r="Y21" s="47" t="s">
        <v>52</v>
      </c>
      <c r="Z21" s="419">
        <v>200.5</v>
      </c>
    </row>
    <row r="22" spans="1:26" s="16" customFormat="1" ht="32.25" customHeight="1">
      <c r="A22" s="3"/>
      <c r="B22" s="11" t="s">
        <v>19</v>
      </c>
      <c r="C22" s="47"/>
      <c r="D22" s="34">
        <v>265.8</v>
      </c>
      <c r="E22" s="49">
        <v>96.9</v>
      </c>
      <c r="F22" s="49">
        <v>97.3</v>
      </c>
      <c r="G22" s="47"/>
      <c r="H22" s="34">
        <v>286.1</v>
      </c>
      <c r="I22" s="49">
        <v>96.1</v>
      </c>
      <c r="J22" s="49">
        <v>96.6</v>
      </c>
      <c r="K22" s="531">
        <v>140.4</v>
      </c>
      <c r="L22" s="531"/>
      <c r="M22" s="531">
        <v>111.1</v>
      </c>
      <c r="N22" s="531"/>
      <c r="O22" s="22">
        <v>50.9</v>
      </c>
      <c r="P22" s="50">
        <v>73.6</v>
      </c>
      <c r="Q22" s="37"/>
      <c r="R22" s="18">
        <v>11142</v>
      </c>
      <c r="S22" s="4"/>
      <c r="T22" s="5">
        <v>102.3</v>
      </c>
      <c r="U22" s="4"/>
      <c r="V22" s="18">
        <v>1603</v>
      </c>
      <c r="W22" s="4"/>
      <c r="X22" s="4">
        <v>91.4</v>
      </c>
      <c r="Y22" s="47" t="s">
        <v>52</v>
      </c>
      <c r="Z22" s="419">
        <v>294.7</v>
      </c>
    </row>
    <row r="23" spans="1:26" s="16" customFormat="1" ht="32.25" customHeight="1">
      <c r="A23" s="3"/>
      <c r="B23" s="11" t="s">
        <v>20</v>
      </c>
      <c r="C23" s="47"/>
      <c r="D23" s="34">
        <v>280</v>
      </c>
      <c r="E23" s="49">
        <v>98.2</v>
      </c>
      <c r="F23" s="49">
        <v>98</v>
      </c>
      <c r="G23" s="47"/>
      <c r="H23" s="34">
        <v>309.4</v>
      </c>
      <c r="I23" s="49">
        <v>97.1</v>
      </c>
      <c r="J23" s="49">
        <v>97.1</v>
      </c>
      <c r="K23" s="531">
        <v>151.4</v>
      </c>
      <c r="L23" s="531"/>
      <c r="M23" s="531">
        <v>121.7</v>
      </c>
      <c r="N23" s="531"/>
      <c r="O23" s="22">
        <v>65.8</v>
      </c>
      <c r="P23" s="50">
        <v>71.9</v>
      </c>
      <c r="Q23" s="37" t="s">
        <v>52</v>
      </c>
      <c r="R23" s="18">
        <v>11794</v>
      </c>
      <c r="S23" s="4" t="s">
        <v>52</v>
      </c>
      <c r="T23" s="5">
        <v>102</v>
      </c>
      <c r="U23" s="4" t="s">
        <v>52</v>
      </c>
      <c r="V23" s="18">
        <v>1784</v>
      </c>
      <c r="W23" s="4" t="s">
        <v>52</v>
      </c>
      <c r="X23" s="4">
        <v>91.7</v>
      </c>
      <c r="Y23" s="47" t="s">
        <v>52</v>
      </c>
      <c r="Z23" s="419">
        <v>312.8</v>
      </c>
    </row>
    <row r="24" spans="1:26" s="16" customFormat="1" ht="32.25" customHeight="1">
      <c r="A24" s="3"/>
      <c r="B24" s="11" t="s">
        <v>21</v>
      </c>
      <c r="C24" s="47"/>
      <c r="D24" s="34">
        <v>282</v>
      </c>
      <c r="E24" s="49">
        <v>97</v>
      </c>
      <c r="F24" s="49">
        <v>97.9</v>
      </c>
      <c r="G24" s="47"/>
      <c r="H24" s="34">
        <v>309.1</v>
      </c>
      <c r="I24" s="49">
        <v>96.8</v>
      </c>
      <c r="J24" s="49">
        <v>97.3</v>
      </c>
      <c r="K24" s="531">
        <v>143.8</v>
      </c>
      <c r="L24" s="531"/>
      <c r="M24" s="539">
        <v>128.4</v>
      </c>
      <c r="N24" s="539"/>
      <c r="O24" s="22">
        <v>81</v>
      </c>
      <c r="P24" s="50">
        <v>73.8</v>
      </c>
      <c r="Q24" s="37"/>
      <c r="R24" s="18">
        <v>10946</v>
      </c>
      <c r="S24" s="4"/>
      <c r="T24" s="5">
        <v>100.3</v>
      </c>
      <c r="U24" s="4"/>
      <c r="V24" s="18">
        <v>1558</v>
      </c>
      <c r="W24" s="4"/>
      <c r="X24" s="4">
        <v>90.6</v>
      </c>
      <c r="Y24" s="47" t="s">
        <v>52</v>
      </c>
      <c r="Z24" s="419">
        <v>273.3</v>
      </c>
    </row>
    <row r="25" spans="1:26" s="16" customFormat="1" ht="32.25" customHeight="1">
      <c r="A25" s="3"/>
      <c r="B25" s="11" t="s">
        <v>336</v>
      </c>
      <c r="C25" s="51"/>
      <c r="D25" s="52"/>
      <c r="E25" s="48"/>
      <c r="F25" s="48"/>
      <c r="G25" s="51"/>
      <c r="H25" s="52"/>
      <c r="I25" s="49"/>
      <c r="J25" s="49"/>
      <c r="K25" s="540"/>
      <c r="L25" s="540"/>
      <c r="M25" s="539"/>
      <c r="N25" s="539"/>
      <c r="O25" s="22"/>
      <c r="P25" s="50"/>
      <c r="Q25" s="51"/>
      <c r="R25" s="53"/>
      <c r="S25" s="54"/>
      <c r="T25" s="55"/>
      <c r="U25" s="54"/>
      <c r="V25" s="53"/>
      <c r="W25" s="54"/>
      <c r="X25" s="54"/>
      <c r="Y25" s="51" t="s">
        <v>53</v>
      </c>
      <c r="Z25" s="420">
        <v>392.1</v>
      </c>
    </row>
    <row r="26" spans="1:26" ht="32.25" customHeight="1">
      <c r="A26" s="193"/>
      <c r="B26" s="10"/>
      <c r="C26" s="465" t="s">
        <v>54</v>
      </c>
      <c r="D26" s="467"/>
      <c r="E26" s="465" t="s">
        <v>55</v>
      </c>
      <c r="F26" s="467"/>
      <c r="G26" s="465" t="s">
        <v>54</v>
      </c>
      <c r="H26" s="467"/>
      <c r="I26" s="465" t="s">
        <v>55</v>
      </c>
      <c r="J26" s="467"/>
      <c r="K26" s="465" t="s">
        <v>337</v>
      </c>
      <c r="L26" s="466"/>
      <c r="M26" s="466"/>
      <c r="N26" s="467"/>
      <c r="O26" s="546" t="s">
        <v>56</v>
      </c>
      <c r="P26" s="548" t="s">
        <v>57</v>
      </c>
      <c r="Q26" s="473" t="s">
        <v>58</v>
      </c>
      <c r="R26" s="543"/>
      <c r="S26" s="456" t="s">
        <v>55</v>
      </c>
      <c r="T26" s="457"/>
      <c r="U26" s="473" t="s">
        <v>58</v>
      </c>
      <c r="V26" s="543"/>
      <c r="W26" s="456" t="s">
        <v>55</v>
      </c>
      <c r="X26" s="457"/>
      <c r="Y26" s="473" t="s">
        <v>58</v>
      </c>
      <c r="Z26" s="543"/>
    </row>
    <row r="27" spans="1:26" s="8" customFormat="1" ht="32.25" customHeight="1">
      <c r="A27" s="178"/>
      <c r="B27" s="175"/>
      <c r="C27" s="191" t="s">
        <v>46</v>
      </c>
      <c r="D27" s="191" t="s">
        <v>47</v>
      </c>
      <c r="E27" s="191" t="s">
        <v>46</v>
      </c>
      <c r="F27" s="191" t="s">
        <v>47</v>
      </c>
      <c r="G27" s="191" t="s">
        <v>46</v>
      </c>
      <c r="H27" s="191" t="s">
        <v>47</v>
      </c>
      <c r="I27" s="191" t="s">
        <v>46</v>
      </c>
      <c r="J27" s="191" t="s">
        <v>47</v>
      </c>
      <c r="K27" s="479" t="s">
        <v>46</v>
      </c>
      <c r="L27" s="480"/>
      <c r="M27" s="479" t="s">
        <v>46</v>
      </c>
      <c r="N27" s="480"/>
      <c r="O27" s="547"/>
      <c r="P27" s="549"/>
      <c r="Q27" s="544"/>
      <c r="R27" s="545"/>
      <c r="S27" s="460"/>
      <c r="T27" s="461"/>
      <c r="U27" s="544"/>
      <c r="V27" s="545"/>
      <c r="W27" s="460"/>
      <c r="X27" s="461"/>
      <c r="Y27" s="544"/>
      <c r="Z27" s="545"/>
    </row>
    <row r="28" spans="1:26" ht="32.25" customHeight="1">
      <c r="A28" s="3" t="s">
        <v>2</v>
      </c>
      <c r="B28" s="11" t="s">
        <v>10</v>
      </c>
      <c r="C28" s="174">
        <v>-1.9</v>
      </c>
      <c r="D28" s="174">
        <v>-2.2</v>
      </c>
      <c r="E28" s="26"/>
      <c r="F28" s="26"/>
      <c r="G28" s="24">
        <v>-2.8</v>
      </c>
      <c r="H28" s="174">
        <v>-3.1</v>
      </c>
      <c r="I28" s="26"/>
      <c r="J28" s="26"/>
      <c r="K28" s="541">
        <v>-2.7</v>
      </c>
      <c r="L28" s="532"/>
      <c r="M28" s="541">
        <v>-2.4</v>
      </c>
      <c r="N28" s="532"/>
      <c r="O28" s="174">
        <v>-2.2</v>
      </c>
      <c r="P28" s="26"/>
      <c r="Q28" s="21"/>
      <c r="R28" s="174">
        <v>0.1</v>
      </c>
      <c r="S28" s="26"/>
      <c r="T28" s="56"/>
      <c r="U28" s="26"/>
      <c r="V28" s="174">
        <v>-1.2</v>
      </c>
      <c r="W28" s="26"/>
      <c r="X28" s="26"/>
      <c r="Y28" s="21"/>
      <c r="Z28" s="23">
        <v>-2.2</v>
      </c>
    </row>
    <row r="29" spans="1:26" ht="32.25" customHeight="1">
      <c r="A29" s="13"/>
      <c r="B29" s="11" t="s">
        <v>11</v>
      </c>
      <c r="C29" s="174">
        <v>1</v>
      </c>
      <c r="D29" s="174">
        <v>0.9</v>
      </c>
      <c r="E29" s="26"/>
      <c r="F29" s="26"/>
      <c r="G29" s="24">
        <v>1</v>
      </c>
      <c r="H29" s="174">
        <v>0.9</v>
      </c>
      <c r="I29" s="26"/>
      <c r="J29" s="26"/>
      <c r="K29" s="541">
        <v>1.2</v>
      </c>
      <c r="L29" s="532"/>
      <c r="M29" s="541">
        <v>2.2</v>
      </c>
      <c r="N29" s="532"/>
      <c r="O29" s="174">
        <v>0.6</v>
      </c>
      <c r="P29" s="26"/>
      <c r="Q29" s="21"/>
      <c r="R29" s="174">
        <v>-0.1</v>
      </c>
      <c r="S29" s="26"/>
      <c r="T29" s="56"/>
      <c r="U29" s="26"/>
      <c r="V29" s="174">
        <v>-1</v>
      </c>
      <c r="W29" s="26"/>
      <c r="X29" s="26"/>
      <c r="Y29" s="21"/>
      <c r="Z29" s="23">
        <v>-5.2</v>
      </c>
    </row>
    <row r="30" spans="1:26" ht="32.25" customHeight="1">
      <c r="A30" s="13"/>
      <c r="B30" s="11" t="s">
        <v>12</v>
      </c>
      <c r="C30" s="174">
        <v>-0.3</v>
      </c>
      <c r="D30" s="174">
        <v>-1.9</v>
      </c>
      <c r="E30" s="26"/>
      <c r="F30" s="26"/>
      <c r="G30" s="24">
        <v>0.5</v>
      </c>
      <c r="H30" s="174">
        <v>-1.1</v>
      </c>
      <c r="I30" s="26"/>
      <c r="J30" s="26"/>
      <c r="K30" s="541">
        <v>2.4</v>
      </c>
      <c r="L30" s="532"/>
      <c r="M30" s="541">
        <v>-0.3</v>
      </c>
      <c r="N30" s="532"/>
      <c r="O30" s="174">
        <v>0.3</v>
      </c>
      <c r="P30" s="26"/>
      <c r="Q30" s="21"/>
      <c r="R30" s="174">
        <v>0.3</v>
      </c>
      <c r="S30" s="26"/>
      <c r="T30" s="56"/>
      <c r="U30" s="26"/>
      <c r="V30" s="174">
        <v>-2.5</v>
      </c>
      <c r="W30" s="26"/>
      <c r="X30" s="26"/>
      <c r="Y30" s="21"/>
      <c r="Z30" s="23">
        <v>-3.9</v>
      </c>
    </row>
    <row r="31" spans="1:26" s="16" customFormat="1" ht="32.25" customHeight="1">
      <c r="A31" s="13"/>
      <c r="B31" s="11" t="s">
        <v>13</v>
      </c>
      <c r="C31" s="174">
        <v>-1.7</v>
      </c>
      <c r="D31" s="174">
        <v>-0.2</v>
      </c>
      <c r="E31" s="26"/>
      <c r="F31" s="26"/>
      <c r="G31" s="24">
        <v>-1.8</v>
      </c>
      <c r="H31" s="174">
        <v>-0.3</v>
      </c>
      <c r="I31" s="26"/>
      <c r="J31" s="26"/>
      <c r="K31" s="541">
        <v>-2.6</v>
      </c>
      <c r="L31" s="533"/>
      <c r="M31" s="541">
        <v>0.9</v>
      </c>
      <c r="N31" s="533"/>
      <c r="O31" s="174">
        <v>1.2</v>
      </c>
      <c r="P31" s="26"/>
      <c r="Q31" s="21"/>
      <c r="R31" s="174">
        <v>-2.3</v>
      </c>
      <c r="S31" s="26"/>
      <c r="T31" s="56"/>
      <c r="U31" s="26"/>
      <c r="V31" s="174">
        <v>-7</v>
      </c>
      <c r="W31" s="26"/>
      <c r="X31" s="26"/>
      <c r="Y31" s="21"/>
      <c r="Z31" s="23">
        <v>-7.2</v>
      </c>
    </row>
    <row r="32" spans="1:26" s="16" customFormat="1" ht="32.25" customHeight="1">
      <c r="A32" s="19"/>
      <c r="B32" s="12" t="s">
        <v>15</v>
      </c>
      <c r="C32" s="15">
        <v>-0.5</v>
      </c>
      <c r="D32" s="15">
        <v>0.3</v>
      </c>
      <c r="E32" s="57"/>
      <c r="F32" s="57"/>
      <c r="G32" s="58">
        <v>-0.2</v>
      </c>
      <c r="H32" s="15">
        <v>0.6</v>
      </c>
      <c r="I32" s="57"/>
      <c r="J32" s="57"/>
      <c r="K32" s="542">
        <v>0.9</v>
      </c>
      <c r="L32" s="535"/>
      <c r="M32" s="542">
        <v>-0.9</v>
      </c>
      <c r="N32" s="535"/>
      <c r="O32" s="15">
        <v>-0.6</v>
      </c>
      <c r="P32" s="57"/>
      <c r="Q32" s="59"/>
      <c r="R32" s="15">
        <v>2.5</v>
      </c>
      <c r="S32" s="57"/>
      <c r="T32" s="60"/>
      <c r="U32" s="57"/>
      <c r="V32" s="15">
        <v>-2.6</v>
      </c>
      <c r="W32" s="57"/>
      <c r="X32" s="57"/>
      <c r="Y32" s="59"/>
      <c r="Z32" s="25">
        <v>7.4</v>
      </c>
    </row>
    <row r="33" spans="1:26" s="16" customFormat="1" ht="32.25" customHeight="1">
      <c r="A33" s="3" t="s">
        <v>15</v>
      </c>
      <c r="B33" s="11" t="s">
        <v>21</v>
      </c>
      <c r="C33" s="61">
        <v>0.8</v>
      </c>
      <c r="D33" s="4">
        <v>1.7</v>
      </c>
      <c r="E33" s="421">
        <v>0.2</v>
      </c>
      <c r="F33" s="422">
        <v>0.8</v>
      </c>
      <c r="G33" s="61">
        <v>1.8</v>
      </c>
      <c r="H33" s="4">
        <v>2.7</v>
      </c>
      <c r="I33" s="423">
        <v>0.5</v>
      </c>
      <c r="J33" s="423">
        <v>1.1</v>
      </c>
      <c r="K33" s="550">
        <v>5.7</v>
      </c>
      <c r="L33" s="550"/>
      <c r="M33" s="541">
        <v>-1.1</v>
      </c>
      <c r="N33" s="541"/>
      <c r="O33" s="4">
        <v>1.6</v>
      </c>
      <c r="P33" s="103">
        <v>0.1</v>
      </c>
      <c r="Q33" s="61"/>
      <c r="R33" s="62">
        <v>4.3</v>
      </c>
      <c r="S33" s="4"/>
      <c r="T33" s="5">
        <v>1.4</v>
      </c>
      <c r="U33" s="4"/>
      <c r="V33" s="62">
        <v>-1.8</v>
      </c>
      <c r="W33" s="4"/>
      <c r="X33" s="4">
        <v>1.4</v>
      </c>
      <c r="Y33" s="47"/>
      <c r="Z33" s="63">
        <v>40.1</v>
      </c>
    </row>
    <row r="34" spans="1:26" s="16" customFormat="1" ht="32.25" customHeight="1">
      <c r="A34" s="3"/>
      <c r="B34" s="11" t="s">
        <v>22</v>
      </c>
      <c r="C34" s="61">
        <v>-0.6</v>
      </c>
      <c r="D34" s="4">
        <v>0</v>
      </c>
      <c r="E34" s="423">
        <v>-0.5</v>
      </c>
      <c r="F34" s="424">
        <v>-0.4</v>
      </c>
      <c r="G34" s="61">
        <v>1.9</v>
      </c>
      <c r="H34" s="4">
        <v>2.5</v>
      </c>
      <c r="I34" s="421">
        <v>0.7</v>
      </c>
      <c r="J34" s="421">
        <v>0.5</v>
      </c>
      <c r="K34" s="541">
        <v>5.8</v>
      </c>
      <c r="L34" s="541"/>
      <c r="M34" s="541">
        <v>-0.9</v>
      </c>
      <c r="N34" s="541"/>
      <c r="O34" s="4">
        <v>0.8</v>
      </c>
      <c r="P34" s="104">
        <v>-0.4</v>
      </c>
      <c r="Q34" s="61"/>
      <c r="R34" s="62">
        <v>1.4</v>
      </c>
      <c r="S34" s="4"/>
      <c r="T34" s="5">
        <v>-2.8</v>
      </c>
      <c r="U34" s="4"/>
      <c r="V34" s="62">
        <v>-1.7</v>
      </c>
      <c r="W34" s="4"/>
      <c r="X34" s="4">
        <v>0.4</v>
      </c>
      <c r="Y34" s="61" t="s">
        <v>52</v>
      </c>
      <c r="Z34" s="63">
        <v>-3.2</v>
      </c>
    </row>
    <row r="35" spans="1:26" s="16" customFormat="1" ht="32.25" customHeight="1">
      <c r="A35" s="3"/>
      <c r="B35" s="11" t="s">
        <v>9</v>
      </c>
      <c r="C35" s="61">
        <v>-0.1</v>
      </c>
      <c r="D35" s="4">
        <v>-0.4</v>
      </c>
      <c r="E35" s="421">
        <v>-0.1</v>
      </c>
      <c r="F35" s="422">
        <v>-0.8</v>
      </c>
      <c r="G35" s="61">
        <v>4.7</v>
      </c>
      <c r="H35" s="4">
        <v>4.4</v>
      </c>
      <c r="I35" s="421">
        <v>0.7</v>
      </c>
      <c r="J35" s="421">
        <v>0.4</v>
      </c>
      <c r="K35" s="541">
        <v>5.6</v>
      </c>
      <c r="L35" s="541"/>
      <c r="M35" s="541">
        <v>1.8</v>
      </c>
      <c r="N35" s="541"/>
      <c r="O35" s="4">
        <v>-2.8</v>
      </c>
      <c r="P35" s="103">
        <v>-4.3</v>
      </c>
      <c r="Q35" s="61"/>
      <c r="R35" s="62">
        <v>-0.2</v>
      </c>
      <c r="S35" s="4"/>
      <c r="T35" s="5">
        <v>-1.4</v>
      </c>
      <c r="U35" s="4"/>
      <c r="V35" s="62">
        <v>0.4</v>
      </c>
      <c r="W35" s="4"/>
      <c r="X35" s="4">
        <v>-1</v>
      </c>
      <c r="Y35" s="61" t="s">
        <v>52</v>
      </c>
      <c r="Z35" s="63">
        <v>-25.9</v>
      </c>
    </row>
    <row r="36" spans="1:26" s="16" customFormat="1" ht="32.25" customHeight="1">
      <c r="A36" s="13"/>
      <c r="B36" s="11" t="s">
        <v>1</v>
      </c>
      <c r="C36" s="61">
        <v>-0.2</v>
      </c>
      <c r="D36" s="4">
        <v>-0.4</v>
      </c>
      <c r="E36" s="421">
        <v>0.3</v>
      </c>
      <c r="F36" s="422">
        <v>0.1</v>
      </c>
      <c r="G36" s="61">
        <v>2</v>
      </c>
      <c r="H36" s="4">
        <v>1.8</v>
      </c>
      <c r="I36" s="421">
        <v>-0.5</v>
      </c>
      <c r="J36" s="421">
        <v>-0.7</v>
      </c>
      <c r="K36" s="541">
        <v>4.5</v>
      </c>
      <c r="L36" s="541"/>
      <c r="M36" s="541">
        <v>0.9</v>
      </c>
      <c r="N36" s="541"/>
      <c r="O36" s="4">
        <v>1</v>
      </c>
      <c r="P36" s="103">
        <v>4.8</v>
      </c>
      <c r="Q36" s="61" t="s">
        <v>52</v>
      </c>
      <c r="R36" s="62">
        <v>1.5</v>
      </c>
      <c r="S36" s="4" t="s">
        <v>52</v>
      </c>
      <c r="T36" s="5">
        <v>2</v>
      </c>
      <c r="U36" s="4" t="s">
        <v>52</v>
      </c>
      <c r="V36" s="62">
        <v>0.1</v>
      </c>
      <c r="W36" s="4" t="s">
        <v>52</v>
      </c>
      <c r="X36" s="4">
        <v>-0.4</v>
      </c>
      <c r="Y36" s="61" t="s">
        <v>52</v>
      </c>
      <c r="Z36" s="63">
        <v>-29.8</v>
      </c>
    </row>
    <row r="37" spans="1:26" s="16" customFormat="1" ht="32.25" customHeight="1">
      <c r="A37" s="13"/>
      <c r="B37" s="11" t="s">
        <v>0</v>
      </c>
      <c r="C37" s="61">
        <v>-3.2</v>
      </c>
      <c r="D37" s="4">
        <v>-3.3</v>
      </c>
      <c r="E37" s="421">
        <v>-1.7</v>
      </c>
      <c r="F37" s="422">
        <v>-2.3</v>
      </c>
      <c r="G37" s="61">
        <v>-2.7</v>
      </c>
      <c r="H37" s="4">
        <v>-2.8</v>
      </c>
      <c r="I37" s="421">
        <v>-5</v>
      </c>
      <c r="J37" s="421">
        <v>-4.9</v>
      </c>
      <c r="K37" s="541">
        <v>-3.6</v>
      </c>
      <c r="L37" s="541"/>
      <c r="M37" s="541">
        <v>-2.2</v>
      </c>
      <c r="N37" s="541"/>
      <c r="O37" s="62">
        <v>-0.7</v>
      </c>
      <c r="P37" s="103">
        <v>-1.5</v>
      </c>
      <c r="Q37" s="61" t="s">
        <v>52</v>
      </c>
      <c r="R37" s="62">
        <v>-2.1</v>
      </c>
      <c r="S37" s="4"/>
      <c r="T37" s="5">
        <v>-4.2</v>
      </c>
      <c r="U37" s="4" t="s">
        <v>52</v>
      </c>
      <c r="V37" s="62">
        <v>-1.7</v>
      </c>
      <c r="W37" s="4"/>
      <c r="X37" s="62">
        <v>-0.6</v>
      </c>
      <c r="Y37" s="61" t="s">
        <v>52</v>
      </c>
      <c r="Z37" s="63">
        <v>-25.5</v>
      </c>
    </row>
    <row r="38" spans="1:26" s="16" customFormat="1" ht="32.25" customHeight="1">
      <c r="A38" s="3" t="s">
        <v>28</v>
      </c>
      <c r="B38" s="11" t="s">
        <v>23</v>
      </c>
      <c r="C38" s="61">
        <v>-0.9</v>
      </c>
      <c r="D38" s="4">
        <v>-0.3</v>
      </c>
      <c r="E38" s="421">
        <v>0.4</v>
      </c>
      <c r="F38" s="422">
        <v>0.9</v>
      </c>
      <c r="G38" s="61">
        <v>-1.2</v>
      </c>
      <c r="H38" s="4">
        <v>-0.6</v>
      </c>
      <c r="I38" s="421">
        <v>0.1</v>
      </c>
      <c r="J38" s="421">
        <v>0.3</v>
      </c>
      <c r="K38" s="541">
        <v>-0.7</v>
      </c>
      <c r="L38" s="541"/>
      <c r="M38" s="541">
        <v>-2.2</v>
      </c>
      <c r="N38" s="541"/>
      <c r="O38" s="62">
        <v>1.9</v>
      </c>
      <c r="P38" s="103">
        <v>0</v>
      </c>
      <c r="Q38" s="61"/>
      <c r="R38" s="62">
        <v>0.1</v>
      </c>
      <c r="S38" s="4"/>
      <c r="T38" s="79">
        <v>4</v>
      </c>
      <c r="U38" s="4"/>
      <c r="V38" s="62">
        <v>-0.7</v>
      </c>
      <c r="W38" s="4"/>
      <c r="X38" s="62">
        <v>-1</v>
      </c>
      <c r="Y38" s="61" t="s">
        <v>52</v>
      </c>
      <c r="Z38" s="63">
        <v>-19</v>
      </c>
    </row>
    <row r="39" spans="1:26" s="16" customFormat="1" ht="32.25" customHeight="1">
      <c r="A39" s="3"/>
      <c r="B39" s="11" t="s">
        <v>24</v>
      </c>
      <c r="C39" s="4">
        <v>-0.1</v>
      </c>
      <c r="D39" s="4">
        <v>0.5</v>
      </c>
      <c r="E39" s="421">
        <v>-0.2</v>
      </c>
      <c r="F39" s="422">
        <v>-0.3</v>
      </c>
      <c r="G39" s="61">
        <v>-0.6</v>
      </c>
      <c r="H39" s="4">
        <v>0</v>
      </c>
      <c r="I39" s="421">
        <v>1.3</v>
      </c>
      <c r="J39" s="421">
        <v>0.7</v>
      </c>
      <c r="K39" s="541">
        <v>-1</v>
      </c>
      <c r="L39" s="541"/>
      <c r="M39" s="541">
        <v>2</v>
      </c>
      <c r="N39" s="541"/>
      <c r="O39" s="62">
        <v>-1.4</v>
      </c>
      <c r="P39" s="103">
        <v>-2.6</v>
      </c>
      <c r="Q39" s="61"/>
      <c r="R39" s="62">
        <v>0.1</v>
      </c>
      <c r="S39" s="4"/>
      <c r="T39" s="62">
        <v>0.8</v>
      </c>
      <c r="U39" s="61"/>
      <c r="V39" s="62">
        <v>0.5</v>
      </c>
      <c r="W39" s="4"/>
      <c r="X39" s="62">
        <v>3.1</v>
      </c>
      <c r="Y39" s="61" t="s">
        <v>52</v>
      </c>
      <c r="Z39" s="63">
        <v>-13.8</v>
      </c>
    </row>
    <row r="40" spans="1:26" s="16" customFormat="1" ht="32.25" customHeight="1">
      <c r="A40" s="3"/>
      <c r="B40" s="11" t="s">
        <v>25</v>
      </c>
      <c r="C40" s="4">
        <v>-8.8</v>
      </c>
      <c r="D40" s="4">
        <v>-8.2</v>
      </c>
      <c r="E40" s="421">
        <v>-3.1</v>
      </c>
      <c r="F40" s="422">
        <v>-2.8</v>
      </c>
      <c r="G40" s="61">
        <v>-11</v>
      </c>
      <c r="H40" s="4">
        <v>-10.5</v>
      </c>
      <c r="I40" s="421">
        <v>-4.5</v>
      </c>
      <c r="J40" s="421">
        <v>-4.4</v>
      </c>
      <c r="K40" s="541">
        <v>-8.3</v>
      </c>
      <c r="L40" s="541"/>
      <c r="M40" s="541">
        <v>-13.4</v>
      </c>
      <c r="N40" s="541"/>
      <c r="O40" s="62">
        <v>-7.5</v>
      </c>
      <c r="P40" s="103">
        <v>1.1</v>
      </c>
      <c r="Q40" s="61"/>
      <c r="R40" s="62">
        <v>-8.3</v>
      </c>
      <c r="S40" s="4"/>
      <c r="T40" s="62">
        <v>-7.6</v>
      </c>
      <c r="U40" s="61"/>
      <c r="V40" s="62">
        <v>-7.5</v>
      </c>
      <c r="W40" s="4"/>
      <c r="X40" s="62">
        <v>-8.1</v>
      </c>
      <c r="Y40" s="61" t="s">
        <v>52</v>
      </c>
      <c r="Z40" s="63">
        <v>-37.4</v>
      </c>
    </row>
    <row r="41" spans="1:26" s="16" customFormat="1" ht="32.25" customHeight="1">
      <c r="A41" s="3"/>
      <c r="B41" s="11" t="s">
        <v>17</v>
      </c>
      <c r="C41" s="4">
        <v>-2.5</v>
      </c>
      <c r="D41" s="4">
        <v>-2</v>
      </c>
      <c r="E41" s="421">
        <v>0.6</v>
      </c>
      <c r="F41" s="422">
        <v>1</v>
      </c>
      <c r="G41" s="61">
        <v>-2.1</v>
      </c>
      <c r="H41" s="4">
        <v>-1.6</v>
      </c>
      <c r="I41" s="421">
        <v>2.9</v>
      </c>
      <c r="J41" s="421">
        <v>3</v>
      </c>
      <c r="K41" s="541">
        <v>1.1</v>
      </c>
      <c r="L41" s="541"/>
      <c r="M41" s="541">
        <v>-4.1</v>
      </c>
      <c r="N41" s="541"/>
      <c r="O41" s="62">
        <v>0.1</v>
      </c>
      <c r="P41" s="103">
        <v>0.3</v>
      </c>
      <c r="Q41" s="61" t="s">
        <v>52</v>
      </c>
      <c r="R41" s="62">
        <v>-4.8</v>
      </c>
      <c r="S41" s="4"/>
      <c r="T41" s="62">
        <v>4.1</v>
      </c>
      <c r="U41" s="61" t="s">
        <v>52</v>
      </c>
      <c r="V41" s="62">
        <v>-1.9</v>
      </c>
      <c r="W41" s="4"/>
      <c r="X41" s="62">
        <v>5.9</v>
      </c>
      <c r="Y41" s="61" t="s">
        <v>52</v>
      </c>
      <c r="Z41" s="63">
        <v>-48.5</v>
      </c>
    </row>
    <row r="42" spans="1:26" s="16" customFormat="1" ht="32.25" customHeight="1">
      <c r="A42" s="3"/>
      <c r="B42" s="11" t="s">
        <v>18</v>
      </c>
      <c r="C42" s="4">
        <v>-1.6</v>
      </c>
      <c r="D42" s="4">
        <v>-1.2</v>
      </c>
      <c r="E42" s="421">
        <v>-0.5</v>
      </c>
      <c r="F42" s="422">
        <v>-0.3</v>
      </c>
      <c r="G42" s="61">
        <v>-0.7</v>
      </c>
      <c r="H42" s="4">
        <v>-0.3</v>
      </c>
      <c r="I42" s="421">
        <v>-0.3</v>
      </c>
      <c r="J42" s="421">
        <v>-0.1</v>
      </c>
      <c r="K42" s="541">
        <v>0</v>
      </c>
      <c r="L42" s="541"/>
      <c r="M42" s="541">
        <v>0.2</v>
      </c>
      <c r="N42" s="541"/>
      <c r="O42" s="62">
        <v>2.5</v>
      </c>
      <c r="P42" s="103">
        <v>1.8</v>
      </c>
      <c r="Q42" s="61"/>
      <c r="R42" s="62">
        <v>-1.3</v>
      </c>
      <c r="S42" s="4"/>
      <c r="T42" s="62">
        <v>2.4</v>
      </c>
      <c r="U42" s="61"/>
      <c r="V42" s="62">
        <v>-2.5</v>
      </c>
      <c r="W42" s="4"/>
      <c r="X42" s="62">
        <v>0.2</v>
      </c>
      <c r="Y42" s="61" t="s">
        <v>52</v>
      </c>
      <c r="Z42" s="63">
        <v>-33.3</v>
      </c>
    </row>
    <row r="43" spans="1:26" s="16" customFormat="1" ht="32.25" customHeight="1">
      <c r="A43" s="3"/>
      <c r="B43" s="11" t="s">
        <v>19</v>
      </c>
      <c r="C43" s="4">
        <v>-3.9</v>
      </c>
      <c r="D43" s="4">
        <v>-3.5</v>
      </c>
      <c r="E43" s="421">
        <v>1.1</v>
      </c>
      <c r="F43" s="422">
        <v>0.8</v>
      </c>
      <c r="G43" s="61">
        <v>-3.9</v>
      </c>
      <c r="H43" s="4">
        <v>-3.5</v>
      </c>
      <c r="I43" s="421">
        <v>0</v>
      </c>
      <c r="J43" s="421">
        <v>0.3</v>
      </c>
      <c r="K43" s="541">
        <v>-1.3</v>
      </c>
      <c r="L43" s="541"/>
      <c r="M43" s="541">
        <v>-5.6</v>
      </c>
      <c r="N43" s="541"/>
      <c r="O43" s="62">
        <v>1.2</v>
      </c>
      <c r="P43" s="103">
        <v>-1.1</v>
      </c>
      <c r="Q43" s="61" t="s">
        <v>59</v>
      </c>
      <c r="R43" s="62">
        <v>1.2</v>
      </c>
      <c r="S43" s="4"/>
      <c r="T43" s="62">
        <v>2.9</v>
      </c>
      <c r="U43" s="61" t="s">
        <v>59</v>
      </c>
      <c r="V43" s="64">
        <v>-0.5</v>
      </c>
      <c r="W43" s="65" t="s">
        <v>59</v>
      </c>
      <c r="X43" s="64">
        <v>1.7</v>
      </c>
      <c r="Y43" s="61" t="s">
        <v>52</v>
      </c>
      <c r="Z43" s="63">
        <v>-21.9</v>
      </c>
    </row>
    <row r="44" spans="1:26" s="16" customFormat="1" ht="32.25" customHeight="1">
      <c r="A44" s="3"/>
      <c r="B44" s="11" t="s">
        <v>20</v>
      </c>
      <c r="C44" s="4">
        <v>-1.8</v>
      </c>
      <c r="D44" s="4">
        <v>-2.1</v>
      </c>
      <c r="E44" s="421">
        <v>1.3</v>
      </c>
      <c r="F44" s="422">
        <v>0.7</v>
      </c>
      <c r="G44" s="61">
        <v>-2.3</v>
      </c>
      <c r="H44" s="4">
        <v>-2.6</v>
      </c>
      <c r="I44" s="421">
        <v>1</v>
      </c>
      <c r="J44" s="421">
        <v>0.5</v>
      </c>
      <c r="K44" s="541">
        <v>-4.6</v>
      </c>
      <c r="L44" s="541"/>
      <c r="M44" s="541">
        <v>0.8</v>
      </c>
      <c r="N44" s="541"/>
      <c r="O44" s="62">
        <v>-2.5</v>
      </c>
      <c r="P44" s="103">
        <v>-1.7</v>
      </c>
      <c r="Q44" s="102" t="s">
        <v>59</v>
      </c>
      <c r="R44" s="64">
        <v>0.6</v>
      </c>
      <c r="S44" s="65"/>
      <c r="T44" s="64">
        <v>-0.3</v>
      </c>
      <c r="U44" s="102" t="s">
        <v>59</v>
      </c>
      <c r="V44" s="64">
        <v>0.8</v>
      </c>
      <c r="W44" s="65" t="s">
        <v>59</v>
      </c>
      <c r="X44" s="64">
        <v>0.3</v>
      </c>
      <c r="Y44" s="61" t="s">
        <v>52</v>
      </c>
      <c r="Z44" s="63">
        <v>-25.6</v>
      </c>
    </row>
    <row r="45" spans="1:26" s="16" customFormat="1" ht="32.25" customHeight="1">
      <c r="A45" s="3"/>
      <c r="B45" s="11" t="s">
        <v>21</v>
      </c>
      <c r="C45" s="4">
        <v>-3.9</v>
      </c>
      <c r="D45" s="4">
        <v>-4.1</v>
      </c>
      <c r="E45" s="421">
        <v>-1.2</v>
      </c>
      <c r="F45" s="422">
        <v>-0.1</v>
      </c>
      <c r="G45" s="61">
        <v>-4.5</v>
      </c>
      <c r="H45" s="4">
        <v>-4.7</v>
      </c>
      <c r="I45" s="421">
        <v>-0.3</v>
      </c>
      <c r="J45" s="421">
        <v>0.2</v>
      </c>
      <c r="K45" s="562">
        <v>-9.1</v>
      </c>
      <c r="L45" s="562"/>
      <c r="M45" s="562">
        <v>-0.5</v>
      </c>
      <c r="N45" s="562"/>
      <c r="O45" s="62">
        <v>-2.3</v>
      </c>
      <c r="P45" s="103">
        <v>1.9</v>
      </c>
      <c r="Q45" s="61" t="s">
        <v>52</v>
      </c>
      <c r="R45" s="62">
        <v>-2.6</v>
      </c>
      <c r="S45" s="4" t="s">
        <v>52</v>
      </c>
      <c r="T45" s="62">
        <v>-1.7</v>
      </c>
      <c r="U45" s="61"/>
      <c r="V45" s="62">
        <v>-2.6</v>
      </c>
      <c r="W45" s="4"/>
      <c r="X45" s="79">
        <v>-1.2</v>
      </c>
      <c r="Y45" s="4" t="s">
        <v>52</v>
      </c>
      <c r="Z45" s="63">
        <v>-26</v>
      </c>
    </row>
    <row r="46" spans="1:26" s="16" customFormat="1" ht="32.25" customHeight="1">
      <c r="A46" s="3"/>
      <c r="B46" s="11" t="s">
        <v>336</v>
      </c>
      <c r="C46" s="4"/>
      <c r="D46" s="4"/>
      <c r="E46" s="421"/>
      <c r="F46" s="422"/>
      <c r="G46" s="425"/>
      <c r="H46" s="54"/>
      <c r="I46" s="421"/>
      <c r="J46" s="421"/>
      <c r="K46" s="563"/>
      <c r="L46" s="563"/>
      <c r="M46" s="563"/>
      <c r="N46" s="563"/>
      <c r="O46" s="426"/>
      <c r="P46" s="103"/>
      <c r="Q46" s="425"/>
      <c r="R46" s="426"/>
      <c r="S46" s="54"/>
      <c r="T46" s="426"/>
      <c r="U46" s="425"/>
      <c r="V46" s="426"/>
      <c r="W46" s="54"/>
      <c r="X46" s="426"/>
      <c r="Y46" s="425" t="s">
        <v>53</v>
      </c>
      <c r="Z46" s="427">
        <v>-2.1</v>
      </c>
    </row>
    <row r="47" spans="1:26" ht="30" customHeight="1">
      <c r="A47" s="552" t="s">
        <v>5</v>
      </c>
      <c r="B47" s="554"/>
      <c r="C47" s="552" t="s">
        <v>60</v>
      </c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P47" s="554"/>
      <c r="Q47" s="552" t="s">
        <v>61</v>
      </c>
      <c r="R47" s="553"/>
      <c r="S47" s="553"/>
      <c r="T47" s="553"/>
      <c r="U47" s="553"/>
      <c r="V47" s="553"/>
      <c r="W47" s="553"/>
      <c r="X47" s="554"/>
      <c r="Y47" s="555" t="s">
        <v>62</v>
      </c>
      <c r="Z47" s="556"/>
    </row>
    <row r="48" spans="1:26" ht="30" customHeight="1">
      <c r="A48" s="557" t="s">
        <v>6</v>
      </c>
      <c r="B48" s="558"/>
      <c r="C48" s="557" t="s">
        <v>63</v>
      </c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8"/>
      <c r="Q48" s="557" t="s">
        <v>64</v>
      </c>
      <c r="R48" s="559"/>
      <c r="S48" s="559"/>
      <c r="T48" s="559"/>
      <c r="U48" s="559"/>
      <c r="V48" s="559"/>
      <c r="W48" s="559"/>
      <c r="X48" s="558"/>
      <c r="Y48" s="560" t="s">
        <v>65</v>
      </c>
      <c r="Z48" s="561"/>
    </row>
    <row r="49" spans="1:24" s="69" customFormat="1" ht="27.75" customHeight="1">
      <c r="A49" s="66" t="s">
        <v>7</v>
      </c>
      <c r="B49" s="67" t="s">
        <v>338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T49" s="70"/>
      <c r="X49" s="70"/>
    </row>
    <row r="50" spans="2:24" s="69" customFormat="1" ht="8.2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T50" s="70"/>
      <c r="X50" s="70"/>
    </row>
    <row r="51" spans="2:24" s="69" customFormat="1" ht="17.25">
      <c r="B51" s="68" t="s">
        <v>66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T51" s="70"/>
      <c r="X51" s="70"/>
    </row>
    <row r="52" spans="2:24" s="69" customFormat="1" ht="8.25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T52" s="70"/>
      <c r="X52" s="70"/>
    </row>
    <row r="53" spans="2:24" s="69" customFormat="1" ht="17.25">
      <c r="B53" s="551" t="s">
        <v>183</v>
      </c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T53" s="70"/>
      <c r="X53" s="70"/>
    </row>
    <row r="54" spans="2:24" s="69" customFormat="1" ht="8.25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T54" s="70"/>
      <c r="X54" s="70"/>
    </row>
    <row r="55" spans="1:24" s="69" customFormat="1" ht="17.25">
      <c r="A55" s="71"/>
      <c r="B55" s="68" t="s">
        <v>67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T55" s="70"/>
      <c r="X55" s="70"/>
    </row>
    <row r="56" spans="2:24" s="69" customFormat="1" ht="17.25">
      <c r="B56" s="68" t="s">
        <v>68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T56" s="70"/>
      <c r="X56" s="70"/>
    </row>
    <row r="57" spans="20:24" s="69" customFormat="1" ht="17.25">
      <c r="T57" s="70"/>
      <c r="X57" s="70"/>
    </row>
  </sheetData>
  <sheetProtection/>
  <mergeCells count="126">
    <mergeCell ref="B53:N53"/>
    <mergeCell ref="Q47:X47"/>
    <mergeCell ref="Y47:Z47"/>
    <mergeCell ref="A48:B48"/>
    <mergeCell ref="C48:P48"/>
    <mergeCell ref="Q48:X48"/>
    <mergeCell ref="Y48:Z48"/>
    <mergeCell ref="K45:L45"/>
    <mergeCell ref="M45:N45"/>
    <mergeCell ref="K46:L46"/>
    <mergeCell ref="M46:N46"/>
    <mergeCell ref="A47:B47"/>
    <mergeCell ref="C47:P47"/>
    <mergeCell ref="K42:L42"/>
    <mergeCell ref="M42:N42"/>
    <mergeCell ref="K43:L43"/>
    <mergeCell ref="M43:N43"/>
    <mergeCell ref="K44:L44"/>
    <mergeCell ref="M44:N44"/>
    <mergeCell ref="K39:L39"/>
    <mergeCell ref="M39:N39"/>
    <mergeCell ref="K40:L40"/>
    <mergeCell ref="M40:N40"/>
    <mergeCell ref="K41:L41"/>
    <mergeCell ref="M41:N41"/>
    <mergeCell ref="K36:L36"/>
    <mergeCell ref="M36:N36"/>
    <mergeCell ref="K37:L37"/>
    <mergeCell ref="M37:N37"/>
    <mergeCell ref="K38:L38"/>
    <mergeCell ref="M38:N38"/>
    <mergeCell ref="K33:L33"/>
    <mergeCell ref="M33:N33"/>
    <mergeCell ref="K34:L34"/>
    <mergeCell ref="M34:N34"/>
    <mergeCell ref="K35:L35"/>
    <mergeCell ref="M35:N35"/>
    <mergeCell ref="K30:L30"/>
    <mergeCell ref="M30:N30"/>
    <mergeCell ref="K31:L31"/>
    <mergeCell ref="M31:N31"/>
    <mergeCell ref="K32:L32"/>
    <mergeCell ref="M32:N32"/>
    <mergeCell ref="Y26:Z27"/>
    <mergeCell ref="K27:L27"/>
    <mergeCell ref="M27:N27"/>
    <mergeCell ref="K28:L28"/>
    <mergeCell ref="M28:N28"/>
    <mergeCell ref="K29:L29"/>
    <mergeCell ref="M29:N29"/>
    <mergeCell ref="O26:O27"/>
    <mergeCell ref="P26:P27"/>
    <mergeCell ref="Q26:R27"/>
    <mergeCell ref="S26:T27"/>
    <mergeCell ref="U26:V27"/>
    <mergeCell ref="W26:X27"/>
    <mergeCell ref="K24:L24"/>
    <mergeCell ref="M24:N24"/>
    <mergeCell ref="K25:L25"/>
    <mergeCell ref="M25:N25"/>
    <mergeCell ref="C26:D26"/>
    <mergeCell ref="E26:F26"/>
    <mergeCell ref="G26:H26"/>
    <mergeCell ref="I26:J26"/>
    <mergeCell ref="K26:N26"/>
    <mergeCell ref="K21:L21"/>
    <mergeCell ref="M21:N21"/>
    <mergeCell ref="K22:L22"/>
    <mergeCell ref="M22:N22"/>
    <mergeCell ref="K23:L23"/>
    <mergeCell ref="M23:N23"/>
    <mergeCell ref="K18:L18"/>
    <mergeCell ref="M18:N18"/>
    <mergeCell ref="K19:L19"/>
    <mergeCell ref="M19:N19"/>
    <mergeCell ref="K20:L20"/>
    <mergeCell ref="M20:N20"/>
    <mergeCell ref="K15:L15"/>
    <mergeCell ref="M15:N15"/>
    <mergeCell ref="K16:L16"/>
    <mergeCell ref="M16:N16"/>
    <mergeCell ref="K17:L17"/>
    <mergeCell ref="M17:N17"/>
    <mergeCell ref="K12:L12"/>
    <mergeCell ref="M12:N12"/>
    <mergeCell ref="K13:L13"/>
    <mergeCell ref="M13:N13"/>
    <mergeCell ref="K14:L14"/>
    <mergeCell ref="M14:N14"/>
    <mergeCell ref="Y5:Z5"/>
    <mergeCell ref="K9:L9"/>
    <mergeCell ref="M9:N9"/>
    <mergeCell ref="K10:L10"/>
    <mergeCell ref="M10:N10"/>
    <mergeCell ref="K11:L11"/>
    <mergeCell ref="M11:N11"/>
    <mergeCell ref="K6:L6"/>
    <mergeCell ref="M6:N6"/>
    <mergeCell ref="K7:L7"/>
    <mergeCell ref="M7:N7"/>
    <mergeCell ref="K8:L8"/>
    <mergeCell ref="M8:N8"/>
    <mergeCell ref="C4:D5"/>
    <mergeCell ref="E4:F4"/>
    <mergeCell ref="G4:H5"/>
    <mergeCell ref="I4:J4"/>
    <mergeCell ref="K4:N4"/>
    <mergeCell ref="O4:P4"/>
    <mergeCell ref="Y1:Z1"/>
    <mergeCell ref="A2:B5"/>
    <mergeCell ref="C2:P2"/>
    <mergeCell ref="Q2:T3"/>
    <mergeCell ref="U2:X2"/>
    <mergeCell ref="Y2:Z2"/>
    <mergeCell ref="C3:F3"/>
    <mergeCell ref="G3:P3"/>
    <mergeCell ref="U3:X3"/>
    <mergeCell ref="Y3:Z3"/>
    <mergeCell ref="Q4:R4"/>
    <mergeCell ref="S4:T5"/>
    <mergeCell ref="U4:V4"/>
    <mergeCell ref="W4:X5"/>
    <mergeCell ref="Y4:Z4"/>
    <mergeCell ref="K5:L5"/>
    <mergeCell ref="M5:N5"/>
    <mergeCell ref="Q5:R5"/>
  </mergeCells>
  <dataValidations count="3">
    <dataValidation type="list" allowBlank="1" showInputMessage="1" showErrorMessage="1" sqref="U45:U46 W28:W42 Q45:Q46 W45:W46 S12:S25 Q28:Q43 S45:S46 U28:U43 S28:S43 W12:W25 Q7:Q25 Y6:Y25 U6:U25 Y28:Y46">
      <formula1>"　,r,p"</formula1>
    </dataValidation>
    <dataValidation type="list" allowBlank="1" showInputMessage="1" showErrorMessage="1" sqref="S44">
      <formula1>"r,p"</formula1>
    </dataValidation>
    <dataValidation type="list" showInputMessage="1" showErrorMessage="1" sqref="Q44 W43:W44 U44">
      <formula1>"r,　　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Ｐゴシック,太字"&amp;26№４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zoomScalePageLayoutView="0" workbookViewId="0" topLeftCell="A1">
      <selection activeCell="AC9" sqref="AC9"/>
    </sheetView>
  </sheetViews>
  <sheetFormatPr defaultColWidth="9.00390625" defaultRowHeight="13.5"/>
  <cols>
    <col min="1" max="2" width="9.00390625" style="9" customWidth="1"/>
    <col min="3" max="3" width="1.625" style="9" customWidth="1"/>
    <col min="4" max="4" width="9.00390625" style="9" customWidth="1"/>
    <col min="5" max="5" width="1.625" style="9" customWidth="1"/>
    <col min="6" max="6" width="9.00390625" style="9" customWidth="1"/>
    <col min="7" max="8" width="1.625" style="9" customWidth="1"/>
    <col min="9" max="9" width="9.00390625" style="9" customWidth="1"/>
    <col min="10" max="10" width="1.625" style="9" customWidth="1"/>
    <col min="11" max="11" width="9.00390625" style="9" customWidth="1"/>
    <col min="12" max="12" width="1.625" style="9" customWidth="1"/>
    <col min="13" max="13" width="9.00390625" style="9" customWidth="1"/>
    <col min="14" max="14" width="1.625" style="9" customWidth="1"/>
    <col min="15" max="15" width="9.00390625" style="9" customWidth="1"/>
    <col min="16" max="17" width="1.625" style="9" customWidth="1"/>
    <col min="18" max="18" width="9.00390625" style="9" customWidth="1"/>
    <col min="19" max="19" width="1.625" style="9" customWidth="1"/>
    <col min="20" max="20" width="9.00390625" style="9" customWidth="1"/>
    <col min="21" max="21" width="1.625" style="9" customWidth="1"/>
    <col min="22" max="22" width="9.00390625" style="9" customWidth="1"/>
    <col min="23" max="23" width="1.625" style="9" customWidth="1"/>
    <col min="24" max="25" width="9.00390625" style="9" customWidth="1"/>
    <col min="26" max="16384" width="9.00390625" style="9" customWidth="1"/>
  </cols>
  <sheetData>
    <row r="1" spans="1:2" s="2" customFormat="1" ht="39.75" customHeight="1">
      <c r="A1" s="1">
        <v>-3</v>
      </c>
      <c r="B1" s="2" t="s">
        <v>184</v>
      </c>
    </row>
    <row r="2" spans="1:24" s="107" customFormat="1" ht="24.75" customHeight="1">
      <c r="A2" s="522" t="s">
        <v>185</v>
      </c>
      <c r="B2" s="523"/>
      <c r="C2" s="522" t="s">
        <v>186</v>
      </c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23"/>
      <c r="Q2" s="522" t="s">
        <v>187</v>
      </c>
      <c r="R2" s="523"/>
      <c r="S2" s="564" t="s">
        <v>188</v>
      </c>
      <c r="T2" s="564"/>
      <c r="U2" s="522" t="s">
        <v>189</v>
      </c>
      <c r="V2" s="523"/>
      <c r="W2" s="522" t="s">
        <v>190</v>
      </c>
      <c r="X2" s="523"/>
    </row>
    <row r="3" spans="1:24" s="107" customFormat="1" ht="24.75" customHeight="1">
      <c r="A3" s="509"/>
      <c r="B3" s="510"/>
      <c r="C3" s="509"/>
      <c r="D3" s="515"/>
      <c r="E3" s="515"/>
      <c r="F3" s="515"/>
      <c r="G3" s="515"/>
      <c r="H3" s="108"/>
      <c r="I3" s="108"/>
      <c r="J3" s="108"/>
      <c r="K3" s="108"/>
      <c r="L3" s="522" t="s">
        <v>191</v>
      </c>
      <c r="M3" s="564"/>
      <c r="N3" s="564"/>
      <c r="O3" s="564"/>
      <c r="P3" s="523"/>
      <c r="Q3" s="565"/>
      <c r="R3" s="566"/>
      <c r="S3" s="509" t="s">
        <v>236</v>
      </c>
      <c r="T3" s="510"/>
      <c r="U3" s="509" t="s">
        <v>236</v>
      </c>
      <c r="V3" s="510"/>
      <c r="W3" s="509" t="s">
        <v>236</v>
      </c>
      <c r="X3" s="510"/>
    </row>
    <row r="4" spans="1:24" s="107" customFormat="1" ht="24.75" customHeight="1">
      <c r="A4" s="509"/>
      <c r="B4" s="510"/>
      <c r="C4" s="509"/>
      <c r="D4" s="515"/>
      <c r="E4" s="515"/>
      <c r="F4" s="515"/>
      <c r="G4" s="515"/>
      <c r="H4" s="522" t="s">
        <v>192</v>
      </c>
      <c r="I4" s="523"/>
      <c r="J4" s="568" t="s">
        <v>193</v>
      </c>
      <c r="K4" s="569"/>
      <c r="L4" s="509"/>
      <c r="M4" s="515"/>
      <c r="N4" s="515"/>
      <c r="O4" s="515"/>
      <c r="P4" s="510"/>
      <c r="Q4" s="565" t="s">
        <v>194</v>
      </c>
      <c r="R4" s="566"/>
      <c r="S4" s="565" t="s">
        <v>194</v>
      </c>
      <c r="T4" s="566"/>
      <c r="U4" s="565" t="s">
        <v>194</v>
      </c>
      <c r="V4" s="566"/>
      <c r="W4" s="565" t="s">
        <v>194</v>
      </c>
      <c r="X4" s="566"/>
    </row>
    <row r="5" spans="1:24" s="107" customFormat="1" ht="24.75" customHeight="1">
      <c r="A5" s="511"/>
      <c r="B5" s="512"/>
      <c r="C5" s="109"/>
      <c r="D5" s="110"/>
      <c r="E5" s="110"/>
      <c r="F5" s="111"/>
      <c r="G5" s="110"/>
      <c r="H5" s="511" t="s">
        <v>195</v>
      </c>
      <c r="I5" s="512"/>
      <c r="J5" s="511" t="s">
        <v>195</v>
      </c>
      <c r="K5" s="512"/>
      <c r="L5" s="109"/>
      <c r="M5" s="110"/>
      <c r="N5" s="112" t="s">
        <v>237</v>
      </c>
      <c r="O5" s="110"/>
      <c r="P5" s="113"/>
      <c r="Q5" s="109"/>
      <c r="R5" s="113"/>
      <c r="S5" s="110"/>
      <c r="T5" s="110"/>
      <c r="U5" s="109"/>
      <c r="V5" s="113"/>
      <c r="W5" s="109"/>
      <c r="X5" s="113"/>
    </row>
    <row r="6" spans="1:24" s="428" customFormat="1" ht="24.75" customHeight="1">
      <c r="A6" s="114"/>
      <c r="B6" s="115"/>
      <c r="C6" s="116"/>
      <c r="D6" s="117" t="s">
        <v>49</v>
      </c>
      <c r="E6" s="117"/>
      <c r="F6" s="117"/>
      <c r="G6" s="117"/>
      <c r="H6" s="117"/>
      <c r="I6" s="117" t="s">
        <v>49</v>
      </c>
      <c r="J6" s="117"/>
      <c r="K6" s="117" t="s">
        <v>49</v>
      </c>
      <c r="L6" s="567" t="s">
        <v>196</v>
      </c>
      <c r="M6" s="567"/>
      <c r="N6" s="567"/>
      <c r="O6" s="567"/>
      <c r="P6" s="567"/>
      <c r="Q6" s="117"/>
      <c r="R6" s="117" t="s">
        <v>49</v>
      </c>
      <c r="S6" s="117"/>
      <c r="T6" s="117" t="s">
        <v>49</v>
      </c>
      <c r="U6" s="117"/>
      <c r="V6" s="117" t="s">
        <v>49</v>
      </c>
      <c r="W6" s="117"/>
      <c r="X6" s="118" t="s">
        <v>49</v>
      </c>
    </row>
    <row r="7" spans="1:26" ht="27.75" customHeight="1">
      <c r="A7" s="3" t="s">
        <v>69</v>
      </c>
      <c r="B7" s="119" t="s">
        <v>197</v>
      </c>
      <c r="C7" s="120"/>
      <c r="D7" s="4">
        <v>335.8</v>
      </c>
      <c r="E7" s="106" t="s">
        <v>70</v>
      </c>
      <c r="F7" s="4">
        <v>384.4</v>
      </c>
      <c r="G7" s="121" t="s">
        <v>71</v>
      </c>
      <c r="H7" s="106"/>
      <c r="I7" s="4">
        <v>417.9</v>
      </c>
      <c r="J7" s="106"/>
      <c r="K7" s="4">
        <v>95.2</v>
      </c>
      <c r="L7" s="106"/>
      <c r="M7" s="4">
        <v>99.9</v>
      </c>
      <c r="N7" s="106" t="s">
        <v>70</v>
      </c>
      <c r="O7" s="4">
        <v>100.7</v>
      </c>
      <c r="P7" s="121" t="s">
        <v>71</v>
      </c>
      <c r="Q7" s="106"/>
      <c r="R7" s="4">
        <v>272.6</v>
      </c>
      <c r="S7" s="106"/>
      <c r="T7" s="4">
        <v>252.8</v>
      </c>
      <c r="U7" s="106"/>
      <c r="V7" s="4">
        <v>19.8</v>
      </c>
      <c r="W7" s="106"/>
      <c r="X7" s="5">
        <v>63.2</v>
      </c>
      <c r="Y7" s="122"/>
      <c r="Z7" s="16"/>
    </row>
    <row r="8" spans="1:26" ht="27.75" customHeight="1">
      <c r="A8" s="3"/>
      <c r="B8" s="119" t="s">
        <v>198</v>
      </c>
      <c r="C8" s="120"/>
      <c r="D8" s="4">
        <v>330.3</v>
      </c>
      <c r="E8" s="106" t="s">
        <v>70</v>
      </c>
      <c r="F8" s="4">
        <v>377.7</v>
      </c>
      <c r="G8" s="121" t="s">
        <v>71</v>
      </c>
      <c r="H8" s="106"/>
      <c r="I8" s="4">
        <v>413.3</v>
      </c>
      <c r="J8" s="106"/>
      <c r="K8" s="4">
        <v>95.2</v>
      </c>
      <c r="L8" s="106"/>
      <c r="M8" s="4">
        <v>98.8</v>
      </c>
      <c r="N8" s="106" t="s">
        <v>70</v>
      </c>
      <c r="O8" s="4">
        <v>99.7</v>
      </c>
      <c r="P8" s="121" t="s">
        <v>71</v>
      </c>
      <c r="Q8" s="106"/>
      <c r="R8" s="4">
        <v>269.5</v>
      </c>
      <c r="S8" s="106"/>
      <c r="T8" s="4">
        <v>249.8</v>
      </c>
      <c r="U8" s="106"/>
      <c r="V8" s="4">
        <v>19.8</v>
      </c>
      <c r="W8" s="106"/>
      <c r="X8" s="5">
        <v>60.8</v>
      </c>
      <c r="Y8" s="122"/>
      <c r="Z8" s="16"/>
    </row>
    <row r="9" spans="1:26" ht="27.75" customHeight="1">
      <c r="A9" s="3"/>
      <c r="B9" s="119" t="s">
        <v>72</v>
      </c>
      <c r="C9" s="120"/>
      <c r="D9" s="4">
        <v>331.3</v>
      </c>
      <c r="E9" s="106" t="s">
        <v>70</v>
      </c>
      <c r="F9" s="4">
        <v>379.5</v>
      </c>
      <c r="G9" s="121" t="s">
        <v>71</v>
      </c>
      <c r="H9" s="106"/>
      <c r="I9" s="4">
        <v>414.4</v>
      </c>
      <c r="J9" s="106"/>
      <c r="K9" s="4">
        <v>95.9</v>
      </c>
      <c r="L9" s="106"/>
      <c r="M9" s="4">
        <v>97</v>
      </c>
      <c r="N9" s="106" t="s">
        <v>70</v>
      </c>
      <c r="O9" s="4">
        <v>97.6</v>
      </c>
      <c r="P9" s="121" t="s">
        <v>71</v>
      </c>
      <c r="Q9" s="106"/>
      <c r="R9" s="4">
        <v>270.5</v>
      </c>
      <c r="S9" s="106"/>
      <c r="T9" s="4">
        <v>251.1</v>
      </c>
      <c r="U9" s="106"/>
      <c r="V9" s="4">
        <v>19.4</v>
      </c>
      <c r="W9" s="106"/>
      <c r="X9" s="5">
        <v>60.8</v>
      </c>
      <c r="Y9" s="123"/>
      <c r="Z9" s="16"/>
    </row>
    <row r="10" spans="1:26" ht="27.75" customHeight="1">
      <c r="A10" s="3"/>
      <c r="B10" s="119" t="s">
        <v>199</v>
      </c>
      <c r="C10" s="120"/>
      <c r="D10" s="4">
        <v>315.3</v>
      </c>
      <c r="E10" s="106" t="s">
        <v>70</v>
      </c>
      <c r="F10" s="4">
        <v>355.2</v>
      </c>
      <c r="G10" s="121" t="s">
        <v>71</v>
      </c>
      <c r="H10" s="106"/>
      <c r="I10" s="4">
        <v>398.1</v>
      </c>
      <c r="J10" s="106"/>
      <c r="K10" s="4">
        <v>94.8</v>
      </c>
      <c r="L10" s="106"/>
      <c r="M10" s="4">
        <v>94.6</v>
      </c>
      <c r="N10" s="106" t="s">
        <v>70</v>
      </c>
      <c r="O10" s="4">
        <v>94.3</v>
      </c>
      <c r="P10" s="121" t="s">
        <v>71</v>
      </c>
      <c r="Q10" s="106"/>
      <c r="R10" s="4">
        <v>262.4</v>
      </c>
      <c r="S10" s="106"/>
      <c r="T10" s="4">
        <v>245.7</v>
      </c>
      <c r="U10" s="106"/>
      <c r="V10" s="4">
        <v>16.7</v>
      </c>
      <c r="W10" s="106"/>
      <c r="X10" s="5">
        <v>52.9</v>
      </c>
      <c r="Y10" s="123"/>
      <c r="Z10" s="16"/>
    </row>
    <row r="11" spans="1:26" ht="27.75" customHeight="1">
      <c r="A11" s="73"/>
      <c r="B11" s="124" t="s">
        <v>73</v>
      </c>
      <c r="C11" s="125"/>
      <c r="D11" s="74">
        <v>317.3</v>
      </c>
      <c r="E11" s="75" t="s">
        <v>70</v>
      </c>
      <c r="F11" s="74">
        <v>360.3</v>
      </c>
      <c r="G11" s="126" t="s">
        <v>71</v>
      </c>
      <c r="H11" s="75"/>
      <c r="I11" s="74">
        <v>402.7</v>
      </c>
      <c r="J11" s="75"/>
      <c r="K11" s="74">
        <v>95.8</v>
      </c>
      <c r="L11" s="75"/>
      <c r="M11" s="74">
        <v>96</v>
      </c>
      <c r="N11" s="75" t="s">
        <v>70</v>
      </c>
      <c r="O11" s="74">
        <v>96.4</v>
      </c>
      <c r="P11" s="126" t="s">
        <v>71</v>
      </c>
      <c r="Q11" s="75"/>
      <c r="R11" s="74">
        <v>263.2</v>
      </c>
      <c r="S11" s="75"/>
      <c r="T11" s="74">
        <v>245</v>
      </c>
      <c r="U11" s="75"/>
      <c r="V11" s="74">
        <v>18.2</v>
      </c>
      <c r="W11" s="75"/>
      <c r="X11" s="127">
        <v>54.1</v>
      </c>
      <c r="Y11" s="123"/>
      <c r="Z11" s="16"/>
    </row>
    <row r="12" spans="1:24" s="128" customFormat="1" ht="27.75" customHeight="1">
      <c r="A12" s="3" t="s">
        <v>73</v>
      </c>
      <c r="B12" s="119" t="s">
        <v>21</v>
      </c>
      <c r="C12" s="120" t="s">
        <v>200</v>
      </c>
      <c r="D12" s="4">
        <v>275.1</v>
      </c>
      <c r="E12" s="106" t="s">
        <v>70</v>
      </c>
      <c r="F12" s="4">
        <v>301.7</v>
      </c>
      <c r="G12" s="76" t="s">
        <v>71</v>
      </c>
      <c r="H12" s="106" t="s">
        <v>52</v>
      </c>
      <c r="I12" s="4">
        <v>344.7</v>
      </c>
      <c r="J12" s="106" t="s">
        <v>52</v>
      </c>
      <c r="K12" s="4">
        <v>95.8</v>
      </c>
      <c r="L12" s="106" t="s">
        <v>52</v>
      </c>
      <c r="M12" s="4">
        <v>83.3</v>
      </c>
      <c r="N12" s="106" t="s">
        <v>70</v>
      </c>
      <c r="O12" s="4">
        <v>80.8</v>
      </c>
      <c r="P12" s="76" t="s">
        <v>71</v>
      </c>
      <c r="Q12" s="106" t="s">
        <v>52</v>
      </c>
      <c r="R12" s="4">
        <v>262.5</v>
      </c>
      <c r="S12" s="106" t="s">
        <v>52</v>
      </c>
      <c r="T12" s="4">
        <v>244.4</v>
      </c>
      <c r="U12" s="106" t="s">
        <v>52</v>
      </c>
      <c r="V12" s="4">
        <v>18.1</v>
      </c>
      <c r="W12" s="106" t="s">
        <v>52</v>
      </c>
      <c r="X12" s="5">
        <v>12.5</v>
      </c>
    </row>
    <row r="13" spans="1:26" s="27" customFormat="1" ht="27.75" customHeight="1">
      <c r="A13" s="3"/>
      <c r="B13" s="119" t="s">
        <v>22</v>
      </c>
      <c r="C13" s="120" t="s">
        <v>200</v>
      </c>
      <c r="D13" s="4">
        <v>268</v>
      </c>
      <c r="E13" s="106" t="s">
        <v>70</v>
      </c>
      <c r="F13" s="4">
        <v>297.3</v>
      </c>
      <c r="G13" s="76" t="s">
        <v>71</v>
      </c>
      <c r="H13" s="106" t="s">
        <v>52</v>
      </c>
      <c r="I13" s="4">
        <v>335.1</v>
      </c>
      <c r="J13" s="106" t="s">
        <v>52</v>
      </c>
      <c r="K13" s="4">
        <v>94.9</v>
      </c>
      <c r="L13" s="106" t="s">
        <v>52</v>
      </c>
      <c r="M13" s="4">
        <v>80.8</v>
      </c>
      <c r="N13" s="106" t="s">
        <v>70</v>
      </c>
      <c r="O13" s="4">
        <v>79.3</v>
      </c>
      <c r="P13" s="76" t="s">
        <v>71</v>
      </c>
      <c r="Q13" s="106" t="s">
        <v>52</v>
      </c>
      <c r="R13" s="4">
        <v>263</v>
      </c>
      <c r="S13" s="106" t="s">
        <v>52</v>
      </c>
      <c r="T13" s="4">
        <v>245.1</v>
      </c>
      <c r="U13" s="106" t="s">
        <v>52</v>
      </c>
      <c r="V13" s="4">
        <v>17.9</v>
      </c>
      <c r="W13" s="106" t="s">
        <v>52</v>
      </c>
      <c r="X13" s="5">
        <v>4.9</v>
      </c>
      <c r="Y13" s="128"/>
      <c r="Z13" s="128"/>
    </row>
    <row r="14" spans="1:26" s="27" customFormat="1" ht="27.75" customHeight="1">
      <c r="A14" s="3"/>
      <c r="B14" s="119" t="s">
        <v>9</v>
      </c>
      <c r="C14" s="120" t="s">
        <v>200</v>
      </c>
      <c r="D14" s="4">
        <v>268.6</v>
      </c>
      <c r="E14" s="106" t="s">
        <v>70</v>
      </c>
      <c r="F14" s="4">
        <v>298.5</v>
      </c>
      <c r="G14" s="76" t="s">
        <v>71</v>
      </c>
      <c r="H14" s="106" t="s">
        <v>52</v>
      </c>
      <c r="I14" s="4">
        <v>336.8</v>
      </c>
      <c r="J14" s="106" t="s">
        <v>52</v>
      </c>
      <c r="K14" s="4">
        <v>93.7</v>
      </c>
      <c r="L14" s="106" t="s">
        <v>52</v>
      </c>
      <c r="M14" s="4">
        <v>80.7</v>
      </c>
      <c r="N14" s="106" t="s">
        <v>70</v>
      </c>
      <c r="O14" s="4">
        <v>79.4</v>
      </c>
      <c r="P14" s="76" t="s">
        <v>71</v>
      </c>
      <c r="Q14" s="106" t="s">
        <v>52</v>
      </c>
      <c r="R14" s="4">
        <v>263.7</v>
      </c>
      <c r="S14" s="106" t="s">
        <v>52</v>
      </c>
      <c r="T14" s="4">
        <v>245.3</v>
      </c>
      <c r="U14" s="106" t="s">
        <v>52</v>
      </c>
      <c r="V14" s="4">
        <v>18.4</v>
      </c>
      <c r="W14" s="106" t="s">
        <v>52</v>
      </c>
      <c r="X14" s="5">
        <v>4.9</v>
      </c>
      <c r="Y14" s="128"/>
      <c r="Z14" s="128"/>
    </row>
    <row r="15" spans="1:26" s="27" customFormat="1" ht="27.75" customHeight="1">
      <c r="A15" s="3"/>
      <c r="B15" s="119" t="s">
        <v>1</v>
      </c>
      <c r="C15" s="120" t="s">
        <v>200</v>
      </c>
      <c r="D15" s="4">
        <v>278.9</v>
      </c>
      <c r="E15" s="106" t="s">
        <v>70</v>
      </c>
      <c r="F15" s="4">
        <v>313.2</v>
      </c>
      <c r="G15" s="76" t="s">
        <v>71</v>
      </c>
      <c r="H15" s="106" t="s">
        <v>52</v>
      </c>
      <c r="I15" s="4">
        <v>351.3</v>
      </c>
      <c r="J15" s="106" t="s">
        <v>52</v>
      </c>
      <c r="K15" s="4">
        <v>95.2</v>
      </c>
      <c r="L15" s="106" t="s">
        <v>52</v>
      </c>
      <c r="M15" s="4">
        <v>84.1</v>
      </c>
      <c r="N15" s="106" t="s">
        <v>70</v>
      </c>
      <c r="O15" s="4">
        <v>83.6</v>
      </c>
      <c r="P15" s="76" t="s">
        <v>71</v>
      </c>
      <c r="Q15" s="106" t="s">
        <v>52</v>
      </c>
      <c r="R15" s="4">
        <v>263.5</v>
      </c>
      <c r="S15" s="106" t="s">
        <v>52</v>
      </c>
      <c r="T15" s="4">
        <v>244.7</v>
      </c>
      <c r="U15" s="106" t="s">
        <v>52</v>
      </c>
      <c r="V15" s="4">
        <v>18.8</v>
      </c>
      <c r="W15" s="106" t="s">
        <v>52</v>
      </c>
      <c r="X15" s="5">
        <v>15.4</v>
      </c>
      <c r="Y15" s="128"/>
      <c r="Z15" s="128"/>
    </row>
    <row r="16" spans="1:24" s="128" customFormat="1" ht="27.75" customHeight="1">
      <c r="A16" s="3"/>
      <c r="B16" s="119" t="s">
        <v>0</v>
      </c>
      <c r="C16" s="120" t="s">
        <v>200</v>
      </c>
      <c r="D16" s="4">
        <v>550.9</v>
      </c>
      <c r="E16" s="106" t="s">
        <v>70</v>
      </c>
      <c r="F16" s="4">
        <v>661</v>
      </c>
      <c r="G16" s="76" t="s">
        <v>71</v>
      </c>
      <c r="H16" s="106" t="s">
        <v>52</v>
      </c>
      <c r="I16" s="4">
        <v>725.6</v>
      </c>
      <c r="J16" s="106" t="s">
        <v>52</v>
      </c>
      <c r="K16" s="4">
        <v>107.2</v>
      </c>
      <c r="L16" s="106" t="s">
        <v>52</v>
      </c>
      <c r="M16" s="4">
        <v>166.5</v>
      </c>
      <c r="N16" s="106" t="s">
        <v>70</v>
      </c>
      <c r="O16" s="4">
        <v>176.8</v>
      </c>
      <c r="P16" s="76" t="s">
        <v>71</v>
      </c>
      <c r="Q16" s="106" t="s">
        <v>52</v>
      </c>
      <c r="R16" s="4">
        <v>264</v>
      </c>
      <c r="S16" s="106" t="s">
        <v>52</v>
      </c>
      <c r="T16" s="4">
        <v>245</v>
      </c>
      <c r="U16" s="106" t="s">
        <v>52</v>
      </c>
      <c r="V16" s="4">
        <v>19.1</v>
      </c>
      <c r="W16" s="106" t="s">
        <v>52</v>
      </c>
      <c r="X16" s="5">
        <v>286.9</v>
      </c>
    </row>
    <row r="17" spans="1:24" s="128" customFormat="1" ht="27.75" customHeight="1">
      <c r="A17" s="3" t="s">
        <v>201</v>
      </c>
      <c r="B17" s="119" t="s">
        <v>23</v>
      </c>
      <c r="C17" s="120" t="s">
        <v>200</v>
      </c>
      <c r="D17" s="4">
        <v>273.1</v>
      </c>
      <c r="E17" s="106" t="s">
        <v>70</v>
      </c>
      <c r="F17" s="4">
        <v>303.3</v>
      </c>
      <c r="G17" s="76" t="s">
        <v>71</v>
      </c>
      <c r="H17" s="106" t="s">
        <v>52</v>
      </c>
      <c r="I17" s="4">
        <v>344.4</v>
      </c>
      <c r="J17" s="106" t="s">
        <v>52</v>
      </c>
      <c r="K17" s="4">
        <v>91.7</v>
      </c>
      <c r="L17" s="106" t="s">
        <v>52</v>
      </c>
      <c r="M17" s="4">
        <v>82.8</v>
      </c>
      <c r="N17" s="106" t="s">
        <v>70</v>
      </c>
      <c r="O17" s="4">
        <v>81.3</v>
      </c>
      <c r="P17" s="76" t="s">
        <v>71</v>
      </c>
      <c r="Q17" s="106" t="s">
        <v>52</v>
      </c>
      <c r="R17" s="4">
        <v>260.1</v>
      </c>
      <c r="S17" s="106" t="s">
        <v>52</v>
      </c>
      <c r="T17" s="4">
        <v>241.9</v>
      </c>
      <c r="U17" s="106" t="s">
        <v>52</v>
      </c>
      <c r="V17" s="4">
        <v>18.2</v>
      </c>
      <c r="W17" s="106" t="s">
        <v>52</v>
      </c>
      <c r="X17" s="5">
        <v>12.9</v>
      </c>
    </row>
    <row r="18" spans="1:24" s="128" customFormat="1" ht="27.75" customHeight="1">
      <c r="A18" s="3" t="s">
        <v>202</v>
      </c>
      <c r="B18" s="119" t="s">
        <v>24</v>
      </c>
      <c r="C18" s="120" t="s">
        <v>200</v>
      </c>
      <c r="D18" s="4">
        <v>264.8</v>
      </c>
      <c r="E18" s="106" t="s">
        <v>70</v>
      </c>
      <c r="F18" s="4">
        <v>294.8</v>
      </c>
      <c r="G18" s="76" t="s">
        <v>71</v>
      </c>
      <c r="H18" s="106" t="s">
        <v>52</v>
      </c>
      <c r="I18" s="4">
        <v>333.1</v>
      </c>
      <c r="J18" s="106" t="s">
        <v>52</v>
      </c>
      <c r="K18" s="4">
        <v>90.9</v>
      </c>
      <c r="L18" s="106" t="s">
        <v>52</v>
      </c>
      <c r="M18" s="4">
        <v>80.4</v>
      </c>
      <c r="N18" s="106" t="s">
        <v>70</v>
      </c>
      <c r="O18" s="4">
        <v>79.2</v>
      </c>
      <c r="P18" s="76" t="s">
        <v>71</v>
      </c>
      <c r="Q18" s="106" t="s">
        <v>52</v>
      </c>
      <c r="R18" s="4">
        <v>261.5</v>
      </c>
      <c r="S18" s="106" t="s">
        <v>52</v>
      </c>
      <c r="T18" s="4">
        <v>243</v>
      </c>
      <c r="U18" s="106" t="s">
        <v>52</v>
      </c>
      <c r="V18" s="4">
        <v>18.5</v>
      </c>
      <c r="W18" s="106" t="s">
        <v>52</v>
      </c>
      <c r="X18" s="5">
        <v>3.2</v>
      </c>
    </row>
    <row r="19" spans="1:24" s="128" customFormat="1" ht="27.75" customHeight="1">
      <c r="A19" s="3" t="s">
        <v>202</v>
      </c>
      <c r="B19" s="119" t="s">
        <v>25</v>
      </c>
      <c r="C19" s="120" t="s">
        <v>200</v>
      </c>
      <c r="D19" s="4">
        <v>275.4</v>
      </c>
      <c r="E19" s="106" t="s">
        <v>70</v>
      </c>
      <c r="F19" s="4">
        <v>308.7</v>
      </c>
      <c r="G19" s="76" t="s">
        <v>71</v>
      </c>
      <c r="H19" s="106" t="s">
        <v>52</v>
      </c>
      <c r="I19" s="4">
        <v>347.8</v>
      </c>
      <c r="J19" s="106" t="s">
        <v>52</v>
      </c>
      <c r="K19" s="4">
        <v>91.8</v>
      </c>
      <c r="L19" s="106" t="s">
        <v>52</v>
      </c>
      <c r="M19" s="4">
        <v>83.4</v>
      </c>
      <c r="N19" s="106" t="s">
        <v>70</v>
      </c>
      <c r="O19" s="4">
        <v>82.6</v>
      </c>
      <c r="P19" s="76" t="s">
        <v>71</v>
      </c>
      <c r="Q19" s="106" t="s">
        <v>52</v>
      </c>
      <c r="R19" s="4">
        <v>262.4</v>
      </c>
      <c r="S19" s="106" t="s">
        <v>52</v>
      </c>
      <c r="T19" s="4">
        <v>243.7</v>
      </c>
      <c r="U19" s="106" t="s">
        <v>52</v>
      </c>
      <c r="V19" s="4">
        <v>18.7</v>
      </c>
      <c r="W19" s="106" t="s">
        <v>52</v>
      </c>
      <c r="X19" s="5">
        <v>13.1</v>
      </c>
    </row>
    <row r="20" spans="1:24" s="128" customFormat="1" ht="27.75" customHeight="1">
      <c r="A20" s="3" t="s">
        <v>202</v>
      </c>
      <c r="B20" s="119" t="s">
        <v>17</v>
      </c>
      <c r="C20" s="120" t="s">
        <v>200</v>
      </c>
      <c r="D20" s="4">
        <v>272.2</v>
      </c>
      <c r="E20" s="106" t="s">
        <v>70</v>
      </c>
      <c r="F20" s="4">
        <v>302.7</v>
      </c>
      <c r="G20" s="76" t="s">
        <v>71</v>
      </c>
      <c r="H20" s="106" t="s">
        <v>52</v>
      </c>
      <c r="I20" s="4">
        <v>341.5</v>
      </c>
      <c r="J20" s="106" t="s">
        <v>52</v>
      </c>
      <c r="K20" s="4">
        <v>94</v>
      </c>
      <c r="L20" s="106" t="s">
        <v>52</v>
      </c>
      <c r="M20" s="4">
        <v>82</v>
      </c>
      <c r="N20" s="106" t="s">
        <v>70</v>
      </c>
      <c r="O20" s="4">
        <v>80.7</v>
      </c>
      <c r="P20" s="76" t="s">
        <v>71</v>
      </c>
      <c r="Q20" s="106" t="s">
        <v>52</v>
      </c>
      <c r="R20" s="4">
        <v>264.3</v>
      </c>
      <c r="S20" s="106" t="s">
        <v>52</v>
      </c>
      <c r="T20" s="4">
        <v>245.8</v>
      </c>
      <c r="U20" s="106" t="s">
        <v>52</v>
      </c>
      <c r="V20" s="4">
        <v>18.5</v>
      </c>
      <c r="W20" s="106" t="s">
        <v>52</v>
      </c>
      <c r="X20" s="5">
        <v>7.9</v>
      </c>
    </row>
    <row r="21" spans="1:24" s="128" customFormat="1" ht="27.75" customHeight="1">
      <c r="A21" s="3" t="s">
        <v>202</v>
      </c>
      <c r="B21" s="119" t="s">
        <v>18</v>
      </c>
      <c r="C21" s="120"/>
      <c r="D21" s="4">
        <v>271.2</v>
      </c>
      <c r="E21" s="106" t="s">
        <v>70</v>
      </c>
      <c r="F21" s="4">
        <v>303.3</v>
      </c>
      <c r="G21" s="76" t="s">
        <v>71</v>
      </c>
      <c r="H21" s="106"/>
      <c r="I21" s="4">
        <v>340.1</v>
      </c>
      <c r="J21" s="106"/>
      <c r="K21" s="4">
        <v>92.2</v>
      </c>
      <c r="L21" s="106"/>
      <c r="M21" s="4">
        <v>81.7</v>
      </c>
      <c r="N21" s="106" t="s">
        <v>70</v>
      </c>
      <c r="O21" s="4">
        <v>80.8</v>
      </c>
      <c r="P21" s="76" t="s">
        <v>71</v>
      </c>
      <c r="Q21" s="106"/>
      <c r="R21" s="4">
        <v>260.2</v>
      </c>
      <c r="S21" s="106"/>
      <c r="T21" s="4">
        <v>242.8</v>
      </c>
      <c r="U21" s="106"/>
      <c r="V21" s="4">
        <v>17.3</v>
      </c>
      <c r="W21" s="106"/>
      <c r="X21" s="5">
        <v>11</v>
      </c>
    </row>
    <row r="22" spans="1:28" ht="27.75" customHeight="1">
      <c r="A22" s="3" t="s">
        <v>202</v>
      </c>
      <c r="B22" s="119" t="s">
        <v>19</v>
      </c>
      <c r="C22" s="120"/>
      <c r="D22" s="4">
        <v>436.1</v>
      </c>
      <c r="E22" s="106" t="s">
        <v>70</v>
      </c>
      <c r="F22" s="4">
        <v>530</v>
      </c>
      <c r="G22" s="76" t="s">
        <v>71</v>
      </c>
      <c r="H22" s="106"/>
      <c r="I22" s="4">
        <v>566.4</v>
      </c>
      <c r="J22" s="106"/>
      <c r="K22" s="4">
        <v>99.7</v>
      </c>
      <c r="L22" s="106"/>
      <c r="M22" s="4">
        <v>131.4</v>
      </c>
      <c r="N22" s="106" t="s">
        <v>70</v>
      </c>
      <c r="O22" s="4">
        <v>141.3</v>
      </c>
      <c r="P22" s="76" t="s">
        <v>71</v>
      </c>
      <c r="Q22" s="106"/>
      <c r="R22" s="4">
        <v>263.3</v>
      </c>
      <c r="S22" s="106"/>
      <c r="T22" s="4">
        <v>245.6</v>
      </c>
      <c r="U22" s="106"/>
      <c r="V22" s="4">
        <v>17.7</v>
      </c>
      <c r="W22" s="106"/>
      <c r="X22" s="5">
        <v>172.8</v>
      </c>
      <c r="Y22" s="16"/>
      <c r="Z22" s="16"/>
      <c r="AA22" s="27"/>
      <c r="AB22" s="27"/>
    </row>
    <row r="23" spans="1:28" s="16" customFormat="1" ht="27.75" customHeight="1">
      <c r="A23" s="3" t="s">
        <v>202</v>
      </c>
      <c r="B23" s="119" t="s">
        <v>20</v>
      </c>
      <c r="C23" s="61"/>
      <c r="D23" s="4">
        <v>367.4</v>
      </c>
      <c r="E23" s="106" t="s">
        <v>70</v>
      </c>
      <c r="F23" s="4">
        <v>421.2</v>
      </c>
      <c r="G23" s="76" t="s">
        <v>71</v>
      </c>
      <c r="H23" s="4"/>
      <c r="I23" s="4">
        <v>471.9</v>
      </c>
      <c r="J23" s="4"/>
      <c r="K23" s="4">
        <v>100.4</v>
      </c>
      <c r="L23" s="4"/>
      <c r="M23" s="4">
        <v>110.6</v>
      </c>
      <c r="N23" s="106" t="s">
        <v>70</v>
      </c>
      <c r="O23" s="4">
        <v>112.2</v>
      </c>
      <c r="P23" s="76" t="s">
        <v>71</v>
      </c>
      <c r="Q23" s="4"/>
      <c r="R23" s="4">
        <v>262.7</v>
      </c>
      <c r="S23" s="4"/>
      <c r="T23" s="4">
        <v>244.5</v>
      </c>
      <c r="U23" s="4"/>
      <c r="V23" s="4">
        <v>18.3</v>
      </c>
      <c r="W23" s="4"/>
      <c r="X23" s="5">
        <v>104.7</v>
      </c>
      <c r="AA23" s="128"/>
      <c r="AB23" s="128"/>
    </row>
    <row r="24" spans="1:28" s="16" customFormat="1" ht="27.75" customHeight="1">
      <c r="A24" s="235" t="s">
        <v>202</v>
      </c>
      <c r="B24" s="429" t="s">
        <v>21</v>
      </c>
      <c r="C24" s="425" t="s">
        <v>53</v>
      </c>
      <c r="D24" s="54">
        <v>273.6</v>
      </c>
      <c r="E24" s="323" t="s">
        <v>70</v>
      </c>
      <c r="F24" s="54">
        <v>300.2</v>
      </c>
      <c r="G24" s="430" t="s">
        <v>71</v>
      </c>
      <c r="H24" s="54" t="s">
        <v>53</v>
      </c>
      <c r="I24" s="54">
        <v>342.7</v>
      </c>
      <c r="J24" s="54" t="s">
        <v>53</v>
      </c>
      <c r="K24" s="54">
        <v>95.4</v>
      </c>
      <c r="L24" s="54" t="s">
        <v>53</v>
      </c>
      <c r="M24" s="54">
        <v>82.1</v>
      </c>
      <c r="N24" s="323" t="s">
        <v>70</v>
      </c>
      <c r="O24" s="54">
        <v>79.7</v>
      </c>
      <c r="P24" s="430" t="s">
        <v>71</v>
      </c>
      <c r="Q24" s="54" t="s">
        <v>53</v>
      </c>
      <c r="R24" s="54">
        <v>261.8</v>
      </c>
      <c r="S24" s="54" t="s">
        <v>53</v>
      </c>
      <c r="T24" s="54">
        <v>244.1</v>
      </c>
      <c r="U24" s="54" t="s">
        <v>53</v>
      </c>
      <c r="V24" s="54">
        <v>17.7</v>
      </c>
      <c r="W24" s="54" t="s">
        <v>53</v>
      </c>
      <c r="X24" s="55">
        <v>11.8</v>
      </c>
      <c r="AA24" s="128"/>
      <c r="AB24" s="128"/>
    </row>
    <row r="25" spans="1:26" ht="39.75" customHeight="1">
      <c r="A25" s="129"/>
      <c r="B25" s="130"/>
      <c r="C25" s="131" t="s">
        <v>203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16"/>
      <c r="Z25" s="16"/>
    </row>
    <row r="26" spans="1:27" ht="27.75" customHeight="1">
      <c r="A26" s="3" t="s">
        <v>69</v>
      </c>
      <c r="B26" s="119" t="s">
        <v>197</v>
      </c>
      <c r="C26" s="120"/>
      <c r="D26" s="4">
        <v>0.3</v>
      </c>
      <c r="E26" s="106" t="s">
        <v>70</v>
      </c>
      <c r="F26" s="4">
        <v>1</v>
      </c>
      <c r="G26" s="121" t="s">
        <v>71</v>
      </c>
      <c r="H26" s="106"/>
      <c r="I26" s="4">
        <v>0.3</v>
      </c>
      <c r="J26" s="106"/>
      <c r="K26" s="4">
        <v>0.7</v>
      </c>
      <c r="L26" s="106"/>
      <c r="M26" s="4">
        <v>-0.1</v>
      </c>
      <c r="N26" s="106" t="s">
        <v>70</v>
      </c>
      <c r="O26" s="4">
        <v>0.7</v>
      </c>
      <c r="P26" s="121" t="s">
        <v>71</v>
      </c>
      <c r="Q26" s="106"/>
      <c r="R26" s="4">
        <v>0</v>
      </c>
      <c r="S26" s="106"/>
      <c r="T26" s="4">
        <v>-0.3</v>
      </c>
      <c r="U26" s="106"/>
      <c r="V26" s="4">
        <v>2.6</v>
      </c>
      <c r="W26" s="106"/>
      <c r="X26" s="5">
        <v>1.5</v>
      </c>
      <c r="Z26" s="431"/>
      <c r="AA26" s="432"/>
    </row>
    <row r="27" spans="1:27" ht="27.75" customHeight="1">
      <c r="A27" s="3"/>
      <c r="B27" s="119" t="s">
        <v>198</v>
      </c>
      <c r="C27" s="120"/>
      <c r="D27" s="4">
        <v>-1</v>
      </c>
      <c r="E27" s="106" t="s">
        <v>70</v>
      </c>
      <c r="F27" s="4">
        <v>-0.9</v>
      </c>
      <c r="G27" s="121" t="s">
        <v>71</v>
      </c>
      <c r="H27" s="106"/>
      <c r="I27" s="4">
        <v>-0.4</v>
      </c>
      <c r="J27" s="106"/>
      <c r="K27" s="4">
        <v>-0.7</v>
      </c>
      <c r="L27" s="106"/>
      <c r="M27" s="4">
        <v>-1.1</v>
      </c>
      <c r="N27" s="106" t="s">
        <v>70</v>
      </c>
      <c r="O27" s="4">
        <v>-1</v>
      </c>
      <c r="P27" s="121" t="s">
        <v>71</v>
      </c>
      <c r="Q27" s="106"/>
      <c r="R27" s="4">
        <v>-0.5</v>
      </c>
      <c r="S27" s="106"/>
      <c r="T27" s="4">
        <v>-0.5</v>
      </c>
      <c r="U27" s="106"/>
      <c r="V27" s="4">
        <v>0.4</v>
      </c>
      <c r="W27" s="106"/>
      <c r="X27" s="5">
        <v>-3.4</v>
      </c>
      <c r="Z27" s="431"/>
      <c r="AA27" s="432"/>
    </row>
    <row r="28" spans="1:27" ht="27.75" customHeight="1">
      <c r="A28" s="3"/>
      <c r="B28" s="119" t="s">
        <v>72</v>
      </c>
      <c r="C28" s="120"/>
      <c r="D28" s="4">
        <v>-0.3</v>
      </c>
      <c r="E28" s="106" t="s">
        <v>70</v>
      </c>
      <c r="F28" s="4">
        <v>-0.5</v>
      </c>
      <c r="G28" s="121" t="s">
        <v>71</v>
      </c>
      <c r="H28" s="106"/>
      <c r="I28" s="4">
        <v>0</v>
      </c>
      <c r="J28" s="106"/>
      <c r="K28" s="4">
        <v>1</v>
      </c>
      <c r="L28" s="106"/>
      <c r="M28" s="4">
        <v>-1.8</v>
      </c>
      <c r="N28" s="106" t="s">
        <v>70</v>
      </c>
      <c r="O28" s="4">
        <v>-2.1</v>
      </c>
      <c r="P28" s="121" t="s">
        <v>71</v>
      </c>
      <c r="Q28" s="106"/>
      <c r="R28" s="4">
        <v>-0.2</v>
      </c>
      <c r="S28" s="106"/>
      <c r="T28" s="4">
        <v>-0.1</v>
      </c>
      <c r="U28" s="106"/>
      <c r="V28" s="4">
        <v>-2.2</v>
      </c>
      <c r="W28" s="106"/>
      <c r="X28" s="5">
        <v>-0.4</v>
      </c>
      <c r="Z28" s="431"/>
      <c r="AA28" s="432"/>
    </row>
    <row r="29" spans="1:26" ht="27.75" customHeight="1">
      <c r="A29" s="3"/>
      <c r="B29" s="119" t="s">
        <v>199</v>
      </c>
      <c r="C29" s="120"/>
      <c r="D29" s="4">
        <v>-3.8</v>
      </c>
      <c r="E29" s="106" t="s">
        <v>70</v>
      </c>
      <c r="F29" s="4">
        <v>-4.8</v>
      </c>
      <c r="G29" s="121" t="s">
        <v>71</v>
      </c>
      <c r="H29" s="106"/>
      <c r="I29" s="4">
        <v>-3.3</v>
      </c>
      <c r="J29" s="106"/>
      <c r="K29" s="4">
        <v>-1.5</v>
      </c>
      <c r="L29" s="106"/>
      <c r="M29" s="4">
        <v>-2.5</v>
      </c>
      <c r="N29" s="106" t="s">
        <v>70</v>
      </c>
      <c r="O29" s="4">
        <v>-3.4</v>
      </c>
      <c r="P29" s="121" t="s">
        <v>71</v>
      </c>
      <c r="Q29" s="106"/>
      <c r="R29" s="4">
        <v>-2.1</v>
      </c>
      <c r="S29" s="106"/>
      <c r="T29" s="4">
        <v>-1.3</v>
      </c>
      <c r="U29" s="106"/>
      <c r="V29" s="4">
        <v>-13.5</v>
      </c>
      <c r="W29" s="106"/>
      <c r="X29" s="5">
        <v>-11.8</v>
      </c>
      <c r="Y29" s="123"/>
      <c r="Z29" s="16"/>
    </row>
    <row r="30" spans="1:24" s="27" customFormat="1" ht="27.75" customHeight="1">
      <c r="A30" s="73"/>
      <c r="B30" s="124" t="s">
        <v>73</v>
      </c>
      <c r="C30" s="125"/>
      <c r="D30" s="74">
        <v>0.6</v>
      </c>
      <c r="E30" s="75" t="s">
        <v>70</v>
      </c>
      <c r="F30" s="74">
        <v>1.4</v>
      </c>
      <c r="G30" s="126" t="s">
        <v>71</v>
      </c>
      <c r="H30" s="75"/>
      <c r="I30" s="74">
        <v>1.1</v>
      </c>
      <c r="J30" s="75"/>
      <c r="K30" s="74">
        <v>1</v>
      </c>
      <c r="L30" s="75"/>
      <c r="M30" s="74">
        <v>1.5</v>
      </c>
      <c r="N30" s="75" t="s">
        <v>70</v>
      </c>
      <c r="O30" s="74">
        <v>2.2</v>
      </c>
      <c r="P30" s="126" t="s">
        <v>71</v>
      </c>
      <c r="Q30" s="75"/>
      <c r="R30" s="74">
        <v>0.3</v>
      </c>
      <c r="S30" s="75"/>
      <c r="T30" s="74">
        <v>-0.2</v>
      </c>
      <c r="U30" s="75"/>
      <c r="V30" s="74">
        <v>9.2</v>
      </c>
      <c r="W30" s="75"/>
      <c r="X30" s="127">
        <v>2</v>
      </c>
    </row>
    <row r="31" spans="1:26" s="27" customFormat="1" ht="27.75" customHeight="1">
      <c r="A31" s="3" t="s">
        <v>73</v>
      </c>
      <c r="B31" s="119" t="s">
        <v>21</v>
      </c>
      <c r="C31" s="120" t="s">
        <v>52</v>
      </c>
      <c r="D31" s="4">
        <v>0.4</v>
      </c>
      <c r="E31" s="106" t="s">
        <v>70</v>
      </c>
      <c r="F31" s="4">
        <v>0.8</v>
      </c>
      <c r="G31" s="76" t="s">
        <v>71</v>
      </c>
      <c r="H31" s="106" t="s">
        <v>52</v>
      </c>
      <c r="I31" s="4">
        <v>0.7</v>
      </c>
      <c r="J31" s="106" t="s">
        <v>52</v>
      </c>
      <c r="K31" s="4">
        <v>1.6</v>
      </c>
      <c r="L31" s="106" t="s">
        <v>52</v>
      </c>
      <c r="M31" s="4">
        <v>1.2</v>
      </c>
      <c r="N31" s="106" t="s">
        <v>70</v>
      </c>
      <c r="O31" s="4">
        <v>1.6</v>
      </c>
      <c r="P31" s="76" t="s">
        <v>71</v>
      </c>
      <c r="Q31" s="106" t="s">
        <v>52</v>
      </c>
      <c r="R31" s="4">
        <v>0.4</v>
      </c>
      <c r="S31" s="106" t="s">
        <v>52</v>
      </c>
      <c r="T31" s="4">
        <v>-0.2</v>
      </c>
      <c r="U31" s="106" t="s">
        <v>52</v>
      </c>
      <c r="V31" s="4">
        <v>10.9</v>
      </c>
      <c r="W31" s="106" t="s">
        <v>52</v>
      </c>
      <c r="X31" s="5">
        <v>-4.2</v>
      </c>
      <c r="Y31" s="128"/>
      <c r="Z31" s="128"/>
    </row>
    <row r="32" spans="1:26" s="27" customFormat="1" ht="27.75" customHeight="1">
      <c r="A32" s="3"/>
      <c r="B32" s="119" t="s">
        <v>22</v>
      </c>
      <c r="C32" s="120" t="s">
        <v>52</v>
      </c>
      <c r="D32" s="4">
        <v>0.9</v>
      </c>
      <c r="E32" s="106" t="s">
        <v>70</v>
      </c>
      <c r="F32" s="4">
        <v>1.3</v>
      </c>
      <c r="G32" s="76" t="s">
        <v>71</v>
      </c>
      <c r="H32" s="106" t="s">
        <v>52</v>
      </c>
      <c r="I32" s="4">
        <v>1.2</v>
      </c>
      <c r="J32" s="106" t="s">
        <v>52</v>
      </c>
      <c r="K32" s="4">
        <v>2.5</v>
      </c>
      <c r="L32" s="106" t="s">
        <v>52</v>
      </c>
      <c r="M32" s="4">
        <v>1.5</v>
      </c>
      <c r="N32" s="106" t="s">
        <v>70</v>
      </c>
      <c r="O32" s="4">
        <v>1.9</v>
      </c>
      <c r="P32" s="76" t="s">
        <v>71</v>
      </c>
      <c r="Q32" s="106" t="s">
        <v>52</v>
      </c>
      <c r="R32" s="4">
        <v>0.6</v>
      </c>
      <c r="S32" s="106" t="s">
        <v>52</v>
      </c>
      <c r="T32" s="4">
        <v>0</v>
      </c>
      <c r="U32" s="106" t="s">
        <v>52</v>
      </c>
      <c r="V32" s="4">
        <v>10.1</v>
      </c>
      <c r="W32" s="106" t="s">
        <v>52</v>
      </c>
      <c r="X32" s="5">
        <v>13.6</v>
      </c>
      <c r="Y32" s="128" t="s">
        <v>339</v>
      </c>
      <c r="Z32" s="128"/>
    </row>
    <row r="33" spans="1:26" s="27" customFormat="1" ht="27.75" customHeight="1">
      <c r="A33" s="3"/>
      <c r="B33" s="119" t="s">
        <v>9</v>
      </c>
      <c r="C33" s="120" t="s">
        <v>52</v>
      </c>
      <c r="D33" s="4">
        <v>0.5</v>
      </c>
      <c r="E33" s="106" t="s">
        <v>70</v>
      </c>
      <c r="F33" s="4">
        <v>0.9</v>
      </c>
      <c r="G33" s="76" t="s">
        <v>71</v>
      </c>
      <c r="H33" s="106" t="s">
        <v>52</v>
      </c>
      <c r="I33" s="4">
        <v>1</v>
      </c>
      <c r="J33" s="106" t="s">
        <v>52</v>
      </c>
      <c r="K33" s="4">
        <v>1.7</v>
      </c>
      <c r="L33" s="106" t="s">
        <v>52</v>
      </c>
      <c r="M33" s="4">
        <v>0.2</v>
      </c>
      <c r="N33" s="106" t="s">
        <v>70</v>
      </c>
      <c r="O33" s="4">
        <v>0.6</v>
      </c>
      <c r="P33" s="76" t="s">
        <v>71</v>
      </c>
      <c r="Q33" s="106" t="s">
        <v>52</v>
      </c>
      <c r="R33" s="4">
        <v>0.5</v>
      </c>
      <c r="S33" s="106" t="s">
        <v>52</v>
      </c>
      <c r="T33" s="4">
        <v>0</v>
      </c>
      <c r="U33" s="106" t="s">
        <v>52</v>
      </c>
      <c r="V33" s="4">
        <v>6.5</v>
      </c>
      <c r="W33" s="106" t="s">
        <v>52</v>
      </c>
      <c r="X33" s="5">
        <v>2.9</v>
      </c>
      <c r="Y33" s="128"/>
      <c r="Z33" s="128"/>
    </row>
    <row r="34" spans="1:26" s="27" customFormat="1" ht="27.75" customHeight="1">
      <c r="A34" s="3"/>
      <c r="B34" s="119" t="s">
        <v>1</v>
      </c>
      <c r="C34" s="120" t="s">
        <v>52</v>
      </c>
      <c r="D34" s="4">
        <v>0.2</v>
      </c>
      <c r="E34" s="106" t="s">
        <v>70</v>
      </c>
      <c r="F34" s="4">
        <v>0.7</v>
      </c>
      <c r="G34" s="76" t="s">
        <v>71</v>
      </c>
      <c r="H34" s="106" t="s">
        <v>52</v>
      </c>
      <c r="I34" s="4">
        <v>0.7</v>
      </c>
      <c r="J34" s="106" t="s">
        <v>52</v>
      </c>
      <c r="K34" s="4">
        <v>1.5</v>
      </c>
      <c r="L34" s="106" t="s">
        <v>52</v>
      </c>
      <c r="M34" s="4">
        <v>0</v>
      </c>
      <c r="N34" s="106" t="s">
        <v>70</v>
      </c>
      <c r="O34" s="4">
        <v>0.5</v>
      </c>
      <c r="P34" s="76" t="s">
        <v>71</v>
      </c>
      <c r="Q34" s="106" t="s">
        <v>52</v>
      </c>
      <c r="R34" s="4">
        <v>0.3</v>
      </c>
      <c r="S34" s="106" t="s">
        <v>52</v>
      </c>
      <c r="T34" s="4">
        <v>-0.1</v>
      </c>
      <c r="U34" s="106" t="s">
        <v>52</v>
      </c>
      <c r="V34" s="4">
        <v>6.4</v>
      </c>
      <c r="W34" s="106" t="s">
        <v>52</v>
      </c>
      <c r="X34" s="5">
        <v>-2.3</v>
      </c>
      <c r="Y34" s="128"/>
      <c r="Z34" s="128"/>
    </row>
    <row r="35" spans="1:26" s="27" customFormat="1" ht="27.75" customHeight="1">
      <c r="A35" s="3"/>
      <c r="B35" s="119" t="s">
        <v>0</v>
      </c>
      <c r="C35" s="120" t="s">
        <v>52</v>
      </c>
      <c r="D35" s="4">
        <v>0.1</v>
      </c>
      <c r="E35" s="106" t="s">
        <v>70</v>
      </c>
      <c r="F35" s="4">
        <v>0.9</v>
      </c>
      <c r="G35" s="76" t="s">
        <v>71</v>
      </c>
      <c r="H35" s="106" t="s">
        <v>52</v>
      </c>
      <c r="I35" s="4">
        <v>0.5</v>
      </c>
      <c r="J35" s="106" t="s">
        <v>52</v>
      </c>
      <c r="K35" s="4">
        <v>1.2</v>
      </c>
      <c r="L35" s="106" t="s">
        <v>52</v>
      </c>
      <c r="M35" s="4">
        <v>-0.1</v>
      </c>
      <c r="N35" s="106" t="s">
        <v>70</v>
      </c>
      <c r="O35" s="4">
        <v>0.8</v>
      </c>
      <c r="P35" s="76" t="s">
        <v>71</v>
      </c>
      <c r="Q35" s="106" t="s">
        <v>52</v>
      </c>
      <c r="R35" s="4">
        <v>0.5</v>
      </c>
      <c r="S35" s="106" t="s">
        <v>52</v>
      </c>
      <c r="T35" s="4">
        <v>0.1</v>
      </c>
      <c r="U35" s="106" t="s">
        <v>52</v>
      </c>
      <c r="V35" s="4">
        <v>6.3</v>
      </c>
      <c r="W35" s="106" t="s">
        <v>52</v>
      </c>
      <c r="X35" s="5">
        <v>-0.4</v>
      </c>
      <c r="Y35" s="128"/>
      <c r="Z35" s="128"/>
    </row>
    <row r="36" spans="1:26" s="27" customFormat="1" ht="27.75" customHeight="1">
      <c r="A36" s="3" t="s">
        <v>201</v>
      </c>
      <c r="B36" s="119" t="s">
        <v>23</v>
      </c>
      <c r="C36" s="120" t="s">
        <v>52</v>
      </c>
      <c r="D36" s="4">
        <v>0.4</v>
      </c>
      <c r="E36" s="106" t="s">
        <v>70</v>
      </c>
      <c r="F36" s="4">
        <v>1.5</v>
      </c>
      <c r="G36" s="76" t="s">
        <v>71</v>
      </c>
      <c r="H36" s="106" t="s">
        <v>52</v>
      </c>
      <c r="I36" s="4">
        <v>0.8</v>
      </c>
      <c r="J36" s="106" t="s">
        <v>52</v>
      </c>
      <c r="K36" s="4">
        <v>0.7</v>
      </c>
      <c r="L36" s="106" t="s">
        <v>52</v>
      </c>
      <c r="M36" s="4">
        <v>0.2</v>
      </c>
      <c r="N36" s="106" t="s">
        <v>70</v>
      </c>
      <c r="O36" s="4">
        <v>1.4</v>
      </c>
      <c r="P36" s="76" t="s">
        <v>71</v>
      </c>
      <c r="Q36" s="106" t="s">
        <v>52</v>
      </c>
      <c r="R36" s="4">
        <v>-0.2</v>
      </c>
      <c r="S36" s="106" t="s">
        <v>52</v>
      </c>
      <c r="T36" s="4">
        <v>-0.5</v>
      </c>
      <c r="U36" s="106" t="s">
        <v>52</v>
      </c>
      <c r="V36" s="4">
        <v>3.6</v>
      </c>
      <c r="W36" s="106" t="s">
        <v>52</v>
      </c>
      <c r="X36" s="5">
        <v>12</v>
      </c>
      <c r="Y36" s="128"/>
      <c r="Z36" s="128"/>
    </row>
    <row r="37" spans="1:26" s="27" customFormat="1" ht="27.75" customHeight="1">
      <c r="A37" s="3" t="s">
        <v>202</v>
      </c>
      <c r="B37" s="119" t="s">
        <v>24</v>
      </c>
      <c r="C37" s="120" t="s">
        <v>52</v>
      </c>
      <c r="D37" s="4">
        <v>0.3</v>
      </c>
      <c r="E37" s="106" t="s">
        <v>70</v>
      </c>
      <c r="F37" s="4">
        <v>1.2</v>
      </c>
      <c r="G37" s="76" t="s">
        <v>71</v>
      </c>
      <c r="H37" s="106" t="s">
        <v>52</v>
      </c>
      <c r="I37" s="4">
        <v>0.7</v>
      </c>
      <c r="J37" s="106" t="s">
        <v>52</v>
      </c>
      <c r="K37" s="4">
        <v>0.3</v>
      </c>
      <c r="L37" s="106" t="s">
        <v>52</v>
      </c>
      <c r="M37" s="4">
        <v>0.1</v>
      </c>
      <c r="N37" s="106" t="s">
        <v>70</v>
      </c>
      <c r="O37" s="4">
        <v>1.1</v>
      </c>
      <c r="P37" s="76" t="s">
        <v>71</v>
      </c>
      <c r="Q37" s="106" t="s">
        <v>52</v>
      </c>
      <c r="R37" s="4">
        <v>-0.1</v>
      </c>
      <c r="S37" s="106" t="s">
        <v>52</v>
      </c>
      <c r="T37" s="4">
        <v>-0.4</v>
      </c>
      <c r="U37" s="106" t="s">
        <v>52</v>
      </c>
      <c r="V37" s="4">
        <v>4.4</v>
      </c>
      <c r="W37" s="106" t="s">
        <v>52</v>
      </c>
      <c r="X37" s="5">
        <v>36.3</v>
      </c>
      <c r="Y37" s="128"/>
      <c r="Z37" s="128"/>
    </row>
    <row r="38" spans="1:26" s="27" customFormat="1" ht="27.75" customHeight="1">
      <c r="A38" s="3" t="s">
        <v>202</v>
      </c>
      <c r="B38" s="119" t="s">
        <v>25</v>
      </c>
      <c r="C38" s="120" t="s">
        <v>52</v>
      </c>
      <c r="D38" s="4">
        <v>-0.1</v>
      </c>
      <c r="E38" s="106" t="s">
        <v>70</v>
      </c>
      <c r="F38" s="4">
        <v>0.4</v>
      </c>
      <c r="G38" s="76" t="s">
        <v>71</v>
      </c>
      <c r="H38" s="106" t="s">
        <v>52</v>
      </c>
      <c r="I38" s="4">
        <v>0.5</v>
      </c>
      <c r="J38" s="106" t="s">
        <v>52</v>
      </c>
      <c r="K38" s="4">
        <v>-0.8</v>
      </c>
      <c r="L38" s="106" t="s">
        <v>52</v>
      </c>
      <c r="M38" s="4">
        <v>-0.1</v>
      </c>
      <c r="N38" s="106" t="s">
        <v>70</v>
      </c>
      <c r="O38" s="4">
        <v>0.2</v>
      </c>
      <c r="P38" s="76" t="s">
        <v>71</v>
      </c>
      <c r="Q38" s="106" t="s">
        <v>52</v>
      </c>
      <c r="R38" s="4">
        <v>-0.6</v>
      </c>
      <c r="S38" s="106" t="s">
        <v>52</v>
      </c>
      <c r="T38" s="4">
        <v>-0.8</v>
      </c>
      <c r="U38" s="106" t="s">
        <v>52</v>
      </c>
      <c r="V38" s="4">
        <v>1.7</v>
      </c>
      <c r="W38" s="106" t="s">
        <v>52</v>
      </c>
      <c r="X38" s="5">
        <v>9.3</v>
      </c>
      <c r="Y38" s="128"/>
      <c r="Z38" s="128"/>
    </row>
    <row r="39" spans="1:26" s="27" customFormat="1" ht="27.75" customHeight="1">
      <c r="A39" s="3" t="s">
        <v>202</v>
      </c>
      <c r="B39" s="119" t="s">
        <v>17</v>
      </c>
      <c r="C39" s="120" t="s">
        <v>52</v>
      </c>
      <c r="D39" s="4">
        <v>-1.4</v>
      </c>
      <c r="E39" s="106" t="s">
        <v>70</v>
      </c>
      <c r="F39" s="4">
        <v>-1.5</v>
      </c>
      <c r="G39" s="76" t="s">
        <v>71</v>
      </c>
      <c r="H39" s="106" t="s">
        <v>52</v>
      </c>
      <c r="I39" s="4">
        <v>-1.1</v>
      </c>
      <c r="J39" s="106" t="s">
        <v>52</v>
      </c>
      <c r="K39" s="4">
        <v>-1.1</v>
      </c>
      <c r="L39" s="106" t="s">
        <v>52</v>
      </c>
      <c r="M39" s="4">
        <v>-1.9</v>
      </c>
      <c r="N39" s="106" t="s">
        <v>70</v>
      </c>
      <c r="O39" s="4">
        <v>-1.9</v>
      </c>
      <c r="P39" s="76" t="s">
        <v>71</v>
      </c>
      <c r="Q39" s="106" t="s">
        <v>52</v>
      </c>
      <c r="R39" s="4">
        <v>-0.8</v>
      </c>
      <c r="S39" s="106" t="s">
        <v>52</v>
      </c>
      <c r="T39" s="4">
        <v>-0.7</v>
      </c>
      <c r="U39" s="106" t="s">
        <v>52</v>
      </c>
      <c r="V39" s="4">
        <v>-1.9</v>
      </c>
      <c r="W39" s="106" t="s">
        <v>52</v>
      </c>
      <c r="X39" s="5">
        <v>-19.7</v>
      </c>
      <c r="Y39" s="128"/>
      <c r="Z39" s="128"/>
    </row>
    <row r="40" spans="1:24" ht="24.75" customHeight="1">
      <c r="A40" s="3" t="s">
        <v>202</v>
      </c>
      <c r="B40" s="119" t="s">
        <v>18</v>
      </c>
      <c r="C40" s="120"/>
      <c r="D40" s="4">
        <v>1</v>
      </c>
      <c r="E40" s="106" t="s">
        <v>70</v>
      </c>
      <c r="F40" s="4">
        <v>1.6</v>
      </c>
      <c r="G40" s="76" t="s">
        <v>71</v>
      </c>
      <c r="H40" s="106"/>
      <c r="I40" s="4">
        <v>1.5</v>
      </c>
      <c r="J40" s="106"/>
      <c r="K40" s="4">
        <v>-0.3</v>
      </c>
      <c r="L40" s="106"/>
      <c r="M40" s="4">
        <v>0.6</v>
      </c>
      <c r="N40" s="106" t="s">
        <v>70</v>
      </c>
      <c r="O40" s="4">
        <v>1.3</v>
      </c>
      <c r="P40" s="76" t="s">
        <v>71</v>
      </c>
      <c r="Q40" s="106"/>
      <c r="R40" s="4">
        <v>-0.6</v>
      </c>
      <c r="S40" s="106"/>
      <c r="T40" s="4">
        <v>-0.5</v>
      </c>
      <c r="U40" s="106"/>
      <c r="V40" s="4">
        <v>-2.3</v>
      </c>
      <c r="W40" s="106"/>
      <c r="X40" s="5">
        <v>60.7</v>
      </c>
    </row>
    <row r="41" spans="1:24" ht="24.75" customHeight="1">
      <c r="A41" s="3" t="s">
        <v>202</v>
      </c>
      <c r="B41" s="119" t="s">
        <v>19</v>
      </c>
      <c r="C41" s="120"/>
      <c r="D41" s="4">
        <v>-0.7</v>
      </c>
      <c r="E41" s="106" t="s">
        <v>70</v>
      </c>
      <c r="F41" s="4">
        <v>-0.2</v>
      </c>
      <c r="G41" s="76" t="s">
        <v>71</v>
      </c>
      <c r="H41" s="106"/>
      <c r="I41" s="4">
        <v>-0.3</v>
      </c>
      <c r="J41" s="106"/>
      <c r="K41" s="4">
        <v>-0.3</v>
      </c>
      <c r="L41" s="106"/>
      <c r="M41" s="4">
        <v>-1</v>
      </c>
      <c r="N41" s="106" t="s">
        <v>70</v>
      </c>
      <c r="O41" s="4">
        <v>-0.5</v>
      </c>
      <c r="P41" s="76" t="s">
        <v>71</v>
      </c>
      <c r="Q41" s="106"/>
      <c r="R41" s="4">
        <v>-0.3</v>
      </c>
      <c r="S41" s="106"/>
      <c r="T41" s="4">
        <v>-0.3</v>
      </c>
      <c r="U41" s="106"/>
      <c r="V41" s="4">
        <v>-0.1</v>
      </c>
      <c r="W41" s="106"/>
      <c r="X41" s="5">
        <v>-1.3</v>
      </c>
    </row>
    <row r="42" spans="1:24" s="16" customFormat="1" ht="24.75" customHeight="1">
      <c r="A42" s="3" t="s">
        <v>202</v>
      </c>
      <c r="B42" s="119" t="s">
        <v>20</v>
      </c>
      <c r="C42" s="120"/>
      <c r="D42" s="4">
        <v>-0.2</v>
      </c>
      <c r="E42" s="106" t="s">
        <v>70</v>
      </c>
      <c r="F42" s="4">
        <v>1.4</v>
      </c>
      <c r="G42" s="76" t="s">
        <v>71</v>
      </c>
      <c r="H42" s="106"/>
      <c r="I42" s="4">
        <v>0</v>
      </c>
      <c r="J42" s="106"/>
      <c r="K42" s="4">
        <v>-0.2</v>
      </c>
      <c r="L42" s="106"/>
      <c r="M42" s="4">
        <v>-1.2</v>
      </c>
      <c r="N42" s="106" t="s">
        <v>70</v>
      </c>
      <c r="O42" s="4">
        <v>0.4</v>
      </c>
      <c r="P42" s="76" t="s">
        <v>71</v>
      </c>
      <c r="Q42" s="106"/>
      <c r="R42" s="4">
        <v>-0.3</v>
      </c>
      <c r="S42" s="106"/>
      <c r="T42" s="4">
        <v>-0.4</v>
      </c>
      <c r="U42" s="106"/>
      <c r="V42" s="4">
        <v>0.3</v>
      </c>
      <c r="W42" s="106"/>
      <c r="X42" s="5">
        <v>0.1</v>
      </c>
    </row>
    <row r="43" spans="1:24" s="16" customFormat="1" ht="24.75" customHeight="1">
      <c r="A43" s="3" t="s">
        <v>202</v>
      </c>
      <c r="B43" s="429" t="s">
        <v>21</v>
      </c>
      <c r="C43" s="425" t="s">
        <v>53</v>
      </c>
      <c r="D43" s="54">
        <v>-0.6</v>
      </c>
      <c r="E43" s="323" t="s">
        <v>70</v>
      </c>
      <c r="F43" s="54">
        <v>-0.5</v>
      </c>
      <c r="G43" s="430" t="s">
        <v>71</v>
      </c>
      <c r="H43" s="54" t="s">
        <v>53</v>
      </c>
      <c r="I43" s="54">
        <v>-0.6</v>
      </c>
      <c r="J43" s="54" t="s">
        <v>53</v>
      </c>
      <c r="K43" s="54">
        <v>-0.4</v>
      </c>
      <c r="L43" s="54" t="s">
        <v>53</v>
      </c>
      <c r="M43" s="54">
        <v>-1.4</v>
      </c>
      <c r="N43" s="323" t="s">
        <v>70</v>
      </c>
      <c r="O43" s="54">
        <v>-1.4</v>
      </c>
      <c r="P43" s="430" t="s">
        <v>71</v>
      </c>
      <c r="Q43" s="54" t="s">
        <v>53</v>
      </c>
      <c r="R43" s="54">
        <v>-0.2</v>
      </c>
      <c r="S43" s="54" t="s">
        <v>53</v>
      </c>
      <c r="T43" s="54">
        <v>-0.1</v>
      </c>
      <c r="U43" s="54" t="s">
        <v>53</v>
      </c>
      <c r="V43" s="54">
        <v>-2.2</v>
      </c>
      <c r="W43" s="54" t="s">
        <v>53</v>
      </c>
      <c r="X43" s="55">
        <v>-6</v>
      </c>
    </row>
    <row r="44" spans="1:24" ht="24.75" customHeight="1">
      <c r="A44" s="456" t="s">
        <v>5</v>
      </c>
      <c r="B44" s="457"/>
      <c r="C44" s="134" t="s">
        <v>204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6"/>
    </row>
    <row r="45" spans="1:24" ht="24.75" customHeight="1">
      <c r="A45" s="460" t="s">
        <v>6</v>
      </c>
      <c r="B45" s="461"/>
      <c r="C45" s="137" t="s">
        <v>205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/>
    </row>
    <row r="46" spans="1:2" ht="24.75" customHeight="1">
      <c r="A46" s="184" t="s">
        <v>7</v>
      </c>
      <c r="B46" s="6" t="s">
        <v>340</v>
      </c>
    </row>
    <row r="47" spans="1:2" ht="24.75" customHeight="1">
      <c r="A47" s="184"/>
      <c r="B47" s="6" t="s">
        <v>341</v>
      </c>
    </row>
    <row r="48" spans="1:2" ht="24.75" customHeight="1">
      <c r="A48" s="27"/>
      <c r="B48" s="6" t="s">
        <v>206</v>
      </c>
    </row>
  </sheetData>
  <sheetProtection/>
  <mergeCells count="24">
    <mergeCell ref="U3:V3"/>
    <mergeCell ref="W3:X3"/>
    <mergeCell ref="C4:G4"/>
    <mergeCell ref="H4:I4"/>
    <mergeCell ref="J4:K4"/>
    <mergeCell ref="Q4:R4"/>
    <mergeCell ref="S4:T4"/>
    <mergeCell ref="U4:V4"/>
    <mergeCell ref="A45:B45"/>
    <mergeCell ref="A2:B5"/>
    <mergeCell ref="C2:P2"/>
    <mergeCell ref="W4:X4"/>
    <mergeCell ref="H5:I5"/>
    <mergeCell ref="J5:K5"/>
    <mergeCell ref="L6:P6"/>
    <mergeCell ref="A44:B44"/>
    <mergeCell ref="Q2:R2"/>
    <mergeCell ref="S2:T2"/>
    <mergeCell ref="U2:V2"/>
    <mergeCell ref="W2:X2"/>
    <mergeCell ref="C3:G3"/>
    <mergeCell ref="L3:P4"/>
    <mergeCell ref="Q3:R3"/>
    <mergeCell ref="S3:T3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Ｐゴシック,太字"&amp;22№５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4">
      <selection activeCell="Y9" sqref="Y9"/>
    </sheetView>
  </sheetViews>
  <sheetFormatPr defaultColWidth="9.00390625" defaultRowHeight="13.5"/>
  <cols>
    <col min="1" max="2" width="9.00390625" style="9" customWidth="1"/>
    <col min="3" max="3" width="2.125" style="9" customWidth="1"/>
    <col min="4" max="4" width="9.00390625" style="9" customWidth="1"/>
    <col min="5" max="5" width="2.125" style="9" customWidth="1"/>
    <col min="6" max="6" width="9.00390625" style="9" customWidth="1"/>
    <col min="7" max="8" width="2.125" style="9" customWidth="1"/>
    <col min="9" max="9" width="9.00390625" style="9" customWidth="1"/>
    <col min="10" max="10" width="2.125" style="9" customWidth="1"/>
    <col min="11" max="11" width="9.00390625" style="9" customWidth="1"/>
    <col min="12" max="12" width="2.125" style="9" customWidth="1"/>
    <col min="13" max="13" width="9.00390625" style="9" customWidth="1"/>
    <col min="14" max="14" width="2.125" style="9" customWidth="1"/>
    <col min="15" max="15" width="9.00390625" style="9" customWidth="1"/>
    <col min="16" max="16" width="2.125" style="9" customWidth="1"/>
    <col min="17" max="17" width="9.00390625" style="9" customWidth="1"/>
    <col min="18" max="18" width="2.125" style="9" customWidth="1"/>
    <col min="19" max="19" width="9.00390625" style="9" customWidth="1"/>
    <col min="20" max="20" width="2.125" style="9" customWidth="1"/>
    <col min="21" max="21" width="9.00390625" style="9" customWidth="1"/>
    <col min="22" max="22" width="2.125" style="445" customWidth="1"/>
    <col min="23" max="23" width="9.00390625" style="445" customWidth="1"/>
    <col min="24" max="16384" width="9.00390625" style="9" customWidth="1"/>
  </cols>
  <sheetData>
    <row r="1" spans="1:23" s="2" customFormat="1" ht="27" customHeight="1">
      <c r="A1" s="1">
        <v>-4</v>
      </c>
      <c r="B1" s="2" t="s">
        <v>207</v>
      </c>
      <c r="V1" s="140"/>
      <c r="W1" s="140"/>
    </row>
    <row r="2" spans="1:23" s="141" customFormat="1" ht="24.75" customHeight="1">
      <c r="A2" s="522" t="s">
        <v>185</v>
      </c>
      <c r="B2" s="523"/>
      <c r="C2" s="522" t="s">
        <v>208</v>
      </c>
      <c r="D2" s="564"/>
      <c r="E2" s="564"/>
      <c r="F2" s="564"/>
      <c r="G2" s="564"/>
      <c r="H2" s="564"/>
      <c r="I2" s="564"/>
      <c r="J2" s="564"/>
      <c r="K2" s="523"/>
      <c r="L2" s="522" t="s">
        <v>209</v>
      </c>
      <c r="M2" s="564"/>
      <c r="N2" s="522" t="s">
        <v>210</v>
      </c>
      <c r="O2" s="564"/>
      <c r="P2" s="564"/>
      <c r="Q2" s="564"/>
      <c r="R2" s="564"/>
      <c r="S2" s="564"/>
      <c r="T2" s="564"/>
      <c r="U2" s="523"/>
      <c r="V2" s="582" t="s">
        <v>211</v>
      </c>
      <c r="W2" s="523"/>
    </row>
    <row r="3" spans="1:23" s="141" customFormat="1" ht="24.75" customHeight="1">
      <c r="A3" s="509"/>
      <c r="B3" s="510"/>
      <c r="C3" s="509"/>
      <c r="D3" s="515"/>
      <c r="E3" s="515"/>
      <c r="F3" s="515"/>
      <c r="G3" s="515"/>
      <c r="H3" s="108"/>
      <c r="I3" s="108"/>
      <c r="J3" s="108"/>
      <c r="K3" s="108"/>
      <c r="L3" s="565" t="s">
        <v>342</v>
      </c>
      <c r="M3" s="566"/>
      <c r="N3" s="509"/>
      <c r="O3" s="515"/>
      <c r="P3" s="516"/>
      <c r="Q3" s="516"/>
      <c r="R3" s="583" t="s">
        <v>212</v>
      </c>
      <c r="S3" s="584"/>
      <c r="T3" s="584"/>
      <c r="U3" s="585"/>
      <c r="V3" s="577" t="s">
        <v>213</v>
      </c>
      <c r="W3" s="510"/>
    </row>
    <row r="4" spans="1:23" s="141" customFormat="1" ht="19.5" customHeight="1">
      <c r="A4" s="509"/>
      <c r="B4" s="510"/>
      <c r="C4" s="509"/>
      <c r="D4" s="515"/>
      <c r="E4" s="515"/>
      <c r="F4" s="515"/>
      <c r="G4" s="510"/>
      <c r="H4" s="522" t="s">
        <v>192</v>
      </c>
      <c r="I4" s="523"/>
      <c r="J4" s="568" t="s">
        <v>343</v>
      </c>
      <c r="K4" s="569"/>
      <c r="L4" s="509"/>
      <c r="M4" s="515"/>
      <c r="N4" s="522" t="s">
        <v>214</v>
      </c>
      <c r="O4" s="523"/>
      <c r="P4" s="522" t="s">
        <v>8</v>
      </c>
      <c r="Q4" s="564"/>
      <c r="R4" s="522" t="s">
        <v>214</v>
      </c>
      <c r="S4" s="523"/>
      <c r="T4" s="522" t="s">
        <v>8</v>
      </c>
      <c r="U4" s="523"/>
      <c r="V4" s="577" t="s">
        <v>215</v>
      </c>
      <c r="W4" s="510"/>
    </row>
    <row r="5" spans="1:23" s="141" customFormat="1" ht="19.5" customHeight="1">
      <c r="A5" s="511"/>
      <c r="B5" s="512"/>
      <c r="C5" s="109"/>
      <c r="D5" s="110"/>
      <c r="E5" s="110"/>
      <c r="F5" s="142"/>
      <c r="G5" s="110"/>
      <c r="H5" s="511" t="s">
        <v>195</v>
      </c>
      <c r="I5" s="512"/>
      <c r="J5" s="511" t="s">
        <v>195</v>
      </c>
      <c r="K5" s="512"/>
      <c r="L5" s="109"/>
      <c r="M5" s="142" t="s">
        <v>216</v>
      </c>
      <c r="N5" s="109"/>
      <c r="O5" s="113"/>
      <c r="P5" s="109"/>
      <c r="Q5" s="110"/>
      <c r="R5" s="109"/>
      <c r="S5" s="113"/>
      <c r="T5" s="110"/>
      <c r="U5" s="143"/>
      <c r="V5" s="144"/>
      <c r="W5" s="145"/>
    </row>
    <row r="6" spans="1:23" ht="27" customHeight="1">
      <c r="A6" s="114"/>
      <c r="B6" s="115"/>
      <c r="C6" s="433"/>
      <c r="D6" s="434" t="s">
        <v>217</v>
      </c>
      <c r="E6" s="434"/>
      <c r="F6" s="434"/>
      <c r="G6" s="434"/>
      <c r="H6" s="434"/>
      <c r="I6" s="434" t="s">
        <v>217</v>
      </c>
      <c r="J6" s="434"/>
      <c r="K6" s="434" t="s">
        <v>217</v>
      </c>
      <c r="L6" s="434"/>
      <c r="M6" s="434" t="s">
        <v>217</v>
      </c>
      <c r="N6" s="434"/>
      <c r="O6" s="434" t="s">
        <v>217</v>
      </c>
      <c r="P6" s="434"/>
      <c r="Q6" s="434" t="s">
        <v>217</v>
      </c>
      <c r="R6" s="567" t="s">
        <v>196</v>
      </c>
      <c r="S6" s="567"/>
      <c r="T6" s="567"/>
      <c r="U6" s="578"/>
      <c r="V6" s="435"/>
      <c r="W6" s="436" t="s">
        <v>218</v>
      </c>
    </row>
    <row r="7" spans="1:23" ht="24.75" customHeight="1">
      <c r="A7" s="3" t="s">
        <v>69</v>
      </c>
      <c r="B7" s="119" t="s">
        <v>197</v>
      </c>
      <c r="C7" s="146"/>
      <c r="D7" s="4">
        <v>150.9</v>
      </c>
      <c r="E7" s="106" t="s">
        <v>70</v>
      </c>
      <c r="F7" s="4">
        <v>153.5</v>
      </c>
      <c r="G7" s="121" t="s">
        <v>71</v>
      </c>
      <c r="H7" s="106"/>
      <c r="I7" s="4">
        <v>170.1</v>
      </c>
      <c r="J7" s="106"/>
      <c r="K7" s="4">
        <v>94.8</v>
      </c>
      <c r="L7" s="106"/>
      <c r="M7" s="4">
        <v>140.2</v>
      </c>
      <c r="N7" s="106"/>
      <c r="O7" s="4">
        <v>10.7</v>
      </c>
      <c r="P7" s="106"/>
      <c r="Q7" s="4">
        <v>16.5</v>
      </c>
      <c r="R7" s="106"/>
      <c r="S7" s="147" t="s">
        <v>219</v>
      </c>
      <c r="T7" s="106"/>
      <c r="U7" s="148" t="s">
        <v>219</v>
      </c>
      <c r="V7" s="106"/>
      <c r="W7" s="77">
        <v>1472</v>
      </c>
    </row>
    <row r="8" spans="1:23" ht="24.75" customHeight="1">
      <c r="A8" s="3"/>
      <c r="B8" s="119" t="s">
        <v>198</v>
      </c>
      <c r="C8" s="146"/>
      <c r="D8" s="4">
        <v>150.7</v>
      </c>
      <c r="E8" s="106" t="s">
        <v>70</v>
      </c>
      <c r="F8" s="4">
        <v>154.2</v>
      </c>
      <c r="G8" s="121" t="s">
        <v>71</v>
      </c>
      <c r="H8" s="106"/>
      <c r="I8" s="4">
        <v>170.6</v>
      </c>
      <c r="J8" s="106"/>
      <c r="K8" s="4">
        <v>94</v>
      </c>
      <c r="L8" s="106"/>
      <c r="M8" s="4">
        <v>139.7</v>
      </c>
      <c r="N8" s="106"/>
      <c r="O8" s="4">
        <v>11</v>
      </c>
      <c r="P8" s="106"/>
      <c r="Q8" s="4">
        <v>16.6</v>
      </c>
      <c r="R8" s="106"/>
      <c r="S8" s="147" t="s">
        <v>219</v>
      </c>
      <c r="T8" s="106"/>
      <c r="U8" s="148" t="s">
        <v>219</v>
      </c>
      <c r="V8" s="106"/>
      <c r="W8" s="77">
        <v>1357</v>
      </c>
    </row>
    <row r="9" spans="1:23" ht="27.75" customHeight="1">
      <c r="A9" s="3"/>
      <c r="B9" s="119" t="s">
        <v>72</v>
      </c>
      <c r="C9" s="146"/>
      <c r="D9" s="4">
        <v>149.3</v>
      </c>
      <c r="E9" s="106" t="s">
        <v>70</v>
      </c>
      <c r="F9" s="4">
        <v>153</v>
      </c>
      <c r="G9" s="121" t="s">
        <v>71</v>
      </c>
      <c r="H9" s="106"/>
      <c r="I9" s="4">
        <v>169.3</v>
      </c>
      <c r="J9" s="106"/>
      <c r="K9" s="4">
        <v>92.6</v>
      </c>
      <c r="L9" s="106"/>
      <c r="M9" s="4">
        <v>138.6</v>
      </c>
      <c r="N9" s="106"/>
      <c r="O9" s="4">
        <v>10.7</v>
      </c>
      <c r="P9" s="106"/>
      <c r="Q9" s="4">
        <v>15.2</v>
      </c>
      <c r="R9" s="106"/>
      <c r="S9" s="147" t="s">
        <v>219</v>
      </c>
      <c r="T9" s="106"/>
      <c r="U9" s="148" t="s">
        <v>219</v>
      </c>
      <c r="V9" s="106"/>
      <c r="W9" s="77">
        <v>1268</v>
      </c>
    </row>
    <row r="10" spans="1:23" ht="27.75" customHeight="1">
      <c r="A10" s="3"/>
      <c r="B10" s="119" t="s">
        <v>199</v>
      </c>
      <c r="C10" s="146"/>
      <c r="D10" s="4">
        <v>144.4</v>
      </c>
      <c r="E10" s="106" t="s">
        <v>70</v>
      </c>
      <c r="F10" s="4">
        <v>147.3</v>
      </c>
      <c r="G10" s="121" t="s">
        <v>71</v>
      </c>
      <c r="H10" s="106"/>
      <c r="I10" s="4">
        <v>164.7</v>
      </c>
      <c r="J10" s="106"/>
      <c r="K10" s="4">
        <v>90.2</v>
      </c>
      <c r="L10" s="106"/>
      <c r="M10" s="4">
        <v>135.2</v>
      </c>
      <c r="N10" s="106"/>
      <c r="O10" s="4">
        <v>9.2</v>
      </c>
      <c r="P10" s="106"/>
      <c r="Q10" s="4">
        <v>10.5</v>
      </c>
      <c r="R10" s="106"/>
      <c r="S10" s="147" t="s">
        <v>219</v>
      </c>
      <c r="T10" s="106"/>
      <c r="U10" s="148" t="s">
        <v>219</v>
      </c>
      <c r="V10" s="106"/>
      <c r="W10" s="77">
        <v>1075</v>
      </c>
    </row>
    <row r="11" spans="1:23" ht="27.75" customHeight="1">
      <c r="A11" s="73"/>
      <c r="B11" s="124" t="s">
        <v>73</v>
      </c>
      <c r="C11" s="149"/>
      <c r="D11" s="74">
        <v>146.2</v>
      </c>
      <c r="E11" s="75" t="s">
        <v>70</v>
      </c>
      <c r="F11" s="74">
        <v>149.8</v>
      </c>
      <c r="G11" s="126" t="s">
        <v>71</v>
      </c>
      <c r="H11" s="75"/>
      <c r="I11" s="74">
        <v>167.4</v>
      </c>
      <c r="J11" s="75"/>
      <c r="K11" s="74">
        <v>91.3</v>
      </c>
      <c r="L11" s="75"/>
      <c r="M11" s="74">
        <v>136.2</v>
      </c>
      <c r="N11" s="75"/>
      <c r="O11" s="74">
        <v>10</v>
      </c>
      <c r="P11" s="75"/>
      <c r="Q11" s="74">
        <v>13.9</v>
      </c>
      <c r="R11" s="75"/>
      <c r="S11" s="150" t="s">
        <v>219</v>
      </c>
      <c r="T11" s="75"/>
      <c r="U11" s="151" t="s">
        <v>219</v>
      </c>
      <c r="V11" s="75"/>
      <c r="W11" s="152">
        <v>1195</v>
      </c>
    </row>
    <row r="12" spans="1:23" s="16" customFormat="1" ht="27.75" customHeight="1">
      <c r="A12" s="3" t="s">
        <v>73</v>
      </c>
      <c r="B12" s="119" t="s">
        <v>21</v>
      </c>
      <c r="C12" s="120" t="s">
        <v>200</v>
      </c>
      <c r="D12" s="4">
        <v>144.3</v>
      </c>
      <c r="E12" s="106" t="s">
        <v>70</v>
      </c>
      <c r="F12" s="4">
        <v>147.6</v>
      </c>
      <c r="G12" s="76" t="s">
        <v>71</v>
      </c>
      <c r="H12" s="106" t="s">
        <v>200</v>
      </c>
      <c r="I12" s="4">
        <v>164.5</v>
      </c>
      <c r="J12" s="106" t="s">
        <v>200</v>
      </c>
      <c r="K12" s="4">
        <v>92.2</v>
      </c>
      <c r="L12" s="106" t="s">
        <v>200</v>
      </c>
      <c r="M12" s="4">
        <v>134.5</v>
      </c>
      <c r="N12" s="106" t="s">
        <v>200</v>
      </c>
      <c r="O12" s="4">
        <v>9.8</v>
      </c>
      <c r="P12" s="106" t="s">
        <v>200</v>
      </c>
      <c r="Q12" s="4">
        <v>13.9</v>
      </c>
      <c r="R12" s="106"/>
      <c r="S12" s="4">
        <v>95.6</v>
      </c>
      <c r="T12" s="106" t="s">
        <v>52</v>
      </c>
      <c r="U12" s="5">
        <v>88.1</v>
      </c>
      <c r="V12" s="106"/>
      <c r="W12" s="78">
        <v>121</v>
      </c>
    </row>
    <row r="13" spans="1:23" s="27" customFormat="1" ht="27.75" customHeight="1">
      <c r="A13" s="3"/>
      <c r="B13" s="119" t="s">
        <v>22</v>
      </c>
      <c r="C13" s="120" t="s">
        <v>200</v>
      </c>
      <c r="D13" s="4">
        <v>147.1</v>
      </c>
      <c r="E13" s="106" t="s">
        <v>70</v>
      </c>
      <c r="F13" s="4">
        <v>150.5</v>
      </c>
      <c r="G13" s="76" t="s">
        <v>71</v>
      </c>
      <c r="H13" s="106" t="s">
        <v>200</v>
      </c>
      <c r="I13" s="4">
        <v>168.4</v>
      </c>
      <c r="J13" s="106" t="s">
        <v>200</v>
      </c>
      <c r="K13" s="4">
        <v>92.3</v>
      </c>
      <c r="L13" s="106" t="s">
        <v>200</v>
      </c>
      <c r="M13" s="4">
        <v>137.2</v>
      </c>
      <c r="N13" s="106" t="s">
        <v>200</v>
      </c>
      <c r="O13" s="4">
        <v>9.9</v>
      </c>
      <c r="P13" s="106" t="s">
        <v>200</v>
      </c>
      <c r="Q13" s="4">
        <v>14.3</v>
      </c>
      <c r="R13" s="106"/>
      <c r="S13" s="4">
        <v>93.7</v>
      </c>
      <c r="T13" s="106" t="s">
        <v>52</v>
      </c>
      <c r="U13" s="5">
        <v>85.2</v>
      </c>
      <c r="V13" s="106"/>
      <c r="W13" s="78">
        <v>86</v>
      </c>
    </row>
    <row r="14" spans="1:23" s="27" customFormat="1" ht="27.75" customHeight="1">
      <c r="A14" s="3"/>
      <c r="B14" s="119" t="s">
        <v>9</v>
      </c>
      <c r="C14" s="120" t="s">
        <v>200</v>
      </c>
      <c r="D14" s="4">
        <v>146.4</v>
      </c>
      <c r="E14" s="106" t="s">
        <v>70</v>
      </c>
      <c r="F14" s="4">
        <v>150</v>
      </c>
      <c r="G14" s="76" t="s">
        <v>71</v>
      </c>
      <c r="H14" s="106" t="s">
        <v>200</v>
      </c>
      <c r="I14" s="4">
        <v>167.7</v>
      </c>
      <c r="J14" s="106" t="s">
        <v>200</v>
      </c>
      <c r="K14" s="4">
        <v>91.5</v>
      </c>
      <c r="L14" s="106" t="s">
        <v>200</v>
      </c>
      <c r="M14" s="4">
        <v>136.2</v>
      </c>
      <c r="N14" s="106" t="s">
        <v>200</v>
      </c>
      <c r="O14" s="4">
        <v>10.2</v>
      </c>
      <c r="P14" s="106" t="s">
        <v>200</v>
      </c>
      <c r="Q14" s="4">
        <v>14.3</v>
      </c>
      <c r="R14" s="106"/>
      <c r="S14" s="4">
        <v>93.6</v>
      </c>
      <c r="T14" s="106" t="s">
        <v>52</v>
      </c>
      <c r="U14" s="5">
        <v>84.2</v>
      </c>
      <c r="V14" s="106"/>
      <c r="W14" s="78">
        <v>92</v>
      </c>
    </row>
    <row r="15" spans="1:23" s="27" customFormat="1" ht="27.75" customHeight="1">
      <c r="A15" s="3"/>
      <c r="B15" s="119" t="s">
        <v>1</v>
      </c>
      <c r="C15" s="120" t="s">
        <v>200</v>
      </c>
      <c r="D15" s="4">
        <v>148.7</v>
      </c>
      <c r="E15" s="106" t="s">
        <v>70</v>
      </c>
      <c r="F15" s="4">
        <v>152.3</v>
      </c>
      <c r="G15" s="76" t="s">
        <v>71</v>
      </c>
      <c r="H15" s="106" t="s">
        <v>200</v>
      </c>
      <c r="I15" s="4">
        <v>170.7</v>
      </c>
      <c r="J15" s="106" t="s">
        <v>200</v>
      </c>
      <c r="K15" s="4">
        <v>92.6</v>
      </c>
      <c r="L15" s="106" t="s">
        <v>200</v>
      </c>
      <c r="M15" s="4">
        <v>138.3</v>
      </c>
      <c r="N15" s="106" t="s">
        <v>200</v>
      </c>
      <c r="O15" s="4">
        <v>10.4</v>
      </c>
      <c r="P15" s="106" t="s">
        <v>200</v>
      </c>
      <c r="Q15" s="4">
        <v>14.8</v>
      </c>
      <c r="R15" s="106"/>
      <c r="S15" s="4">
        <v>94.5</v>
      </c>
      <c r="T15" s="106" t="s">
        <v>52</v>
      </c>
      <c r="U15" s="5">
        <v>85.5</v>
      </c>
      <c r="V15" s="106"/>
      <c r="W15" s="78">
        <v>104</v>
      </c>
    </row>
    <row r="16" spans="1:23" s="27" customFormat="1" ht="27.75" customHeight="1">
      <c r="A16" s="3"/>
      <c r="B16" s="119" t="s">
        <v>0</v>
      </c>
      <c r="C16" s="120" t="s">
        <v>200</v>
      </c>
      <c r="D16" s="4">
        <v>146.7</v>
      </c>
      <c r="E16" s="106" t="s">
        <v>70</v>
      </c>
      <c r="F16" s="4">
        <v>150</v>
      </c>
      <c r="G16" s="76" t="s">
        <v>71</v>
      </c>
      <c r="H16" s="106" t="s">
        <v>200</v>
      </c>
      <c r="I16" s="4">
        <v>168.1</v>
      </c>
      <c r="J16" s="106" t="s">
        <v>200</v>
      </c>
      <c r="K16" s="4">
        <v>92.5</v>
      </c>
      <c r="L16" s="106" t="s">
        <v>200</v>
      </c>
      <c r="M16" s="4">
        <v>136.2</v>
      </c>
      <c r="N16" s="106" t="s">
        <v>200</v>
      </c>
      <c r="O16" s="4">
        <v>10.5</v>
      </c>
      <c r="P16" s="106" t="s">
        <v>200</v>
      </c>
      <c r="Q16" s="4">
        <v>14.8</v>
      </c>
      <c r="R16" s="106"/>
      <c r="S16" s="4">
        <v>95</v>
      </c>
      <c r="T16" s="106" t="s">
        <v>52</v>
      </c>
      <c r="U16" s="5">
        <v>88.4</v>
      </c>
      <c r="V16" s="106"/>
      <c r="W16" s="153">
        <v>111</v>
      </c>
    </row>
    <row r="17" spans="1:23" s="27" customFormat="1" ht="27.75" customHeight="1">
      <c r="A17" s="3" t="s">
        <v>201</v>
      </c>
      <c r="B17" s="119" t="s">
        <v>23</v>
      </c>
      <c r="C17" s="120" t="s">
        <v>200</v>
      </c>
      <c r="D17" s="4">
        <v>136.5</v>
      </c>
      <c r="E17" s="106" t="s">
        <v>70</v>
      </c>
      <c r="F17" s="4">
        <v>140.5</v>
      </c>
      <c r="G17" s="76" t="s">
        <v>71</v>
      </c>
      <c r="H17" s="106" t="s">
        <v>200</v>
      </c>
      <c r="I17" s="4">
        <v>155.5</v>
      </c>
      <c r="J17" s="106" t="s">
        <v>200</v>
      </c>
      <c r="K17" s="4">
        <v>88.1</v>
      </c>
      <c r="L17" s="106" t="s">
        <v>200</v>
      </c>
      <c r="M17" s="4">
        <v>126.7</v>
      </c>
      <c r="N17" s="106" t="s">
        <v>200</v>
      </c>
      <c r="O17" s="4">
        <v>9.8</v>
      </c>
      <c r="P17" s="106" t="s">
        <v>200</v>
      </c>
      <c r="Q17" s="4">
        <v>13.1</v>
      </c>
      <c r="R17" s="106"/>
      <c r="S17" s="4">
        <v>96.2</v>
      </c>
      <c r="T17" s="106" t="s">
        <v>52</v>
      </c>
      <c r="U17" s="5">
        <v>92.1</v>
      </c>
      <c r="V17" s="106" t="s">
        <v>53</v>
      </c>
      <c r="W17" s="153">
        <v>71</v>
      </c>
    </row>
    <row r="18" spans="1:23" s="27" customFormat="1" ht="27.75" customHeight="1">
      <c r="A18" s="3" t="s">
        <v>202</v>
      </c>
      <c r="B18" s="119" t="s">
        <v>24</v>
      </c>
      <c r="C18" s="120" t="s">
        <v>200</v>
      </c>
      <c r="D18" s="4">
        <v>142.9</v>
      </c>
      <c r="E18" s="106" t="s">
        <v>70</v>
      </c>
      <c r="F18" s="4">
        <v>145.6</v>
      </c>
      <c r="G18" s="76" t="s">
        <v>71</v>
      </c>
      <c r="H18" s="106" t="s">
        <v>200</v>
      </c>
      <c r="I18" s="4">
        <v>164.4</v>
      </c>
      <c r="J18" s="106" t="s">
        <v>200</v>
      </c>
      <c r="K18" s="4">
        <v>88.2</v>
      </c>
      <c r="L18" s="106" t="s">
        <v>200</v>
      </c>
      <c r="M18" s="4">
        <v>132.8</v>
      </c>
      <c r="N18" s="106" t="s">
        <v>200</v>
      </c>
      <c r="O18" s="4">
        <v>10.1</v>
      </c>
      <c r="P18" s="106" t="s">
        <v>200</v>
      </c>
      <c r="Q18" s="4">
        <v>14.7</v>
      </c>
      <c r="R18" s="106"/>
      <c r="S18" s="4">
        <v>96.8</v>
      </c>
      <c r="T18" s="106" t="s">
        <v>52</v>
      </c>
      <c r="U18" s="5">
        <v>94.4</v>
      </c>
      <c r="V18" s="106" t="s">
        <v>53</v>
      </c>
      <c r="W18" s="153">
        <v>79</v>
      </c>
    </row>
    <row r="19" spans="1:23" s="27" customFormat="1" ht="27.75" customHeight="1">
      <c r="A19" s="3" t="s">
        <v>202</v>
      </c>
      <c r="B19" s="119" t="s">
        <v>25</v>
      </c>
      <c r="C19" s="120" t="s">
        <v>200</v>
      </c>
      <c r="D19" s="106">
        <v>145.8</v>
      </c>
      <c r="E19" s="106" t="s">
        <v>70</v>
      </c>
      <c r="F19" s="106">
        <v>149.5</v>
      </c>
      <c r="G19" s="106" t="s">
        <v>71</v>
      </c>
      <c r="H19" s="106" t="s">
        <v>200</v>
      </c>
      <c r="I19" s="106">
        <v>168.5</v>
      </c>
      <c r="J19" s="106" t="s">
        <v>200</v>
      </c>
      <c r="K19" s="106">
        <v>88.3</v>
      </c>
      <c r="L19" s="106" t="s">
        <v>200</v>
      </c>
      <c r="M19" s="106">
        <v>135.6</v>
      </c>
      <c r="N19" s="106" t="s">
        <v>200</v>
      </c>
      <c r="O19" s="106">
        <v>10.2</v>
      </c>
      <c r="P19" s="106" t="s">
        <v>200</v>
      </c>
      <c r="Q19" s="106">
        <v>13.9</v>
      </c>
      <c r="R19" s="106"/>
      <c r="S19" s="4">
        <v>93.5</v>
      </c>
      <c r="T19" s="106" t="s">
        <v>52</v>
      </c>
      <c r="U19" s="5">
        <v>88</v>
      </c>
      <c r="V19" s="106" t="s">
        <v>53</v>
      </c>
      <c r="W19" s="153">
        <v>87</v>
      </c>
    </row>
    <row r="20" spans="1:23" s="27" customFormat="1" ht="27.75" customHeight="1">
      <c r="A20" s="3" t="s">
        <v>202</v>
      </c>
      <c r="B20" s="119" t="s">
        <v>17</v>
      </c>
      <c r="C20" s="120" t="s">
        <v>200</v>
      </c>
      <c r="D20" s="4">
        <v>149.3</v>
      </c>
      <c r="E20" s="106" t="s">
        <v>70</v>
      </c>
      <c r="F20" s="4">
        <v>152.1</v>
      </c>
      <c r="G20" s="76" t="s">
        <v>71</v>
      </c>
      <c r="H20" s="106" t="s">
        <v>200</v>
      </c>
      <c r="I20" s="4">
        <v>171.9</v>
      </c>
      <c r="J20" s="106" t="s">
        <v>200</v>
      </c>
      <c r="K20" s="4">
        <v>91.2</v>
      </c>
      <c r="L20" s="106" t="s">
        <v>200</v>
      </c>
      <c r="M20" s="4">
        <v>139.3</v>
      </c>
      <c r="N20" s="106" t="s">
        <v>200</v>
      </c>
      <c r="O20" s="4">
        <v>10</v>
      </c>
      <c r="P20" s="106" t="s">
        <v>200</v>
      </c>
      <c r="Q20" s="4">
        <v>12.7</v>
      </c>
      <c r="R20" s="106"/>
      <c r="S20" s="4">
        <v>91.8</v>
      </c>
      <c r="T20" s="106" t="s">
        <v>52</v>
      </c>
      <c r="U20" s="5">
        <v>82.1</v>
      </c>
      <c r="V20" s="154" t="s">
        <v>53</v>
      </c>
      <c r="W20" s="153">
        <v>76</v>
      </c>
    </row>
    <row r="21" spans="1:23" s="27" customFormat="1" ht="27.75" customHeight="1">
      <c r="A21" s="3" t="s">
        <v>202</v>
      </c>
      <c r="B21" s="119" t="s">
        <v>18</v>
      </c>
      <c r="C21" s="120"/>
      <c r="D21" s="106">
        <v>139</v>
      </c>
      <c r="E21" s="106" t="s">
        <v>70</v>
      </c>
      <c r="F21" s="106">
        <v>142.2</v>
      </c>
      <c r="G21" s="106" t="s">
        <v>71</v>
      </c>
      <c r="H21" s="106"/>
      <c r="I21" s="106">
        <v>157.9</v>
      </c>
      <c r="J21" s="106"/>
      <c r="K21" s="106">
        <v>89.8</v>
      </c>
      <c r="L21" s="106"/>
      <c r="M21" s="106">
        <v>129.6</v>
      </c>
      <c r="N21" s="106"/>
      <c r="O21" s="106">
        <v>9.4</v>
      </c>
      <c r="P21" s="106"/>
      <c r="Q21" s="106">
        <v>12</v>
      </c>
      <c r="R21" s="106"/>
      <c r="S21" s="106">
        <v>92.6</v>
      </c>
      <c r="T21" s="106"/>
      <c r="U21" s="63">
        <v>82.4</v>
      </c>
      <c r="V21" s="154" t="s">
        <v>53</v>
      </c>
      <c r="W21" s="153">
        <v>70</v>
      </c>
    </row>
    <row r="22" spans="1:23" s="27" customFormat="1" ht="27.75" customHeight="1">
      <c r="A22" s="3" t="s">
        <v>202</v>
      </c>
      <c r="B22" s="119" t="s">
        <v>19</v>
      </c>
      <c r="C22" s="120"/>
      <c r="D22" s="106">
        <v>151.6</v>
      </c>
      <c r="E22" s="106" t="s">
        <v>70</v>
      </c>
      <c r="F22" s="106">
        <v>155.1</v>
      </c>
      <c r="G22" s="106" t="s">
        <v>71</v>
      </c>
      <c r="H22" s="106" t="s">
        <v>200</v>
      </c>
      <c r="I22" s="106">
        <v>174.2</v>
      </c>
      <c r="J22" s="106" t="s">
        <v>200</v>
      </c>
      <c r="K22" s="106">
        <v>93.1</v>
      </c>
      <c r="L22" s="106" t="s">
        <v>200</v>
      </c>
      <c r="M22" s="106">
        <v>141.9</v>
      </c>
      <c r="N22" s="106" t="s">
        <v>200</v>
      </c>
      <c r="O22" s="106">
        <v>9.7</v>
      </c>
      <c r="P22" s="106" t="s">
        <v>200</v>
      </c>
      <c r="Q22" s="106">
        <v>13.5</v>
      </c>
      <c r="R22" s="106" t="s">
        <v>200</v>
      </c>
      <c r="S22" s="106">
        <v>94.6</v>
      </c>
      <c r="T22" s="106" t="s">
        <v>200</v>
      </c>
      <c r="U22" s="63">
        <v>87.9</v>
      </c>
      <c r="V22" s="154" t="s">
        <v>220</v>
      </c>
      <c r="W22" s="153">
        <v>78</v>
      </c>
    </row>
    <row r="23" spans="1:23" s="128" customFormat="1" ht="27.75" customHeight="1">
      <c r="A23" s="3" t="s">
        <v>202</v>
      </c>
      <c r="B23" s="119" t="s">
        <v>20</v>
      </c>
      <c r="C23" s="61"/>
      <c r="D23" s="106">
        <v>148.9</v>
      </c>
      <c r="E23" s="106" t="s">
        <v>70</v>
      </c>
      <c r="F23" s="106">
        <v>152.5</v>
      </c>
      <c r="G23" s="106" t="s">
        <v>71</v>
      </c>
      <c r="H23" s="106" t="s">
        <v>200</v>
      </c>
      <c r="I23" s="106">
        <v>171.2</v>
      </c>
      <c r="J23" s="106" t="s">
        <v>200</v>
      </c>
      <c r="K23" s="106">
        <v>91.9</v>
      </c>
      <c r="L23" s="106" t="s">
        <v>200</v>
      </c>
      <c r="M23" s="106">
        <v>138.9</v>
      </c>
      <c r="N23" s="106" t="s">
        <v>200</v>
      </c>
      <c r="O23" s="106">
        <v>10</v>
      </c>
      <c r="P23" s="106" t="s">
        <v>200</v>
      </c>
      <c r="Q23" s="106">
        <v>14.3</v>
      </c>
      <c r="R23" s="106" t="s">
        <v>200</v>
      </c>
      <c r="S23" s="106">
        <v>94.5</v>
      </c>
      <c r="T23" s="106" t="s">
        <v>200</v>
      </c>
      <c r="U23" s="63">
        <v>88.7</v>
      </c>
      <c r="V23" s="154" t="s">
        <v>53</v>
      </c>
      <c r="W23" s="155">
        <v>61</v>
      </c>
    </row>
    <row r="24" spans="1:23" s="128" customFormat="1" ht="27.75" customHeight="1">
      <c r="A24" s="235" t="s">
        <v>202</v>
      </c>
      <c r="B24" s="429" t="s">
        <v>21</v>
      </c>
      <c r="C24" s="425" t="s">
        <v>53</v>
      </c>
      <c r="D24" s="323">
        <v>145.1</v>
      </c>
      <c r="E24" s="323" t="s">
        <v>70</v>
      </c>
      <c r="F24" s="323">
        <v>148.6</v>
      </c>
      <c r="G24" s="323" t="s">
        <v>71</v>
      </c>
      <c r="H24" s="323" t="s">
        <v>53</v>
      </c>
      <c r="I24" s="323">
        <v>165.6</v>
      </c>
      <c r="J24" s="323" t="s">
        <v>53</v>
      </c>
      <c r="K24" s="323">
        <v>91.9</v>
      </c>
      <c r="L24" s="323" t="s">
        <v>53</v>
      </c>
      <c r="M24" s="323">
        <v>135.5</v>
      </c>
      <c r="N24" s="323" t="s">
        <v>53</v>
      </c>
      <c r="O24" s="323">
        <v>9.6</v>
      </c>
      <c r="P24" s="323" t="s">
        <v>53</v>
      </c>
      <c r="Q24" s="323">
        <v>13.8</v>
      </c>
      <c r="R24" s="323" t="s">
        <v>53</v>
      </c>
      <c r="S24" s="323">
        <v>93.6</v>
      </c>
      <c r="T24" s="323" t="s">
        <v>53</v>
      </c>
      <c r="U24" s="427">
        <v>87.4</v>
      </c>
      <c r="V24" s="437" t="s">
        <v>53</v>
      </c>
      <c r="W24" s="438">
        <v>49</v>
      </c>
    </row>
    <row r="25" spans="1:25" ht="39.75" customHeight="1">
      <c r="A25" s="129"/>
      <c r="B25" s="130"/>
      <c r="C25" s="579" t="s">
        <v>221</v>
      </c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1"/>
      <c r="R25" s="579" t="s">
        <v>222</v>
      </c>
      <c r="S25" s="580"/>
      <c r="T25" s="580"/>
      <c r="U25" s="581"/>
      <c r="V25" s="575" t="s">
        <v>3</v>
      </c>
      <c r="W25" s="576"/>
      <c r="X25" s="16"/>
      <c r="Y25" s="16"/>
    </row>
    <row r="26" spans="1:23" ht="27.75" customHeight="1">
      <c r="A26" s="3" t="s">
        <v>69</v>
      </c>
      <c r="B26" s="119" t="s">
        <v>197</v>
      </c>
      <c r="C26" s="146"/>
      <c r="D26" s="4">
        <v>0.5</v>
      </c>
      <c r="E26" s="106" t="s">
        <v>70</v>
      </c>
      <c r="F26" s="4">
        <v>0.7</v>
      </c>
      <c r="G26" s="156" t="s">
        <v>71</v>
      </c>
      <c r="H26" s="156"/>
      <c r="I26" s="4">
        <v>0.7</v>
      </c>
      <c r="J26" s="156"/>
      <c r="K26" s="4">
        <v>-0.3</v>
      </c>
      <c r="L26" s="106"/>
      <c r="M26" s="4">
        <v>0.3</v>
      </c>
      <c r="N26" s="106"/>
      <c r="O26" s="4">
        <v>2.6</v>
      </c>
      <c r="P26" s="156"/>
      <c r="Q26" s="4">
        <v>4.5</v>
      </c>
      <c r="R26" s="4"/>
      <c r="S26" s="147" t="s">
        <v>219</v>
      </c>
      <c r="T26" s="106"/>
      <c r="U26" s="148" t="s">
        <v>219</v>
      </c>
      <c r="V26" s="154"/>
      <c r="W26" s="79">
        <v>-2.8</v>
      </c>
    </row>
    <row r="27" spans="1:23" ht="27.75" customHeight="1">
      <c r="A27" s="3"/>
      <c r="B27" s="119" t="s">
        <v>198</v>
      </c>
      <c r="C27" s="146"/>
      <c r="D27" s="4">
        <v>-0.7</v>
      </c>
      <c r="E27" s="106" t="s">
        <v>70</v>
      </c>
      <c r="F27" s="4">
        <v>-0.2</v>
      </c>
      <c r="G27" s="156" t="s">
        <v>71</v>
      </c>
      <c r="H27" s="156"/>
      <c r="I27" s="4">
        <v>0</v>
      </c>
      <c r="J27" s="156"/>
      <c r="K27" s="4">
        <v>-1.9</v>
      </c>
      <c r="L27" s="106"/>
      <c r="M27" s="4">
        <v>-0.8</v>
      </c>
      <c r="N27" s="106"/>
      <c r="O27" s="4">
        <v>1.3</v>
      </c>
      <c r="P27" s="156"/>
      <c r="Q27" s="4">
        <v>0.3</v>
      </c>
      <c r="R27" s="4"/>
      <c r="S27" s="147" t="s">
        <v>219</v>
      </c>
      <c r="T27" s="106"/>
      <c r="U27" s="148" t="s">
        <v>219</v>
      </c>
      <c r="V27" s="154"/>
      <c r="W27" s="79">
        <v>-7.8</v>
      </c>
    </row>
    <row r="28" spans="1:23" ht="27.75" customHeight="1">
      <c r="A28" s="3"/>
      <c r="B28" s="119" t="s">
        <v>72</v>
      </c>
      <c r="C28" s="146"/>
      <c r="D28" s="4">
        <v>-1.2</v>
      </c>
      <c r="E28" s="106" t="s">
        <v>70</v>
      </c>
      <c r="F28" s="4">
        <v>-1.2</v>
      </c>
      <c r="G28" s="156" t="s">
        <v>71</v>
      </c>
      <c r="H28" s="156"/>
      <c r="I28" s="4">
        <v>-0.9</v>
      </c>
      <c r="J28" s="156"/>
      <c r="K28" s="4">
        <v>-1.7</v>
      </c>
      <c r="L28" s="106"/>
      <c r="M28" s="4">
        <v>-1.1</v>
      </c>
      <c r="N28" s="106"/>
      <c r="O28" s="4">
        <v>-1.5</v>
      </c>
      <c r="P28" s="156"/>
      <c r="Q28" s="4">
        <v>-7.3</v>
      </c>
      <c r="R28" s="4"/>
      <c r="S28" s="147" t="s">
        <v>219</v>
      </c>
      <c r="T28" s="106"/>
      <c r="U28" s="148" t="s">
        <v>219</v>
      </c>
      <c r="V28" s="154"/>
      <c r="W28" s="79">
        <v>-6.6</v>
      </c>
    </row>
    <row r="29" spans="1:23" ht="27.75" customHeight="1">
      <c r="A29" s="3"/>
      <c r="B29" s="119" t="s">
        <v>199</v>
      </c>
      <c r="C29" s="146"/>
      <c r="D29" s="4">
        <v>-2.9</v>
      </c>
      <c r="E29" s="106" t="s">
        <v>70</v>
      </c>
      <c r="F29" s="4">
        <v>-3.1</v>
      </c>
      <c r="G29" s="156" t="s">
        <v>71</v>
      </c>
      <c r="H29" s="156"/>
      <c r="I29" s="4">
        <v>-2.6</v>
      </c>
      <c r="J29" s="156"/>
      <c r="K29" s="4">
        <v>-2.3</v>
      </c>
      <c r="L29" s="106"/>
      <c r="M29" s="4">
        <v>-1.9</v>
      </c>
      <c r="N29" s="106"/>
      <c r="O29" s="4">
        <v>-15.2</v>
      </c>
      <c r="P29" s="156"/>
      <c r="Q29" s="4">
        <v>-32.2</v>
      </c>
      <c r="R29" s="4"/>
      <c r="S29" s="147" t="s">
        <v>219</v>
      </c>
      <c r="T29" s="106"/>
      <c r="U29" s="148" t="s">
        <v>219</v>
      </c>
      <c r="V29" s="154"/>
      <c r="W29" s="79">
        <v>-15.2</v>
      </c>
    </row>
    <row r="30" spans="1:23" ht="27.75" customHeight="1">
      <c r="A30" s="73"/>
      <c r="B30" s="124" t="s">
        <v>73</v>
      </c>
      <c r="C30" s="149"/>
      <c r="D30" s="74">
        <v>1.4</v>
      </c>
      <c r="E30" s="75" t="s">
        <v>70</v>
      </c>
      <c r="F30" s="74">
        <v>1.8</v>
      </c>
      <c r="G30" s="157" t="s">
        <v>71</v>
      </c>
      <c r="H30" s="157"/>
      <c r="I30" s="74">
        <v>1.6</v>
      </c>
      <c r="J30" s="157"/>
      <c r="K30" s="74">
        <v>1.2</v>
      </c>
      <c r="L30" s="75"/>
      <c r="M30" s="74">
        <v>0.7</v>
      </c>
      <c r="N30" s="75"/>
      <c r="O30" s="74">
        <v>9</v>
      </c>
      <c r="P30" s="157"/>
      <c r="Q30" s="74">
        <v>32.3</v>
      </c>
      <c r="R30" s="74"/>
      <c r="S30" s="150" t="s">
        <v>219</v>
      </c>
      <c r="T30" s="75"/>
      <c r="U30" s="151" t="s">
        <v>219</v>
      </c>
      <c r="V30" s="158"/>
      <c r="W30" s="159">
        <v>11.2</v>
      </c>
    </row>
    <row r="31" spans="1:23" s="27" customFormat="1" ht="27.75" customHeight="1">
      <c r="A31" s="3" t="s">
        <v>73</v>
      </c>
      <c r="B31" s="119" t="s">
        <v>21</v>
      </c>
      <c r="C31" s="61" t="s">
        <v>52</v>
      </c>
      <c r="D31" s="4">
        <v>1.9</v>
      </c>
      <c r="E31" s="160" t="s">
        <v>70</v>
      </c>
      <c r="F31" s="4">
        <v>2.1</v>
      </c>
      <c r="G31" s="4" t="s">
        <v>71</v>
      </c>
      <c r="H31" s="4" t="s">
        <v>52</v>
      </c>
      <c r="I31" s="4">
        <v>2.3</v>
      </c>
      <c r="J31" s="4" t="s">
        <v>52</v>
      </c>
      <c r="K31" s="4">
        <v>1.8</v>
      </c>
      <c r="L31" s="4" t="s">
        <v>52</v>
      </c>
      <c r="M31" s="4">
        <v>1.4</v>
      </c>
      <c r="N31" s="4" t="s">
        <v>52</v>
      </c>
      <c r="O31" s="4">
        <v>10.1</v>
      </c>
      <c r="P31" s="4" t="s">
        <v>52</v>
      </c>
      <c r="Q31" s="4">
        <v>29.9</v>
      </c>
      <c r="R31" s="4" t="s">
        <v>52</v>
      </c>
      <c r="S31" s="4">
        <v>0</v>
      </c>
      <c r="T31" s="106" t="s">
        <v>52</v>
      </c>
      <c r="U31" s="5">
        <v>-0.1</v>
      </c>
      <c r="V31" s="106"/>
      <c r="W31" s="79">
        <v>30.1</v>
      </c>
    </row>
    <row r="32" spans="1:23" s="27" customFormat="1" ht="27.75" customHeight="1">
      <c r="A32" s="3"/>
      <c r="B32" s="119" t="s">
        <v>22</v>
      </c>
      <c r="C32" s="61" t="s">
        <v>52</v>
      </c>
      <c r="D32" s="4">
        <v>2</v>
      </c>
      <c r="E32" s="160" t="s">
        <v>70</v>
      </c>
      <c r="F32" s="4">
        <v>2.3</v>
      </c>
      <c r="G32" s="4" t="s">
        <v>71</v>
      </c>
      <c r="H32" s="4" t="s">
        <v>52</v>
      </c>
      <c r="I32" s="4">
        <v>2.4</v>
      </c>
      <c r="J32" s="4" t="s">
        <v>52</v>
      </c>
      <c r="K32" s="4">
        <v>1.9</v>
      </c>
      <c r="L32" s="4" t="s">
        <v>52</v>
      </c>
      <c r="M32" s="4">
        <v>1.6</v>
      </c>
      <c r="N32" s="4" t="s">
        <v>52</v>
      </c>
      <c r="O32" s="4">
        <v>7.6</v>
      </c>
      <c r="P32" s="4" t="s">
        <v>52</v>
      </c>
      <c r="Q32" s="4">
        <v>22.1</v>
      </c>
      <c r="R32" s="4" t="s">
        <v>52</v>
      </c>
      <c r="S32" s="4">
        <v>-2</v>
      </c>
      <c r="T32" s="106" t="s">
        <v>52</v>
      </c>
      <c r="U32" s="5">
        <v>-3.3</v>
      </c>
      <c r="V32" s="106"/>
      <c r="W32" s="79">
        <v>4.9</v>
      </c>
    </row>
    <row r="33" spans="1:23" s="27" customFormat="1" ht="27.75" customHeight="1">
      <c r="A33" s="3"/>
      <c r="B33" s="119" t="s">
        <v>9</v>
      </c>
      <c r="C33" s="61" t="s">
        <v>52</v>
      </c>
      <c r="D33" s="4">
        <v>0.7</v>
      </c>
      <c r="E33" s="160" t="s">
        <v>70</v>
      </c>
      <c r="F33" s="4">
        <v>0.2</v>
      </c>
      <c r="G33" s="4" t="s">
        <v>71</v>
      </c>
      <c r="H33" s="4" t="s">
        <v>52</v>
      </c>
      <c r="I33" s="4">
        <v>0.8</v>
      </c>
      <c r="J33" s="4" t="s">
        <v>52</v>
      </c>
      <c r="K33" s="4">
        <v>1.8</v>
      </c>
      <c r="L33" s="4" t="s">
        <v>52</v>
      </c>
      <c r="M33" s="4">
        <v>0.3</v>
      </c>
      <c r="N33" s="4" t="s">
        <v>52</v>
      </c>
      <c r="O33" s="4">
        <v>6.2</v>
      </c>
      <c r="P33" s="4" t="s">
        <v>52</v>
      </c>
      <c r="Q33" s="4">
        <v>15.3</v>
      </c>
      <c r="R33" s="4" t="s">
        <v>52</v>
      </c>
      <c r="S33" s="4">
        <v>-0.1</v>
      </c>
      <c r="T33" s="106" t="s">
        <v>52</v>
      </c>
      <c r="U33" s="5">
        <v>-1.2</v>
      </c>
      <c r="V33" s="106"/>
      <c r="W33" s="79">
        <v>-1.1</v>
      </c>
    </row>
    <row r="34" spans="1:23" s="27" customFormat="1" ht="27.75" customHeight="1">
      <c r="A34" s="3"/>
      <c r="B34" s="119" t="s">
        <v>1</v>
      </c>
      <c r="C34" s="61" t="s">
        <v>52</v>
      </c>
      <c r="D34" s="4">
        <v>1.5</v>
      </c>
      <c r="E34" s="160" t="s">
        <v>70</v>
      </c>
      <c r="F34" s="4">
        <v>1.7</v>
      </c>
      <c r="G34" s="4" t="s">
        <v>71</v>
      </c>
      <c r="H34" s="4" t="s">
        <v>52</v>
      </c>
      <c r="I34" s="4">
        <v>1.7</v>
      </c>
      <c r="J34" s="4" t="s">
        <v>52</v>
      </c>
      <c r="K34" s="4">
        <v>2</v>
      </c>
      <c r="L34" s="4" t="s">
        <v>52</v>
      </c>
      <c r="M34" s="4">
        <v>1.1</v>
      </c>
      <c r="N34" s="4" t="s">
        <v>52</v>
      </c>
      <c r="O34" s="4">
        <v>6.1</v>
      </c>
      <c r="P34" s="4" t="s">
        <v>52</v>
      </c>
      <c r="Q34" s="4">
        <v>13.8</v>
      </c>
      <c r="R34" s="4" t="s">
        <v>52</v>
      </c>
      <c r="S34" s="4">
        <v>1</v>
      </c>
      <c r="T34" s="106" t="s">
        <v>52</v>
      </c>
      <c r="U34" s="5">
        <v>1.5</v>
      </c>
      <c r="V34" s="106"/>
      <c r="W34" s="79">
        <v>13</v>
      </c>
    </row>
    <row r="35" spans="1:23" s="27" customFormat="1" ht="27.75" customHeight="1">
      <c r="A35" s="3"/>
      <c r="B35" s="119" t="s">
        <v>0</v>
      </c>
      <c r="C35" s="61" t="s">
        <v>52</v>
      </c>
      <c r="D35" s="4">
        <v>1.2</v>
      </c>
      <c r="E35" s="160" t="s">
        <v>70</v>
      </c>
      <c r="F35" s="4">
        <v>1.3</v>
      </c>
      <c r="G35" s="4" t="s">
        <v>71</v>
      </c>
      <c r="H35" s="4" t="s">
        <v>52</v>
      </c>
      <c r="I35" s="4">
        <v>1.4</v>
      </c>
      <c r="J35" s="4" t="s">
        <v>52</v>
      </c>
      <c r="K35" s="4">
        <v>1.4</v>
      </c>
      <c r="L35" s="4" t="s">
        <v>52</v>
      </c>
      <c r="M35" s="4">
        <v>0.9</v>
      </c>
      <c r="N35" s="4" t="s">
        <v>52</v>
      </c>
      <c r="O35" s="4">
        <v>5.1</v>
      </c>
      <c r="P35" s="4" t="s">
        <v>52</v>
      </c>
      <c r="Q35" s="4">
        <v>11.4</v>
      </c>
      <c r="R35" s="4" t="s">
        <v>52</v>
      </c>
      <c r="S35" s="4">
        <v>0.5</v>
      </c>
      <c r="T35" s="106" t="s">
        <v>52</v>
      </c>
      <c r="U35" s="5">
        <v>3.4</v>
      </c>
      <c r="V35" s="106"/>
      <c r="W35" s="161">
        <v>11</v>
      </c>
    </row>
    <row r="36" spans="1:23" s="27" customFormat="1" ht="27.75" customHeight="1">
      <c r="A36" s="3" t="s">
        <v>201</v>
      </c>
      <c r="B36" s="119" t="s">
        <v>23</v>
      </c>
      <c r="C36" s="61" t="s">
        <v>52</v>
      </c>
      <c r="D36" s="4">
        <v>-0.2</v>
      </c>
      <c r="E36" s="160" t="s">
        <v>70</v>
      </c>
      <c r="F36" s="4">
        <v>-0.2</v>
      </c>
      <c r="G36" s="4" t="s">
        <v>71</v>
      </c>
      <c r="H36" s="4" t="s">
        <v>52</v>
      </c>
      <c r="I36" s="4">
        <v>-0.1</v>
      </c>
      <c r="J36" s="4" t="s">
        <v>52</v>
      </c>
      <c r="K36" s="4">
        <v>0.9</v>
      </c>
      <c r="L36" s="4" t="s">
        <v>52</v>
      </c>
      <c r="M36" s="4">
        <v>-0.6</v>
      </c>
      <c r="N36" s="4" t="s">
        <v>52</v>
      </c>
      <c r="O36" s="4">
        <v>3.2</v>
      </c>
      <c r="P36" s="4" t="s">
        <v>52</v>
      </c>
      <c r="Q36" s="4">
        <v>7.4</v>
      </c>
      <c r="R36" s="4" t="s">
        <v>52</v>
      </c>
      <c r="S36" s="4">
        <v>1.3</v>
      </c>
      <c r="T36" s="106" t="s">
        <v>52</v>
      </c>
      <c r="U36" s="5">
        <v>4.2</v>
      </c>
      <c r="V36" s="106" t="s">
        <v>53</v>
      </c>
      <c r="W36" s="161">
        <v>-41.8</v>
      </c>
    </row>
    <row r="37" spans="1:23" s="28" customFormat="1" ht="27.75" customHeight="1">
      <c r="A37" s="3" t="s">
        <v>202</v>
      </c>
      <c r="B37" s="119" t="s">
        <v>24</v>
      </c>
      <c r="C37" s="61" t="s">
        <v>52</v>
      </c>
      <c r="D37" s="4">
        <v>-0.2</v>
      </c>
      <c r="E37" s="160" t="s">
        <v>70</v>
      </c>
      <c r="F37" s="4">
        <v>-0.1</v>
      </c>
      <c r="G37" s="4" t="s">
        <v>71</v>
      </c>
      <c r="H37" s="4" t="s">
        <v>52</v>
      </c>
      <c r="I37" s="4">
        <v>0</v>
      </c>
      <c r="J37" s="4" t="s">
        <v>52</v>
      </c>
      <c r="K37" s="4">
        <v>0.1</v>
      </c>
      <c r="L37" s="4" t="s">
        <v>52</v>
      </c>
      <c r="M37" s="4">
        <v>-0.5</v>
      </c>
      <c r="N37" s="4" t="s">
        <v>52</v>
      </c>
      <c r="O37" s="4">
        <v>3</v>
      </c>
      <c r="P37" s="4" t="s">
        <v>52</v>
      </c>
      <c r="Q37" s="4">
        <v>8.2</v>
      </c>
      <c r="R37" s="4" t="s">
        <v>52</v>
      </c>
      <c r="S37" s="4">
        <v>0.6</v>
      </c>
      <c r="T37" s="106" t="s">
        <v>52</v>
      </c>
      <c r="U37" s="5">
        <v>2.5</v>
      </c>
      <c r="V37" s="106" t="s">
        <v>53</v>
      </c>
      <c r="W37" s="161">
        <v>-7.1</v>
      </c>
    </row>
    <row r="38" spans="1:23" s="28" customFormat="1" ht="27.75" customHeight="1">
      <c r="A38" s="3" t="s">
        <v>202</v>
      </c>
      <c r="B38" s="119" t="s">
        <v>25</v>
      </c>
      <c r="C38" s="61" t="s">
        <v>52</v>
      </c>
      <c r="D38" s="4">
        <v>-1.3</v>
      </c>
      <c r="E38" s="160" t="s">
        <v>70</v>
      </c>
      <c r="F38" s="4">
        <v>-1.6</v>
      </c>
      <c r="G38" s="4" t="s">
        <v>71</v>
      </c>
      <c r="H38" s="4" t="s">
        <v>52</v>
      </c>
      <c r="I38" s="4">
        <v>-0.8</v>
      </c>
      <c r="J38" s="4" t="s">
        <v>52</v>
      </c>
      <c r="K38" s="4">
        <v>-1.6</v>
      </c>
      <c r="L38" s="4" t="s">
        <v>52</v>
      </c>
      <c r="M38" s="4">
        <v>-1.3</v>
      </c>
      <c r="N38" s="4" t="s">
        <v>52</v>
      </c>
      <c r="O38" s="4">
        <v>-1</v>
      </c>
      <c r="P38" s="4" t="s">
        <v>52</v>
      </c>
      <c r="Q38" s="4">
        <v>-0.8</v>
      </c>
      <c r="R38" s="4" t="s">
        <v>52</v>
      </c>
      <c r="S38" s="4">
        <v>-3.4</v>
      </c>
      <c r="T38" s="106" t="s">
        <v>52</v>
      </c>
      <c r="U38" s="5">
        <v>-6.8</v>
      </c>
      <c r="V38" s="106" t="s">
        <v>53</v>
      </c>
      <c r="W38" s="161">
        <v>-12.1</v>
      </c>
    </row>
    <row r="39" spans="1:23" s="27" customFormat="1" ht="27.75" customHeight="1">
      <c r="A39" s="3" t="s">
        <v>202</v>
      </c>
      <c r="B39" s="119" t="s">
        <v>17</v>
      </c>
      <c r="C39" s="61" t="s">
        <v>52</v>
      </c>
      <c r="D39" s="4">
        <v>-1.9</v>
      </c>
      <c r="E39" s="160" t="s">
        <v>70</v>
      </c>
      <c r="F39" s="4">
        <v>-2.8</v>
      </c>
      <c r="G39" s="4" t="s">
        <v>71</v>
      </c>
      <c r="H39" s="4" t="s">
        <v>52</v>
      </c>
      <c r="I39" s="4">
        <v>-1.6</v>
      </c>
      <c r="J39" s="4" t="s">
        <v>52</v>
      </c>
      <c r="K39" s="4">
        <v>-2.1</v>
      </c>
      <c r="L39" s="4" t="s">
        <v>52</v>
      </c>
      <c r="M39" s="4">
        <v>-1.7</v>
      </c>
      <c r="N39" s="4" t="s">
        <v>52</v>
      </c>
      <c r="O39" s="4">
        <v>-3.9</v>
      </c>
      <c r="P39" s="4" t="s">
        <v>52</v>
      </c>
      <c r="Q39" s="4">
        <v>-7.9</v>
      </c>
      <c r="R39" s="4" t="s">
        <v>52</v>
      </c>
      <c r="S39" s="4">
        <v>-1.8</v>
      </c>
      <c r="T39" s="106" t="s">
        <v>52</v>
      </c>
      <c r="U39" s="5">
        <v>-6.7</v>
      </c>
      <c r="V39" s="154" t="s">
        <v>53</v>
      </c>
      <c r="W39" s="161">
        <v>0</v>
      </c>
    </row>
    <row r="40" spans="1:23" s="27" customFormat="1" ht="27.75" customHeight="1">
      <c r="A40" s="3" t="s">
        <v>202</v>
      </c>
      <c r="B40" s="119" t="s">
        <v>18</v>
      </c>
      <c r="C40" s="61"/>
      <c r="D40" s="4">
        <v>-0.4</v>
      </c>
      <c r="E40" s="160" t="s">
        <v>70</v>
      </c>
      <c r="F40" s="4">
        <v>-0.6</v>
      </c>
      <c r="G40" s="4" t="s">
        <v>71</v>
      </c>
      <c r="H40" s="4"/>
      <c r="I40" s="4">
        <v>-0.3</v>
      </c>
      <c r="J40" s="4"/>
      <c r="K40" s="4">
        <v>-0.4</v>
      </c>
      <c r="L40" s="4"/>
      <c r="M40" s="4">
        <v>-0.3</v>
      </c>
      <c r="N40" s="4"/>
      <c r="O40" s="4">
        <v>-2.1</v>
      </c>
      <c r="P40" s="4"/>
      <c r="Q40" s="4">
        <v>-6.9</v>
      </c>
      <c r="R40" s="4"/>
      <c r="S40" s="4">
        <v>0.9</v>
      </c>
      <c r="T40" s="106"/>
      <c r="U40" s="5">
        <v>0.4</v>
      </c>
      <c r="V40" s="154" t="s">
        <v>53</v>
      </c>
      <c r="W40" s="161">
        <v>-15.7</v>
      </c>
    </row>
    <row r="41" spans="1:23" s="128" customFormat="1" ht="27.75" customHeight="1">
      <c r="A41" s="3" t="s">
        <v>202</v>
      </c>
      <c r="B41" s="119" t="s">
        <v>19</v>
      </c>
      <c r="C41" s="61" t="s">
        <v>200</v>
      </c>
      <c r="D41" s="4">
        <v>0.2</v>
      </c>
      <c r="E41" s="160" t="s">
        <v>70</v>
      </c>
      <c r="F41" s="4">
        <v>0.2</v>
      </c>
      <c r="G41" s="4" t="s">
        <v>71</v>
      </c>
      <c r="H41" s="4" t="s">
        <v>200</v>
      </c>
      <c r="I41" s="4">
        <v>0.4</v>
      </c>
      <c r="J41" s="4" t="s">
        <v>200</v>
      </c>
      <c r="K41" s="4">
        <v>0.1</v>
      </c>
      <c r="L41" s="4" t="s">
        <v>200</v>
      </c>
      <c r="M41" s="4">
        <v>0.2</v>
      </c>
      <c r="N41" s="4" t="s">
        <v>200</v>
      </c>
      <c r="O41" s="4">
        <v>0</v>
      </c>
      <c r="P41" s="4" t="s">
        <v>200</v>
      </c>
      <c r="Q41" s="4">
        <v>-0.7</v>
      </c>
      <c r="R41" s="4" t="s">
        <v>200</v>
      </c>
      <c r="S41" s="4">
        <v>2.2</v>
      </c>
      <c r="T41" s="106" t="s">
        <v>200</v>
      </c>
      <c r="U41" s="5">
        <v>6.7</v>
      </c>
      <c r="V41" s="154" t="s">
        <v>53</v>
      </c>
      <c r="W41" s="161">
        <v>-4.9</v>
      </c>
    </row>
    <row r="42" spans="1:23" s="128" customFormat="1" ht="27.75" customHeight="1">
      <c r="A42" s="3" t="s">
        <v>202</v>
      </c>
      <c r="B42" s="119" t="s">
        <v>20</v>
      </c>
      <c r="C42" s="61"/>
      <c r="D42" s="4">
        <v>-1.3</v>
      </c>
      <c r="E42" s="160" t="s">
        <v>70</v>
      </c>
      <c r="F42" s="4">
        <v>-1.5</v>
      </c>
      <c r="G42" s="4" t="s">
        <v>71</v>
      </c>
      <c r="H42" s="4" t="s">
        <v>200</v>
      </c>
      <c r="I42" s="4">
        <v>-1.2</v>
      </c>
      <c r="J42" s="4" t="s">
        <v>200</v>
      </c>
      <c r="K42" s="4">
        <v>-0.9</v>
      </c>
      <c r="L42" s="4" t="s">
        <v>200</v>
      </c>
      <c r="M42" s="4">
        <v>-1.3</v>
      </c>
      <c r="N42" s="4" t="s">
        <v>200</v>
      </c>
      <c r="O42" s="4">
        <v>-1</v>
      </c>
      <c r="P42" s="4" t="s">
        <v>200</v>
      </c>
      <c r="Q42" s="4">
        <v>0.7</v>
      </c>
      <c r="R42" s="4" t="s">
        <v>200</v>
      </c>
      <c r="S42" s="4">
        <v>-0.1</v>
      </c>
      <c r="T42" s="106" t="s">
        <v>200</v>
      </c>
      <c r="U42" s="5">
        <v>0.9</v>
      </c>
      <c r="V42" s="154" t="s">
        <v>53</v>
      </c>
      <c r="W42" s="161">
        <v>-54.5</v>
      </c>
    </row>
    <row r="43" spans="1:23" s="128" customFormat="1" ht="27.75" customHeight="1">
      <c r="A43" s="235" t="s">
        <v>202</v>
      </c>
      <c r="B43" s="429" t="s">
        <v>21</v>
      </c>
      <c r="C43" s="425" t="s">
        <v>53</v>
      </c>
      <c r="D43" s="54">
        <v>0.5</v>
      </c>
      <c r="E43" s="439" t="s">
        <v>70</v>
      </c>
      <c r="F43" s="54">
        <v>0.7</v>
      </c>
      <c r="G43" s="54" t="s">
        <v>71</v>
      </c>
      <c r="H43" s="54" t="s">
        <v>53</v>
      </c>
      <c r="I43" s="54">
        <v>0.7</v>
      </c>
      <c r="J43" s="323" t="s">
        <v>53</v>
      </c>
      <c r="K43" s="54">
        <v>-0.3</v>
      </c>
      <c r="L43" s="323" t="s">
        <v>53</v>
      </c>
      <c r="M43" s="54">
        <v>0.7</v>
      </c>
      <c r="N43" s="54" t="s">
        <v>53</v>
      </c>
      <c r="O43" s="54">
        <v>-2.1</v>
      </c>
      <c r="P43" s="54" t="s">
        <v>53</v>
      </c>
      <c r="Q43" s="54">
        <v>-0.7</v>
      </c>
      <c r="R43" s="54" t="s">
        <v>53</v>
      </c>
      <c r="S43" s="54">
        <v>-1</v>
      </c>
      <c r="T43" s="54" t="s">
        <v>53</v>
      </c>
      <c r="U43" s="55">
        <v>-1.5</v>
      </c>
      <c r="V43" s="437" t="s">
        <v>53</v>
      </c>
      <c r="W43" s="440">
        <v>-59.5</v>
      </c>
    </row>
    <row r="44" spans="1:23" s="128" customFormat="1" ht="27.75" customHeight="1">
      <c r="A44" s="456" t="s">
        <v>5</v>
      </c>
      <c r="B44" s="457"/>
      <c r="C44" s="162" t="s">
        <v>223</v>
      </c>
      <c r="D44" s="163"/>
      <c r="E44" s="441"/>
      <c r="F44" s="441"/>
      <c r="G44" s="441"/>
      <c r="H44" s="163"/>
      <c r="I44" s="163"/>
      <c r="J44" s="163"/>
      <c r="K44" s="163"/>
      <c r="L44" s="441"/>
      <c r="M44" s="441"/>
      <c r="N44" s="441"/>
      <c r="O44" s="441"/>
      <c r="P44" s="441"/>
      <c r="Q44" s="441"/>
      <c r="R44" s="441"/>
      <c r="S44" s="441"/>
      <c r="T44" s="441"/>
      <c r="U44" s="442"/>
      <c r="V44" s="570" t="s">
        <v>224</v>
      </c>
      <c r="W44" s="571"/>
    </row>
    <row r="45" spans="1:23" ht="24.75" customHeight="1">
      <c r="A45" s="458"/>
      <c r="B45" s="459"/>
      <c r="C45" s="164"/>
      <c r="D45" s="443"/>
      <c r="E45" s="443"/>
      <c r="F45" s="443"/>
      <c r="G45" s="443"/>
      <c r="H45" s="165"/>
      <c r="I45" s="165"/>
      <c r="J45" s="165"/>
      <c r="K45" s="165"/>
      <c r="L45" s="443"/>
      <c r="M45" s="443"/>
      <c r="N45" s="443"/>
      <c r="O45" s="443"/>
      <c r="P45" s="443"/>
      <c r="Q45" s="443"/>
      <c r="R45" s="443"/>
      <c r="S45" s="443"/>
      <c r="T45" s="443"/>
      <c r="U45" s="444"/>
      <c r="V45" s="572" t="s">
        <v>225</v>
      </c>
      <c r="W45" s="476"/>
    </row>
    <row r="46" spans="1:23" ht="24.75" customHeight="1">
      <c r="A46" s="460" t="s">
        <v>6</v>
      </c>
      <c r="B46" s="461"/>
      <c r="C46" s="460" t="s">
        <v>226</v>
      </c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1"/>
      <c r="V46" s="573" t="s">
        <v>227</v>
      </c>
      <c r="W46" s="574"/>
    </row>
    <row r="47" spans="1:23" ht="24.75" customHeight="1">
      <c r="A47" s="184" t="s">
        <v>7</v>
      </c>
      <c r="B47" s="6" t="s">
        <v>340</v>
      </c>
      <c r="V47" s="9"/>
      <c r="W47" s="9"/>
    </row>
    <row r="48" spans="1:23" ht="24.75" customHeight="1">
      <c r="A48" s="27"/>
      <c r="B48" s="6" t="s">
        <v>206</v>
      </c>
      <c r="V48" s="9"/>
      <c r="W48" s="9"/>
    </row>
  </sheetData>
  <sheetProtection/>
  <mergeCells count="33"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  <mergeCell ref="V25:W25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H5:I5"/>
    <mergeCell ref="J5:K5"/>
    <mergeCell ref="R6:U6"/>
    <mergeCell ref="C25:Q25"/>
    <mergeCell ref="R25:U25"/>
    <mergeCell ref="A44:B44"/>
    <mergeCell ref="V44:W44"/>
    <mergeCell ref="A45:B45"/>
    <mergeCell ref="V45:W45"/>
    <mergeCell ref="A46:B46"/>
    <mergeCell ref="C46:U46"/>
    <mergeCell ref="V46:W46"/>
  </mergeCells>
  <dataValidations count="1">
    <dataValidation type="list" allowBlank="1" showInputMessage="1" showErrorMessage="1" sqref="V18:V35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3"/>
  <headerFooter alignWithMargins="0">
    <oddHeader>&amp;R&amp;"ＭＳ Ｐゴシック,太字"&amp;22№６</oddHeader>
    <oddFooter>&amp;C&amp;14-6-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8"/>
  <sheetViews>
    <sheetView zoomScaleSheetLayoutView="80" zoomScalePageLayoutView="0" workbookViewId="0" topLeftCell="A1">
      <selection activeCell="N21" sqref="N21"/>
    </sheetView>
  </sheetViews>
  <sheetFormatPr defaultColWidth="8.875" defaultRowHeight="13.5"/>
  <cols>
    <col min="1" max="1" width="6.625" style="8" customWidth="1"/>
    <col min="2" max="2" width="6.625" style="26" customWidth="1"/>
    <col min="3" max="13" width="10.75390625" style="8" customWidth="1"/>
    <col min="14" max="14" width="20.75390625" style="8" bestFit="1" customWidth="1"/>
    <col min="15" max="15" width="13.50390625" style="8" customWidth="1"/>
    <col min="16" max="16" width="14.375" style="8" bestFit="1" customWidth="1"/>
    <col min="17" max="16384" width="8.875" style="8" customWidth="1"/>
  </cols>
  <sheetData>
    <row r="1" spans="1:2" ht="24.75" customHeight="1">
      <c r="A1" s="199">
        <v>-5</v>
      </c>
      <c r="B1" s="200" t="s">
        <v>238</v>
      </c>
    </row>
    <row r="2" spans="1:13" ht="24.75" customHeight="1">
      <c r="A2" s="456" t="s">
        <v>16</v>
      </c>
      <c r="B2" s="457"/>
      <c r="C2" s="177" t="s">
        <v>239</v>
      </c>
      <c r="D2" s="201" t="s">
        <v>240</v>
      </c>
      <c r="E2" s="177" t="s">
        <v>241</v>
      </c>
      <c r="F2" s="201" t="s">
        <v>242</v>
      </c>
      <c r="G2" s="177" t="s">
        <v>243</v>
      </c>
      <c r="H2" s="201" t="s">
        <v>244</v>
      </c>
      <c r="I2" s="177" t="s">
        <v>245</v>
      </c>
      <c r="J2" s="201" t="s">
        <v>246</v>
      </c>
      <c r="K2" s="462" t="s">
        <v>247</v>
      </c>
      <c r="L2" s="462"/>
      <c r="M2" s="457"/>
    </row>
    <row r="3" spans="1:13" ht="24.75" customHeight="1">
      <c r="A3" s="458"/>
      <c r="B3" s="459"/>
      <c r="C3" s="187" t="s">
        <v>248</v>
      </c>
      <c r="D3" s="202" t="s">
        <v>249</v>
      </c>
      <c r="E3" s="187" t="s">
        <v>250</v>
      </c>
      <c r="F3" s="202"/>
      <c r="G3" s="187" t="s">
        <v>251</v>
      </c>
      <c r="H3" s="202"/>
      <c r="I3" s="187" t="s">
        <v>251</v>
      </c>
      <c r="J3" s="202"/>
      <c r="K3" s="463"/>
      <c r="L3" s="463"/>
      <c r="M3" s="459"/>
    </row>
    <row r="4" spans="1:13" ht="24.75" customHeight="1">
      <c r="A4" s="458"/>
      <c r="B4" s="459"/>
      <c r="C4" s="187" t="s">
        <v>252</v>
      </c>
      <c r="D4" s="202" t="s">
        <v>253</v>
      </c>
      <c r="E4" s="187" t="s">
        <v>254</v>
      </c>
      <c r="F4" s="202" t="s">
        <v>255</v>
      </c>
      <c r="G4" s="187" t="s">
        <v>256</v>
      </c>
      <c r="H4" s="202" t="s">
        <v>255</v>
      </c>
      <c r="I4" s="187" t="s">
        <v>257</v>
      </c>
      <c r="J4" s="202" t="s">
        <v>256</v>
      </c>
      <c r="K4" s="201" t="s">
        <v>258</v>
      </c>
      <c r="L4" s="201" t="s">
        <v>259</v>
      </c>
      <c r="M4" s="176" t="s">
        <v>260</v>
      </c>
    </row>
    <row r="5" spans="1:13" ht="24.75" customHeight="1">
      <c r="A5" s="460"/>
      <c r="B5" s="461"/>
      <c r="C5" s="180" t="s">
        <v>14</v>
      </c>
      <c r="D5" s="178" t="s">
        <v>14</v>
      </c>
      <c r="E5" s="178" t="s">
        <v>14</v>
      </c>
      <c r="F5" s="203"/>
      <c r="G5" s="180"/>
      <c r="H5" s="203"/>
      <c r="I5" s="180"/>
      <c r="J5" s="203"/>
      <c r="K5" s="203" t="s">
        <v>261</v>
      </c>
      <c r="L5" s="203" t="s">
        <v>262</v>
      </c>
      <c r="M5" s="179" t="s">
        <v>263</v>
      </c>
    </row>
    <row r="6" spans="1:13" ht="24.75" customHeight="1">
      <c r="A6" s="185"/>
      <c r="B6" s="186"/>
      <c r="C6" s="192" t="s">
        <v>264</v>
      </c>
      <c r="D6" s="192" t="s">
        <v>264</v>
      </c>
      <c r="E6" s="192" t="s">
        <v>264</v>
      </c>
      <c r="F6" s="192" t="s">
        <v>265</v>
      </c>
      <c r="G6" s="192" t="s">
        <v>266</v>
      </c>
      <c r="H6" s="192" t="s">
        <v>265</v>
      </c>
      <c r="I6" s="192" t="s">
        <v>265</v>
      </c>
      <c r="J6" s="192" t="s">
        <v>266</v>
      </c>
      <c r="K6" s="192" t="s">
        <v>265</v>
      </c>
      <c r="L6" s="192" t="s">
        <v>265</v>
      </c>
      <c r="M6" s="10" t="s">
        <v>29</v>
      </c>
    </row>
    <row r="7" spans="1:13" ht="27.75" customHeight="1">
      <c r="A7" s="13" t="s">
        <v>2</v>
      </c>
      <c r="B7" s="11" t="s">
        <v>10</v>
      </c>
      <c r="C7" s="204">
        <v>1.56</v>
      </c>
      <c r="D7" s="204">
        <v>1.06</v>
      </c>
      <c r="E7" s="204">
        <v>1.46</v>
      </c>
      <c r="F7" s="205">
        <v>861</v>
      </c>
      <c r="G7" s="205">
        <v>551</v>
      </c>
      <c r="H7" s="205">
        <v>2295</v>
      </c>
      <c r="I7" s="205">
        <v>2164</v>
      </c>
      <c r="J7" s="205">
        <v>178</v>
      </c>
      <c r="K7" s="205">
        <v>35912</v>
      </c>
      <c r="L7" s="205">
        <v>593</v>
      </c>
      <c r="M7" s="206">
        <v>1.6246683553892534</v>
      </c>
    </row>
    <row r="8" spans="1:13" ht="27.75" customHeight="1">
      <c r="A8" s="13"/>
      <c r="B8" s="11" t="s">
        <v>11</v>
      </c>
      <c r="C8" s="204">
        <v>1.52</v>
      </c>
      <c r="D8" s="204">
        <v>1.04</v>
      </c>
      <c r="E8" s="204">
        <v>1.43</v>
      </c>
      <c r="F8" s="205">
        <v>806</v>
      </c>
      <c r="G8" s="205">
        <v>531</v>
      </c>
      <c r="H8" s="205">
        <v>2180</v>
      </c>
      <c r="I8" s="205">
        <v>2094</v>
      </c>
      <c r="J8" s="205">
        <v>171</v>
      </c>
      <c r="K8" s="205">
        <v>36851</v>
      </c>
      <c r="L8" s="205">
        <v>570</v>
      </c>
      <c r="M8" s="206">
        <v>1.523299622215341</v>
      </c>
    </row>
    <row r="9" spans="1:14" ht="27.75" customHeight="1">
      <c r="A9" s="13"/>
      <c r="B9" s="11" t="s">
        <v>12</v>
      </c>
      <c r="C9" s="204">
        <v>1.25</v>
      </c>
      <c r="D9" s="204">
        <v>0.88</v>
      </c>
      <c r="E9" s="204">
        <v>1.24</v>
      </c>
      <c r="F9" s="205">
        <v>679</v>
      </c>
      <c r="G9" s="205">
        <v>541</v>
      </c>
      <c r="H9" s="205">
        <v>1832</v>
      </c>
      <c r="I9" s="205">
        <v>2091</v>
      </c>
      <c r="J9" s="205">
        <v>156</v>
      </c>
      <c r="K9" s="205">
        <v>37768</v>
      </c>
      <c r="L9" s="205">
        <v>561</v>
      </c>
      <c r="M9" s="206">
        <v>1.5</v>
      </c>
      <c r="N9" s="207"/>
    </row>
    <row r="10" spans="1:14" ht="27.75" customHeight="1">
      <c r="A10" s="13"/>
      <c r="B10" s="11" t="s">
        <v>13</v>
      </c>
      <c r="C10" s="208">
        <v>0.79</v>
      </c>
      <c r="D10" s="204">
        <v>0.47</v>
      </c>
      <c r="E10" s="204">
        <v>0.77</v>
      </c>
      <c r="F10" s="205">
        <v>523</v>
      </c>
      <c r="G10" s="205">
        <v>660</v>
      </c>
      <c r="H10" s="205">
        <v>1309</v>
      </c>
      <c r="I10" s="205">
        <v>2762</v>
      </c>
      <c r="J10" s="205">
        <v>167</v>
      </c>
      <c r="K10" s="205">
        <v>37639</v>
      </c>
      <c r="L10" s="205">
        <v>766</v>
      </c>
      <c r="M10" s="206">
        <v>2</v>
      </c>
      <c r="N10" s="207"/>
    </row>
    <row r="11" spans="1:14" ht="27.75" customHeight="1">
      <c r="A11" s="19"/>
      <c r="B11" s="12" t="s">
        <v>15</v>
      </c>
      <c r="C11" s="209">
        <v>0.89</v>
      </c>
      <c r="D11" s="209">
        <v>0.52</v>
      </c>
      <c r="E11" s="209">
        <v>0.79</v>
      </c>
      <c r="F11" s="210">
        <v>571</v>
      </c>
      <c r="G11" s="210">
        <v>645</v>
      </c>
      <c r="H11" s="210">
        <v>1404</v>
      </c>
      <c r="I11" s="210">
        <v>2706</v>
      </c>
      <c r="J11" s="210">
        <v>179</v>
      </c>
      <c r="K11" s="210">
        <v>38062.33583333334</v>
      </c>
      <c r="L11" s="210">
        <v>686.8375</v>
      </c>
      <c r="M11" s="211">
        <v>1.7655514493703868</v>
      </c>
      <c r="N11" s="207"/>
    </row>
    <row r="12" spans="1:18" ht="27.75" customHeight="1">
      <c r="A12" s="3" t="s">
        <v>15</v>
      </c>
      <c r="B12" s="11" t="s">
        <v>20</v>
      </c>
      <c r="C12" s="204">
        <v>0.88</v>
      </c>
      <c r="D12" s="204">
        <v>0.53</v>
      </c>
      <c r="E12" s="204">
        <v>0.8</v>
      </c>
      <c r="F12" s="205">
        <v>578</v>
      </c>
      <c r="G12" s="205">
        <v>595</v>
      </c>
      <c r="H12" s="205">
        <v>1360</v>
      </c>
      <c r="I12" s="205">
        <v>2739</v>
      </c>
      <c r="J12" s="205">
        <v>182</v>
      </c>
      <c r="K12" s="205">
        <v>38309</v>
      </c>
      <c r="L12" s="205">
        <v>721</v>
      </c>
      <c r="M12" s="206">
        <v>1.8</v>
      </c>
      <c r="N12" s="207"/>
      <c r="O12" s="205"/>
      <c r="P12" s="212"/>
      <c r="Q12" s="7"/>
      <c r="R12" s="7"/>
    </row>
    <row r="13" spans="1:18" ht="27.75" customHeight="1">
      <c r="A13" s="3"/>
      <c r="B13" s="11" t="s">
        <v>21</v>
      </c>
      <c r="C13" s="204">
        <v>0.9</v>
      </c>
      <c r="D13" s="204">
        <v>0.54</v>
      </c>
      <c r="E13" s="204">
        <v>0.82</v>
      </c>
      <c r="F13" s="205">
        <v>574</v>
      </c>
      <c r="G13" s="205">
        <v>586</v>
      </c>
      <c r="H13" s="205">
        <v>1417</v>
      </c>
      <c r="I13" s="205">
        <v>2666</v>
      </c>
      <c r="J13" s="205">
        <v>168</v>
      </c>
      <c r="K13" s="205">
        <v>38333</v>
      </c>
      <c r="L13" s="205">
        <v>729</v>
      </c>
      <c r="M13" s="206">
        <v>1.9</v>
      </c>
      <c r="N13" s="207"/>
      <c r="O13" s="205"/>
      <c r="P13" s="212"/>
      <c r="Q13" s="7"/>
      <c r="R13" s="7"/>
    </row>
    <row r="14" spans="1:18" ht="27.75" customHeight="1">
      <c r="A14" s="3"/>
      <c r="B14" s="11" t="s">
        <v>22</v>
      </c>
      <c r="C14" s="204">
        <v>0.92</v>
      </c>
      <c r="D14" s="204">
        <v>0.55</v>
      </c>
      <c r="E14" s="204">
        <v>0.83</v>
      </c>
      <c r="F14" s="205">
        <v>624</v>
      </c>
      <c r="G14" s="205">
        <v>629</v>
      </c>
      <c r="H14" s="205">
        <v>1513</v>
      </c>
      <c r="I14" s="205">
        <v>2640</v>
      </c>
      <c r="J14" s="205">
        <v>191</v>
      </c>
      <c r="K14" s="205">
        <v>38349</v>
      </c>
      <c r="L14" s="205">
        <v>694</v>
      </c>
      <c r="M14" s="206">
        <v>1.8</v>
      </c>
      <c r="N14" s="207"/>
      <c r="O14" s="205"/>
      <c r="P14" s="212"/>
      <c r="Q14" s="7"/>
      <c r="R14" s="7"/>
    </row>
    <row r="15" spans="1:18" ht="27.75" customHeight="1">
      <c r="A15" s="3"/>
      <c r="B15" s="11" t="s">
        <v>9</v>
      </c>
      <c r="C15" s="204">
        <v>0.95</v>
      </c>
      <c r="D15" s="204">
        <v>0.56</v>
      </c>
      <c r="E15" s="204">
        <v>0.84</v>
      </c>
      <c r="F15" s="205">
        <v>644</v>
      </c>
      <c r="G15" s="205">
        <v>613</v>
      </c>
      <c r="H15" s="205">
        <v>1564</v>
      </c>
      <c r="I15" s="205">
        <v>2615</v>
      </c>
      <c r="J15" s="205">
        <v>188</v>
      </c>
      <c r="K15" s="205">
        <v>38336</v>
      </c>
      <c r="L15" s="205">
        <v>651</v>
      </c>
      <c r="M15" s="206">
        <v>1.7</v>
      </c>
      <c r="N15" s="207"/>
      <c r="O15" s="205"/>
      <c r="P15" s="212"/>
      <c r="Q15" s="7"/>
      <c r="R15" s="7"/>
    </row>
    <row r="16" spans="1:18" ht="27.75" customHeight="1">
      <c r="A16" s="3"/>
      <c r="B16" s="11" t="s">
        <v>1</v>
      </c>
      <c r="C16" s="204">
        <v>0.97</v>
      </c>
      <c r="D16" s="204">
        <v>0.57</v>
      </c>
      <c r="E16" s="204">
        <v>0.84</v>
      </c>
      <c r="F16" s="205">
        <v>599.677</v>
      </c>
      <c r="G16" s="205">
        <v>560.053</v>
      </c>
      <c r="H16" s="205">
        <v>1573.977</v>
      </c>
      <c r="I16" s="205">
        <v>2539.427</v>
      </c>
      <c r="J16" s="205">
        <v>177.449</v>
      </c>
      <c r="K16" s="205">
        <v>38407.03</v>
      </c>
      <c r="L16" s="205">
        <v>637.05</v>
      </c>
      <c r="M16" s="206">
        <v>1.6316173924446418</v>
      </c>
      <c r="N16" s="207"/>
      <c r="O16" s="205"/>
      <c r="P16" s="212"/>
      <c r="Q16" s="7"/>
      <c r="R16" s="7"/>
    </row>
    <row r="17" spans="1:18" ht="27.75" customHeight="1">
      <c r="A17" s="3"/>
      <c r="B17" s="11" t="s">
        <v>0</v>
      </c>
      <c r="C17" s="204">
        <v>0.99</v>
      </c>
      <c r="D17" s="204">
        <v>0.58</v>
      </c>
      <c r="E17" s="204">
        <v>0.83</v>
      </c>
      <c r="F17" s="205">
        <v>522</v>
      </c>
      <c r="G17" s="205">
        <v>486</v>
      </c>
      <c r="H17" s="205">
        <v>1483</v>
      </c>
      <c r="I17" s="205">
        <v>2384</v>
      </c>
      <c r="J17" s="205">
        <v>150</v>
      </c>
      <c r="K17" s="205">
        <v>38416</v>
      </c>
      <c r="L17" s="205">
        <v>607</v>
      </c>
      <c r="M17" s="206">
        <v>1.555</v>
      </c>
      <c r="N17" s="207"/>
      <c r="O17" s="213"/>
      <c r="P17" s="212"/>
      <c r="Q17" s="7"/>
      <c r="R17" s="7"/>
    </row>
    <row r="18" spans="1:18" ht="27.75" customHeight="1">
      <c r="A18" s="3" t="s">
        <v>28</v>
      </c>
      <c r="B18" s="11" t="s">
        <v>267</v>
      </c>
      <c r="C18" s="204">
        <v>1.02</v>
      </c>
      <c r="D18" s="204">
        <v>0.61</v>
      </c>
      <c r="E18" s="204">
        <v>0.85</v>
      </c>
      <c r="F18" s="205">
        <v>662</v>
      </c>
      <c r="G18" s="205">
        <v>669</v>
      </c>
      <c r="H18" s="205">
        <v>1547</v>
      </c>
      <c r="I18" s="205">
        <v>2429</v>
      </c>
      <c r="J18" s="205">
        <v>143</v>
      </c>
      <c r="K18" s="205">
        <v>38300</v>
      </c>
      <c r="L18" s="205">
        <v>589</v>
      </c>
      <c r="M18" s="206">
        <v>1.5</v>
      </c>
      <c r="N18" s="207"/>
      <c r="O18" s="213"/>
      <c r="P18" s="214"/>
      <c r="Q18" s="7"/>
      <c r="R18" s="7"/>
    </row>
    <row r="19" spans="1:18" ht="27.75" customHeight="1">
      <c r="A19" s="21"/>
      <c r="B19" s="215" t="s">
        <v>268</v>
      </c>
      <c r="C19" s="204">
        <v>0.99</v>
      </c>
      <c r="D19" s="204">
        <v>0.62</v>
      </c>
      <c r="E19" s="204">
        <v>0.87</v>
      </c>
      <c r="F19" s="205">
        <v>664</v>
      </c>
      <c r="G19" s="205">
        <v>654</v>
      </c>
      <c r="H19" s="205">
        <v>1643</v>
      </c>
      <c r="I19" s="205">
        <v>2491</v>
      </c>
      <c r="J19" s="205">
        <v>161</v>
      </c>
      <c r="K19" s="205">
        <v>38308</v>
      </c>
      <c r="L19" s="205">
        <v>569</v>
      </c>
      <c r="M19" s="206">
        <v>1.5</v>
      </c>
      <c r="N19" s="207"/>
      <c r="O19" s="213"/>
      <c r="P19" s="214"/>
      <c r="Q19" s="7"/>
      <c r="R19" s="7"/>
    </row>
    <row r="20" spans="1:18" ht="27.75" customHeight="1">
      <c r="A20" s="3"/>
      <c r="B20" s="11" t="s">
        <v>26</v>
      </c>
      <c r="C20" s="204">
        <v>0.98</v>
      </c>
      <c r="D20" s="204">
        <v>0.63</v>
      </c>
      <c r="E20" s="204">
        <v>0.89</v>
      </c>
      <c r="F20" s="205">
        <v>664</v>
      </c>
      <c r="G20" s="205">
        <v>718</v>
      </c>
      <c r="H20" s="205">
        <v>1725</v>
      </c>
      <c r="I20" s="205">
        <v>2672</v>
      </c>
      <c r="J20" s="205">
        <v>213</v>
      </c>
      <c r="K20" s="205">
        <v>38239</v>
      </c>
      <c r="L20" s="205">
        <v>572</v>
      </c>
      <c r="M20" s="206">
        <v>1.5</v>
      </c>
      <c r="N20" s="207"/>
      <c r="O20" s="213"/>
      <c r="P20" s="214"/>
      <c r="Q20" s="7"/>
      <c r="R20" s="7"/>
    </row>
    <row r="21" spans="1:18" ht="27.75" customHeight="1">
      <c r="A21" s="3"/>
      <c r="B21" s="11" t="s">
        <v>30</v>
      </c>
      <c r="C21" s="204">
        <v>0.95</v>
      </c>
      <c r="D21" s="204">
        <v>0.61</v>
      </c>
      <c r="E21" s="204">
        <v>0.86</v>
      </c>
      <c r="F21" s="205">
        <v>620</v>
      </c>
      <c r="G21" s="205">
        <v>874</v>
      </c>
      <c r="H21" s="205">
        <v>1610</v>
      </c>
      <c r="I21" s="205">
        <v>2867</v>
      </c>
      <c r="J21" s="205">
        <v>203</v>
      </c>
      <c r="K21" s="205">
        <v>38224</v>
      </c>
      <c r="L21" s="205">
        <v>590</v>
      </c>
      <c r="M21" s="206">
        <v>1.5</v>
      </c>
      <c r="N21" s="213"/>
      <c r="O21" s="213"/>
      <c r="P21" s="214"/>
      <c r="Q21" s="7"/>
      <c r="R21" s="7"/>
    </row>
    <row r="22" spans="1:18" ht="27.75" customHeight="1">
      <c r="A22" s="3"/>
      <c r="B22" s="11" t="s">
        <v>27</v>
      </c>
      <c r="C22" s="204">
        <v>0.98</v>
      </c>
      <c r="D22" s="204">
        <v>0.61</v>
      </c>
      <c r="E22" s="204">
        <v>0.83</v>
      </c>
      <c r="F22" s="205">
        <v>584</v>
      </c>
      <c r="G22" s="205">
        <v>677</v>
      </c>
      <c r="H22" s="205">
        <v>1529</v>
      </c>
      <c r="I22" s="205">
        <v>2845</v>
      </c>
      <c r="J22" s="205">
        <v>185</v>
      </c>
      <c r="K22" s="205">
        <v>38539</v>
      </c>
      <c r="L22" s="205">
        <v>657</v>
      </c>
      <c r="M22" s="206">
        <v>1.7</v>
      </c>
      <c r="N22" s="213"/>
      <c r="O22" s="213"/>
      <c r="P22" s="214"/>
      <c r="Q22" s="7"/>
      <c r="R22" s="7"/>
    </row>
    <row r="23" spans="1:18" ht="27.75" customHeight="1">
      <c r="A23" s="3"/>
      <c r="B23" s="11" t="s">
        <v>103</v>
      </c>
      <c r="C23" s="216">
        <v>1</v>
      </c>
      <c r="D23" s="450">
        <v>0.63</v>
      </c>
      <c r="E23" s="450">
        <v>0.85</v>
      </c>
      <c r="F23" s="218">
        <v>640</v>
      </c>
      <c r="G23" s="218">
        <v>635</v>
      </c>
      <c r="H23" s="217">
        <v>1573</v>
      </c>
      <c r="I23" s="217">
        <v>2799</v>
      </c>
      <c r="J23" s="218">
        <v>196</v>
      </c>
      <c r="K23" s="217">
        <v>38676</v>
      </c>
      <c r="L23" s="218">
        <v>708</v>
      </c>
      <c r="M23" s="206">
        <v>1.8</v>
      </c>
      <c r="N23" s="213"/>
      <c r="O23" s="213"/>
      <c r="P23" s="214"/>
      <c r="Q23" s="7"/>
      <c r="R23" s="7"/>
    </row>
    <row r="24" spans="1:18" ht="27.75" customHeight="1">
      <c r="A24" s="3"/>
      <c r="B24" s="11" t="s">
        <v>104</v>
      </c>
      <c r="C24" s="219">
        <v>1.07</v>
      </c>
      <c r="D24" s="451">
        <v>0.64</v>
      </c>
      <c r="E24" s="451">
        <v>0.88</v>
      </c>
      <c r="F24" s="221">
        <v>649</v>
      </c>
      <c r="G24" s="221">
        <v>550</v>
      </c>
      <c r="H24" s="220">
        <v>1597</v>
      </c>
      <c r="I24" s="220">
        <v>2653</v>
      </c>
      <c r="J24" s="221">
        <v>177</v>
      </c>
      <c r="K24" s="220">
        <v>38698</v>
      </c>
      <c r="L24" s="221">
        <v>692</v>
      </c>
      <c r="M24" s="206">
        <v>1.8</v>
      </c>
      <c r="N24" s="213">
        <f>O24/(P24+O24)</f>
        <v>0.017965178436423205</v>
      </c>
      <c r="O24" s="222">
        <v>707529</v>
      </c>
      <c r="P24" s="223">
        <v>38675826</v>
      </c>
      <c r="Q24" s="7"/>
      <c r="R24" s="7"/>
    </row>
    <row r="25" spans="1:18" ht="27.75" customHeight="1">
      <c r="A25" s="3"/>
      <c r="B25" s="175" t="s">
        <v>105</v>
      </c>
      <c r="C25" s="224">
        <v>1.05</v>
      </c>
      <c r="D25" s="452">
        <v>0.66</v>
      </c>
      <c r="E25" s="452">
        <v>0.9</v>
      </c>
      <c r="F25" s="226">
        <v>680</v>
      </c>
      <c r="G25" s="226">
        <v>603</v>
      </c>
      <c r="H25" s="225">
        <v>1692</v>
      </c>
      <c r="I25" s="225">
        <v>2600</v>
      </c>
      <c r="J25" s="226">
        <v>175</v>
      </c>
      <c r="K25" s="225">
        <v>38706</v>
      </c>
      <c r="L25" s="226">
        <v>720</v>
      </c>
      <c r="M25" s="227">
        <v>1.9</v>
      </c>
      <c r="N25" s="213">
        <f>O25/(P25+O25)</f>
        <v>0.017570937100651433</v>
      </c>
      <c r="O25" s="228">
        <v>692118</v>
      </c>
      <c r="P25" s="228">
        <v>38697813</v>
      </c>
      <c r="Q25" s="7"/>
      <c r="R25" s="7"/>
    </row>
    <row r="26" spans="1:18" ht="27.75" customHeight="1">
      <c r="A26" s="193"/>
      <c r="B26" s="10"/>
      <c r="C26" s="194"/>
      <c r="D26" s="194"/>
      <c r="E26" s="194"/>
      <c r="F26" s="456" t="s">
        <v>269</v>
      </c>
      <c r="G26" s="462"/>
      <c r="H26" s="462"/>
      <c r="I26" s="462"/>
      <c r="J26" s="462"/>
      <c r="K26" s="462"/>
      <c r="L26" s="462"/>
      <c r="M26" s="202" t="s">
        <v>270</v>
      </c>
      <c r="N26" s="207"/>
      <c r="P26" s="212"/>
      <c r="Q26" s="7"/>
      <c r="R26" s="22"/>
    </row>
    <row r="27" spans="1:18" s="6" customFormat="1" ht="27.75" customHeight="1">
      <c r="A27" s="178"/>
      <c r="B27" s="175"/>
      <c r="C27" s="17"/>
      <c r="D27" s="17"/>
      <c r="E27" s="17"/>
      <c r="F27" s="460"/>
      <c r="G27" s="464"/>
      <c r="H27" s="464"/>
      <c r="I27" s="464"/>
      <c r="J27" s="464"/>
      <c r="K27" s="464"/>
      <c r="L27" s="464"/>
      <c r="M27" s="203" t="s">
        <v>271</v>
      </c>
      <c r="P27" s="229"/>
      <c r="Q27" s="229"/>
      <c r="R27" s="229"/>
    </row>
    <row r="28" spans="1:13" s="6" customFormat="1" ht="27.75" customHeight="1">
      <c r="A28" s="13" t="s">
        <v>2</v>
      </c>
      <c r="B28" s="11" t="s">
        <v>10</v>
      </c>
      <c r="C28" s="174"/>
      <c r="D28" s="174"/>
      <c r="E28" s="174"/>
      <c r="F28" s="174">
        <v>4.3</v>
      </c>
      <c r="G28" s="174">
        <v>-2.3</v>
      </c>
      <c r="H28" s="174">
        <v>6.1</v>
      </c>
      <c r="I28" s="174">
        <v>-4.7</v>
      </c>
      <c r="J28" s="174">
        <v>0.6</v>
      </c>
      <c r="K28" s="174">
        <v>2.195512405517393</v>
      </c>
      <c r="L28" s="174">
        <v>-6.857024474537912</v>
      </c>
      <c r="M28" s="23">
        <v>-0.15509075550066487</v>
      </c>
    </row>
    <row r="29" spans="1:13" ht="27.75" customHeight="1">
      <c r="A29" s="13"/>
      <c r="B29" s="11" t="s">
        <v>11</v>
      </c>
      <c r="C29" s="174"/>
      <c r="D29" s="174"/>
      <c r="E29" s="174"/>
      <c r="F29" s="174">
        <v>-6.4</v>
      </c>
      <c r="G29" s="174">
        <v>-3.8</v>
      </c>
      <c r="H29" s="174">
        <v>-5</v>
      </c>
      <c r="I29" s="174">
        <v>-3.2</v>
      </c>
      <c r="J29" s="174">
        <v>-4.2</v>
      </c>
      <c r="K29" s="174">
        <v>2.6121513345013896</v>
      </c>
      <c r="L29" s="174">
        <v>-3.8509326719059427</v>
      </c>
      <c r="M29" s="23">
        <v>-0.10136873317391237</v>
      </c>
    </row>
    <row r="30" spans="1:13" ht="27.75" customHeight="1">
      <c r="A30" s="13"/>
      <c r="B30" s="11" t="s">
        <v>12</v>
      </c>
      <c r="C30" s="174"/>
      <c r="D30" s="174"/>
      <c r="E30" s="174"/>
      <c r="F30" s="174">
        <v>-15.8</v>
      </c>
      <c r="G30" s="174">
        <v>2</v>
      </c>
      <c r="H30" s="174">
        <v>-16</v>
      </c>
      <c r="I30" s="174">
        <v>-0.1</v>
      </c>
      <c r="J30" s="174">
        <v>-8.6</v>
      </c>
      <c r="K30" s="174">
        <v>2.5</v>
      </c>
      <c r="L30" s="174">
        <v>-1.6</v>
      </c>
      <c r="M30" s="23">
        <v>0</v>
      </c>
    </row>
    <row r="31" spans="1:13" ht="27.75" customHeight="1">
      <c r="A31" s="13"/>
      <c r="B31" s="11" t="s">
        <v>13</v>
      </c>
      <c r="C31" s="24"/>
      <c r="D31" s="174"/>
      <c r="E31" s="174"/>
      <c r="F31" s="174">
        <v>-23</v>
      </c>
      <c r="G31" s="174">
        <v>22</v>
      </c>
      <c r="H31" s="174">
        <v>-28.5</v>
      </c>
      <c r="I31" s="174">
        <v>32.1</v>
      </c>
      <c r="J31" s="174">
        <v>6.8</v>
      </c>
      <c r="K31" s="174">
        <v>-0.3</v>
      </c>
      <c r="L31" s="174">
        <v>36.5</v>
      </c>
      <c r="M31" s="23">
        <v>0.5</v>
      </c>
    </row>
    <row r="32" spans="1:13" ht="27.75" customHeight="1">
      <c r="A32" s="19"/>
      <c r="B32" s="12" t="s">
        <v>15</v>
      </c>
      <c r="C32" s="15"/>
      <c r="D32" s="15"/>
      <c r="E32" s="15"/>
      <c r="F32" s="15">
        <v>-2.3</v>
      </c>
      <c r="G32" s="15">
        <v>-2.3</v>
      </c>
      <c r="H32" s="15">
        <v>7.2</v>
      </c>
      <c r="I32" s="15">
        <v>-2</v>
      </c>
      <c r="J32" s="15">
        <v>7.7</v>
      </c>
      <c r="K32" s="15">
        <v>1.1</v>
      </c>
      <c r="L32" s="15">
        <v>-10.3</v>
      </c>
      <c r="M32" s="25">
        <v>-0.2</v>
      </c>
    </row>
    <row r="33" spans="1:13" ht="27.75" customHeight="1" hidden="1">
      <c r="A33" s="3" t="s">
        <v>13</v>
      </c>
      <c r="B33" s="11" t="s">
        <v>272</v>
      </c>
      <c r="C33" s="230"/>
      <c r="D33" s="231"/>
      <c r="E33" s="231"/>
      <c r="F33" s="4">
        <v>-34.5</v>
      </c>
      <c r="G33" s="4">
        <v>14.8</v>
      </c>
      <c r="H33" s="4">
        <v>-35.2</v>
      </c>
      <c r="I33" s="4">
        <v>35.8</v>
      </c>
      <c r="J33" s="4">
        <v>-6.6</v>
      </c>
      <c r="K33" s="4">
        <v>-0.6</v>
      </c>
      <c r="L33" s="4">
        <v>70.2</v>
      </c>
      <c r="M33" s="5">
        <v>1.1</v>
      </c>
    </row>
    <row r="34" spans="1:13" ht="27.75" customHeight="1" hidden="1">
      <c r="A34" s="3" t="s">
        <v>13</v>
      </c>
      <c r="B34" s="11" t="s">
        <v>19</v>
      </c>
      <c r="C34" s="21"/>
      <c r="D34" s="26"/>
      <c r="E34" s="26"/>
      <c r="F34" s="4">
        <v>-22.3</v>
      </c>
      <c r="G34" s="4">
        <v>29.8</v>
      </c>
      <c r="H34" s="4">
        <v>-33.1</v>
      </c>
      <c r="I34" s="4">
        <v>39.2</v>
      </c>
      <c r="J34" s="4">
        <v>8.6</v>
      </c>
      <c r="K34" s="4">
        <v>-0.7</v>
      </c>
      <c r="L34" s="4">
        <v>78.2</v>
      </c>
      <c r="M34" s="5">
        <v>1.2</v>
      </c>
    </row>
    <row r="35" spans="2:13" ht="27.75" customHeight="1" hidden="1">
      <c r="B35" s="11" t="s">
        <v>20</v>
      </c>
      <c r="C35" s="21"/>
      <c r="D35" s="26"/>
      <c r="E35" s="26"/>
      <c r="F35" s="4">
        <v>-23.4</v>
      </c>
      <c r="G35" s="4">
        <v>23.1</v>
      </c>
      <c r="H35" s="4">
        <v>-32.8</v>
      </c>
      <c r="I35" s="4">
        <v>39.4</v>
      </c>
      <c r="J35" s="4">
        <v>8.5</v>
      </c>
      <c r="K35" s="4">
        <v>-0.8</v>
      </c>
      <c r="L35" s="4">
        <v>64.8</v>
      </c>
      <c r="M35" s="5">
        <v>1</v>
      </c>
    </row>
    <row r="36" spans="1:13" ht="27.75" customHeight="1">
      <c r="A36" s="3" t="s">
        <v>15</v>
      </c>
      <c r="B36" s="11" t="s">
        <v>20</v>
      </c>
      <c r="C36" s="21"/>
      <c r="D36" s="26"/>
      <c r="E36" s="26"/>
      <c r="F36" s="4">
        <v>9.3</v>
      </c>
      <c r="G36" s="4">
        <v>-5.4</v>
      </c>
      <c r="H36" s="4">
        <v>13.4</v>
      </c>
      <c r="I36" s="4">
        <v>-7.1</v>
      </c>
      <c r="J36" s="4">
        <v>5.3</v>
      </c>
      <c r="K36" s="4">
        <v>1.4</v>
      </c>
      <c r="L36" s="4">
        <v>-28</v>
      </c>
      <c r="M36" s="5">
        <v>-0.8</v>
      </c>
    </row>
    <row r="37" spans="1:13" ht="27.75" customHeight="1">
      <c r="A37" s="3"/>
      <c r="B37" s="11" t="s">
        <v>21</v>
      </c>
      <c r="C37" s="21"/>
      <c r="D37" s="26"/>
      <c r="E37" s="26"/>
      <c r="F37" s="4">
        <v>19</v>
      </c>
      <c r="G37" s="4">
        <v>4.4</v>
      </c>
      <c r="H37" s="4">
        <v>18.3</v>
      </c>
      <c r="I37" s="4">
        <v>-6.8</v>
      </c>
      <c r="J37" s="4">
        <v>7.7</v>
      </c>
      <c r="K37" s="4">
        <v>1.5</v>
      </c>
      <c r="L37" s="4">
        <v>-24.2</v>
      </c>
      <c r="M37" s="5">
        <v>-0.6</v>
      </c>
    </row>
    <row r="38" spans="1:13" ht="27.75" customHeight="1">
      <c r="A38" s="3"/>
      <c r="B38" s="11" t="s">
        <v>22</v>
      </c>
      <c r="C38" s="21"/>
      <c r="D38" s="26"/>
      <c r="E38" s="26"/>
      <c r="F38" s="4">
        <v>17.3</v>
      </c>
      <c r="G38" s="4">
        <v>2.8</v>
      </c>
      <c r="H38" s="4">
        <v>19.4</v>
      </c>
      <c r="I38" s="4">
        <v>-6</v>
      </c>
      <c r="J38" s="4">
        <v>7.8</v>
      </c>
      <c r="K38" s="4">
        <v>1.6</v>
      </c>
      <c r="L38" s="4">
        <v>-23.7</v>
      </c>
      <c r="M38" s="5">
        <v>-0.6</v>
      </c>
    </row>
    <row r="39" spans="1:13" ht="27.75" customHeight="1">
      <c r="A39" s="3"/>
      <c r="B39" s="11" t="s">
        <v>9</v>
      </c>
      <c r="C39" s="21"/>
      <c r="D39" s="26"/>
      <c r="E39" s="26"/>
      <c r="F39" s="4">
        <v>13.9</v>
      </c>
      <c r="G39" s="4">
        <v>-6</v>
      </c>
      <c r="H39" s="4">
        <v>19.6</v>
      </c>
      <c r="I39" s="4">
        <v>-6.8</v>
      </c>
      <c r="J39" s="4">
        <v>0.9</v>
      </c>
      <c r="K39" s="4">
        <v>1.7</v>
      </c>
      <c r="L39" s="4">
        <v>-23.9</v>
      </c>
      <c r="M39" s="5">
        <v>-0.5</v>
      </c>
    </row>
    <row r="40" spans="1:13" ht="27.75" customHeight="1">
      <c r="A40" s="3"/>
      <c r="B40" s="11" t="s">
        <v>273</v>
      </c>
      <c r="C40" s="21"/>
      <c r="D40" s="26"/>
      <c r="E40" s="26"/>
      <c r="F40" s="4">
        <v>22.630825545489866</v>
      </c>
      <c r="G40" s="4">
        <v>3.289457910762665</v>
      </c>
      <c r="H40" s="4">
        <v>23.805347462346578</v>
      </c>
      <c r="I40" s="4">
        <v>-5.6637550805400965</v>
      </c>
      <c r="J40" s="4">
        <v>6.127880480613386</v>
      </c>
      <c r="K40" s="4">
        <v>1.8092027526820402</v>
      </c>
      <c r="L40" s="4">
        <v>-20.042222425831497</v>
      </c>
      <c r="M40" s="5">
        <v>-0.43667737992126</v>
      </c>
    </row>
    <row r="41" spans="1:15" ht="27.75" customHeight="1">
      <c r="A41" s="21"/>
      <c r="B41" s="11" t="s">
        <v>0</v>
      </c>
      <c r="C41" s="21"/>
      <c r="D41" s="26"/>
      <c r="E41" s="26"/>
      <c r="F41" s="4">
        <v>15.8</v>
      </c>
      <c r="G41" s="4">
        <v>-5.8</v>
      </c>
      <c r="H41" s="4">
        <v>23.4</v>
      </c>
      <c r="I41" s="4">
        <v>-6.7</v>
      </c>
      <c r="J41" s="4">
        <v>0.3</v>
      </c>
      <c r="K41" s="4">
        <v>1.937</v>
      </c>
      <c r="L41" s="4">
        <v>-20.8</v>
      </c>
      <c r="M41" s="5">
        <v>-0.4</v>
      </c>
      <c r="O41" s="205"/>
    </row>
    <row r="42" spans="1:16" ht="27.75" customHeight="1">
      <c r="A42" s="3" t="s">
        <v>28</v>
      </c>
      <c r="B42" s="11" t="s">
        <v>23</v>
      </c>
      <c r="C42" s="21"/>
      <c r="D42" s="26"/>
      <c r="E42" s="26"/>
      <c r="F42" s="4">
        <v>18.8</v>
      </c>
      <c r="G42" s="4">
        <v>-5</v>
      </c>
      <c r="H42" s="4">
        <v>23.8</v>
      </c>
      <c r="I42" s="4">
        <v>-7.1</v>
      </c>
      <c r="J42" s="4">
        <v>-0.8</v>
      </c>
      <c r="K42" s="4">
        <v>1.9</v>
      </c>
      <c r="L42" s="4">
        <v>-19.4</v>
      </c>
      <c r="M42" s="5">
        <v>-0.4</v>
      </c>
      <c r="O42" s="205"/>
      <c r="P42" s="232"/>
    </row>
    <row r="43" spans="1:15" ht="27.75" customHeight="1">
      <c r="A43" s="3"/>
      <c r="B43" s="11" t="s">
        <v>24</v>
      </c>
      <c r="C43" s="21"/>
      <c r="D43" s="26"/>
      <c r="E43" s="26"/>
      <c r="F43" s="4">
        <v>22.9</v>
      </c>
      <c r="G43" s="4">
        <v>2.7</v>
      </c>
      <c r="H43" s="4">
        <v>25</v>
      </c>
      <c r="I43" s="4">
        <v>-5.8</v>
      </c>
      <c r="J43" s="4">
        <v>0.9</v>
      </c>
      <c r="K43" s="4">
        <v>2</v>
      </c>
      <c r="L43" s="4">
        <v>-19.1</v>
      </c>
      <c r="M43" s="5">
        <v>-0.3</v>
      </c>
      <c r="O43" s="205"/>
    </row>
    <row r="44" spans="1:15" ht="27.75" customHeight="1">
      <c r="A44" s="3"/>
      <c r="B44" s="11" t="s">
        <v>25</v>
      </c>
      <c r="C44" s="26"/>
      <c r="D44" s="26"/>
      <c r="E44" s="26"/>
      <c r="F44" s="4">
        <v>10.5</v>
      </c>
      <c r="G44" s="4">
        <v>-7.5</v>
      </c>
      <c r="H44" s="4">
        <v>22.2</v>
      </c>
      <c r="I44" s="4">
        <v>-6.2</v>
      </c>
      <c r="J44" s="4">
        <v>-2</v>
      </c>
      <c r="K44" s="4">
        <v>2</v>
      </c>
      <c r="L44" s="4">
        <v>-17.8</v>
      </c>
      <c r="M44" s="5">
        <v>-0.3</v>
      </c>
      <c r="O44" s="205"/>
    </row>
    <row r="45" spans="1:15" ht="27.75" customHeight="1">
      <c r="A45" s="3"/>
      <c r="B45" s="11" t="s">
        <v>17</v>
      </c>
      <c r="C45" s="26"/>
      <c r="D45" s="26"/>
      <c r="E45" s="26"/>
      <c r="F45" s="4">
        <v>12.2</v>
      </c>
      <c r="G45" s="4">
        <v>0.9</v>
      </c>
      <c r="H45" s="4">
        <v>19.6</v>
      </c>
      <c r="I45" s="4">
        <v>-4.7</v>
      </c>
      <c r="J45" s="4">
        <v>-1.2</v>
      </c>
      <c r="K45" s="4">
        <v>1.6</v>
      </c>
      <c r="L45" s="4">
        <v>-13</v>
      </c>
      <c r="M45" s="5">
        <v>-0.3</v>
      </c>
      <c r="O45" s="205"/>
    </row>
    <row r="46" spans="1:15" ht="27.75" customHeight="1">
      <c r="A46" s="3"/>
      <c r="B46" s="11" t="s">
        <v>344</v>
      </c>
      <c r="C46" s="21"/>
      <c r="D46" s="26"/>
      <c r="E46" s="26"/>
      <c r="F46" s="4">
        <v>17.3</v>
      </c>
      <c r="G46" s="4">
        <v>6.5</v>
      </c>
      <c r="H46" s="4">
        <v>19.6</v>
      </c>
      <c r="I46" s="4">
        <v>-2.6</v>
      </c>
      <c r="J46" s="4">
        <v>-0.9</v>
      </c>
      <c r="K46" s="4">
        <v>1.3</v>
      </c>
      <c r="L46" s="4">
        <v>-1.9</v>
      </c>
      <c r="M46" s="5">
        <v>0</v>
      </c>
      <c r="O46" s="205"/>
    </row>
    <row r="47" spans="1:15" ht="27.75" customHeight="1">
      <c r="A47" s="3"/>
      <c r="B47" s="11" t="s">
        <v>103</v>
      </c>
      <c r="C47" s="184"/>
      <c r="D47" s="184"/>
      <c r="E47" s="184"/>
      <c r="F47" s="184">
        <v>12.7</v>
      </c>
      <c r="G47" s="233">
        <v>-2.2</v>
      </c>
      <c r="H47" s="233">
        <v>18</v>
      </c>
      <c r="I47" s="233">
        <v>-1.9</v>
      </c>
      <c r="J47" s="233">
        <v>1.6</v>
      </c>
      <c r="K47" s="233">
        <v>1.1</v>
      </c>
      <c r="L47" s="233">
        <v>-2.3</v>
      </c>
      <c r="M47" s="5">
        <v>0</v>
      </c>
      <c r="O47" s="205"/>
    </row>
    <row r="48" spans="1:15" s="184" customFormat="1" ht="27.75" customHeight="1">
      <c r="A48" s="3"/>
      <c r="B48" s="11" t="s">
        <v>274</v>
      </c>
      <c r="F48" s="184">
        <v>12.2</v>
      </c>
      <c r="G48" s="233">
        <v>-7.7</v>
      </c>
      <c r="H48" s="233">
        <v>17.4</v>
      </c>
      <c r="I48" s="233">
        <v>-3.2</v>
      </c>
      <c r="J48" s="233">
        <v>-2.6</v>
      </c>
      <c r="K48" s="233">
        <v>1</v>
      </c>
      <c r="L48" s="233">
        <v>-4</v>
      </c>
      <c r="M48" s="5">
        <v>0</v>
      </c>
      <c r="O48" s="234"/>
    </row>
    <row r="49" spans="1:15" s="184" customFormat="1" ht="27.75" customHeight="1">
      <c r="A49" s="235"/>
      <c r="B49" s="175" t="s">
        <v>275</v>
      </c>
      <c r="F49" s="184">
        <v>18.4</v>
      </c>
      <c r="G49" s="233">
        <v>2.9</v>
      </c>
      <c r="H49" s="233">
        <v>19.4</v>
      </c>
      <c r="I49" s="233">
        <v>-2.5</v>
      </c>
      <c r="J49" s="233">
        <v>4.3</v>
      </c>
      <c r="K49" s="233">
        <v>1</v>
      </c>
      <c r="L49" s="233">
        <v>-1.2</v>
      </c>
      <c r="M49" s="5">
        <v>0</v>
      </c>
      <c r="O49" s="234"/>
    </row>
    <row r="50" spans="1:13" ht="27.75" customHeight="1">
      <c r="A50" s="456" t="s">
        <v>5</v>
      </c>
      <c r="B50" s="457"/>
      <c r="C50" s="236" t="s">
        <v>276</v>
      </c>
      <c r="D50" s="236"/>
      <c r="E50" s="236"/>
      <c r="F50" s="236"/>
      <c r="G50" s="236"/>
      <c r="H50" s="236"/>
      <c r="I50" s="236"/>
      <c r="J50" s="236"/>
      <c r="K50" s="456" t="s">
        <v>277</v>
      </c>
      <c r="L50" s="462"/>
      <c r="M50" s="457"/>
    </row>
    <row r="51" spans="1:16" ht="24.75" customHeight="1">
      <c r="A51" s="460" t="s">
        <v>6</v>
      </c>
      <c r="B51" s="461"/>
      <c r="C51" s="460" t="s">
        <v>278</v>
      </c>
      <c r="D51" s="464"/>
      <c r="E51" s="464"/>
      <c r="F51" s="464"/>
      <c r="G51" s="464"/>
      <c r="H51" s="464"/>
      <c r="I51" s="464"/>
      <c r="J51" s="461"/>
      <c r="K51" s="460" t="s">
        <v>279</v>
      </c>
      <c r="L51" s="464"/>
      <c r="M51" s="461"/>
      <c r="O51" s="174"/>
      <c r="P51" s="26"/>
    </row>
    <row r="52" spans="1:16" ht="24.75" customHeight="1">
      <c r="A52" s="184" t="s">
        <v>7</v>
      </c>
      <c r="B52" s="194" t="s">
        <v>345</v>
      </c>
      <c r="C52" s="237"/>
      <c r="O52" s="26"/>
      <c r="P52" s="26"/>
    </row>
    <row r="53" spans="1:2" ht="15">
      <c r="A53" s="6"/>
      <c r="B53" s="7" t="s">
        <v>280</v>
      </c>
    </row>
    <row r="55" spans="6:13" ht="13.5">
      <c r="F55" s="8">
        <f>(F24-F12)/F12*100</f>
        <v>12.283737024221452</v>
      </c>
      <c r="G55" s="8">
        <f aca="true" t="shared" si="0" ref="G55:M55">(G24-G12)/G12*100</f>
        <v>-7.563025210084033</v>
      </c>
      <c r="H55" s="8">
        <f t="shared" si="0"/>
        <v>17.426470588235293</v>
      </c>
      <c r="I55" s="8">
        <f t="shared" si="0"/>
        <v>-3.139832055494706</v>
      </c>
      <c r="J55" s="8">
        <f t="shared" si="0"/>
        <v>-2.7472527472527473</v>
      </c>
      <c r="K55" s="8">
        <f t="shared" si="0"/>
        <v>1.0154271842125873</v>
      </c>
      <c r="L55" s="8">
        <f t="shared" si="0"/>
        <v>-4.0221914008321775</v>
      </c>
      <c r="M55" s="8">
        <f t="shared" si="0"/>
        <v>0</v>
      </c>
    </row>
    <row r="56" ht="13.5">
      <c r="C56" s="26"/>
    </row>
    <row r="57" ht="13.5">
      <c r="C57" s="26"/>
    </row>
    <row r="106" ht="13.5">
      <c r="C106" s="26"/>
    </row>
    <row r="107" ht="13.5">
      <c r="C107" s="26"/>
    </row>
    <row r="108" ht="13.5">
      <c r="C108" s="26"/>
    </row>
    <row r="109" ht="13.5">
      <c r="C109" s="26"/>
    </row>
    <row r="110" ht="13.5">
      <c r="C110" s="26"/>
    </row>
    <row r="111" ht="13.5">
      <c r="C111" s="26"/>
    </row>
    <row r="112" ht="13.5">
      <c r="C112" s="26"/>
    </row>
    <row r="113" ht="13.5">
      <c r="C113" s="26"/>
    </row>
    <row r="114" ht="13.5">
      <c r="C114" s="26"/>
    </row>
    <row r="115" ht="13.5">
      <c r="C115" s="26"/>
    </row>
    <row r="116" ht="13.5">
      <c r="C116" s="26"/>
    </row>
    <row r="117" ht="13.5">
      <c r="C117" s="26"/>
    </row>
    <row r="118" ht="13.5">
      <c r="C118" s="26"/>
    </row>
  </sheetData>
  <sheetProtection/>
  <mergeCells count="8">
    <mergeCell ref="A51:B51"/>
    <mergeCell ref="C51:J51"/>
    <mergeCell ref="K51:M51"/>
    <mergeCell ref="A2:B5"/>
    <mergeCell ref="K2:M3"/>
    <mergeCell ref="F26:L27"/>
    <mergeCell ref="A50:B50"/>
    <mergeCell ref="K50:M50"/>
  </mergeCells>
  <printOptions horizontalCentered="1" verticalCentered="1"/>
  <pageMargins left="0" right="0" top="0.3937007874015748" bottom="0" header="0.3937007874015748" footer="0"/>
  <pageSetup horizontalDpi="600" verticalDpi="600" orientation="portrait" paperSize="9" scale="64" r:id="rId1"/>
  <headerFooter alignWithMargins="0">
    <oddHeader>&amp;R&amp;"ＭＳ Ｐゴシック,太字"&amp;22№７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5"/>
  <sheetViews>
    <sheetView zoomScaleSheetLayoutView="80" zoomScalePageLayoutView="0" workbookViewId="0" topLeftCell="A1">
      <selection activeCell="R15" sqref="R15"/>
    </sheetView>
  </sheetViews>
  <sheetFormatPr defaultColWidth="9.00390625" defaultRowHeight="13.5"/>
  <cols>
    <col min="1" max="2" width="6.625" style="9" customWidth="1"/>
    <col min="3" max="8" width="9.875" style="9" customWidth="1"/>
    <col min="9" max="9" width="9.50390625" style="9" customWidth="1"/>
    <col min="10" max="10" width="9.875" style="9" customWidth="1"/>
    <col min="11" max="14" width="9.375" style="9" customWidth="1"/>
    <col min="15" max="16384" width="9.00390625" style="9" customWidth="1"/>
  </cols>
  <sheetData>
    <row r="1" spans="1:9" ht="24.75" customHeight="1">
      <c r="A1" s="1">
        <v>-6</v>
      </c>
      <c r="B1" s="2" t="s">
        <v>281</v>
      </c>
      <c r="I1" s="9" t="s">
        <v>282</v>
      </c>
    </row>
    <row r="2" spans="1:14" s="6" customFormat="1" ht="24.75" customHeight="1">
      <c r="A2" s="456" t="s">
        <v>16</v>
      </c>
      <c r="B2" s="457"/>
      <c r="C2" s="465" t="s">
        <v>283</v>
      </c>
      <c r="D2" s="466"/>
      <c r="E2" s="466"/>
      <c r="F2" s="467"/>
      <c r="G2" s="465" t="s">
        <v>284</v>
      </c>
      <c r="H2" s="466"/>
      <c r="I2" s="466"/>
      <c r="J2" s="467"/>
      <c r="K2" s="456" t="s">
        <v>285</v>
      </c>
      <c r="L2" s="462"/>
      <c r="M2" s="457"/>
      <c r="N2" s="201" t="s">
        <v>286</v>
      </c>
    </row>
    <row r="3" spans="1:14" s="6" customFormat="1" ht="24.75" customHeight="1">
      <c r="A3" s="458"/>
      <c r="B3" s="459"/>
      <c r="C3" s="456" t="s">
        <v>287</v>
      </c>
      <c r="D3" s="457"/>
      <c r="E3" s="483" t="s">
        <v>288</v>
      </c>
      <c r="F3" s="483" t="s">
        <v>289</v>
      </c>
      <c r="G3" s="456" t="s">
        <v>290</v>
      </c>
      <c r="H3" s="457"/>
      <c r="I3" s="483" t="s">
        <v>8</v>
      </c>
      <c r="J3" s="176" t="s">
        <v>291</v>
      </c>
      <c r="K3" s="7"/>
      <c r="L3" s="7"/>
      <c r="M3" s="483" t="s">
        <v>4</v>
      </c>
      <c r="N3" s="202" t="s">
        <v>292</v>
      </c>
    </row>
    <row r="4" spans="1:14" s="6" customFormat="1" ht="24.75" customHeight="1">
      <c r="A4" s="458"/>
      <c r="B4" s="459"/>
      <c r="C4" s="458"/>
      <c r="D4" s="459"/>
      <c r="E4" s="484"/>
      <c r="F4" s="484"/>
      <c r="G4" s="458"/>
      <c r="H4" s="459"/>
      <c r="I4" s="484"/>
      <c r="J4" s="186" t="s">
        <v>293</v>
      </c>
      <c r="K4" s="7"/>
      <c r="L4" s="7"/>
      <c r="M4" s="484"/>
      <c r="N4" s="202" t="s">
        <v>4</v>
      </c>
    </row>
    <row r="5" spans="1:14" s="6" customFormat="1" ht="24.75" customHeight="1">
      <c r="A5" s="460"/>
      <c r="B5" s="461"/>
      <c r="C5" s="460"/>
      <c r="D5" s="461"/>
      <c r="E5" s="485"/>
      <c r="F5" s="485"/>
      <c r="G5" s="460"/>
      <c r="H5" s="461"/>
      <c r="I5" s="485"/>
      <c r="J5" s="179"/>
      <c r="K5" s="17"/>
      <c r="L5" s="17"/>
      <c r="M5" s="485"/>
      <c r="N5" s="238" t="s">
        <v>294</v>
      </c>
    </row>
    <row r="6" spans="1:14" ht="24.75" customHeight="1">
      <c r="A6" s="185"/>
      <c r="B6" s="186"/>
      <c r="C6" s="239"/>
      <c r="D6" s="240" t="s">
        <v>295</v>
      </c>
      <c r="E6" s="240" t="s">
        <v>295</v>
      </c>
      <c r="F6" s="240" t="s">
        <v>295</v>
      </c>
      <c r="G6" s="16"/>
      <c r="H6" s="240" t="s">
        <v>295</v>
      </c>
      <c r="I6" s="240" t="s">
        <v>295</v>
      </c>
      <c r="J6" s="240" t="s">
        <v>295</v>
      </c>
      <c r="K6" s="16"/>
      <c r="L6" s="240" t="s">
        <v>295</v>
      </c>
      <c r="M6" s="240" t="s">
        <v>295</v>
      </c>
      <c r="N6" s="241" t="s">
        <v>29</v>
      </c>
    </row>
    <row r="7" spans="1:14" ht="27.75" customHeight="1">
      <c r="A7" s="13" t="s">
        <v>2</v>
      </c>
      <c r="B7" s="11" t="s">
        <v>10</v>
      </c>
      <c r="C7" s="586">
        <v>6382</v>
      </c>
      <c r="D7" s="587"/>
      <c r="E7" s="212">
        <v>3730</v>
      </c>
      <c r="F7" s="212">
        <v>2652</v>
      </c>
      <c r="G7" s="588">
        <v>5472</v>
      </c>
      <c r="H7" s="588"/>
      <c r="I7" s="212">
        <v>1082</v>
      </c>
      <c r="J7" s="212">
        <v>976</v>
      </c>
      <c r="K7" s="587">
        <v>275</v>
      </c>
      <c r="L7" s="587"/>
      <c r="M7" s="212"/>
      <c r="N7" s="242">
        <v>4.1</v>
      </c>
    </row>
    <row r="8" spans="1:14" ht="27.75" customHeight="1">
      <c r="A8" s="13"/>
      <c r="B8" s="11" t="s">
        <v>11</v>
      </c>
      <c r="C8" s="589">
        <v>6412</v>
      </c>
      <c r="D8" s="588"/>
      <c r="E8" s="18">
        <v>3753</v>
      </c>
      <c r="F8" s="18">
        <v>2659</v>
      </c>
      <c r="G8" s="588">
        <v>5523</v>
      </c>
      <c r="H8" s="588"/>
      <c r="I8" s="18">
        <v>1091</v>
      </c>
      <c r="J8" s="18">
        <v>980</v>
      </c>
      <c r="K8" s="588">
        <v>257</v>
      </c>
      <c r="L8" s="588"/>
      <c r="M8" s="18"/>
      <c r="N8" s="242">
        <v>3.9</v>
      </c>
    </row>
    <row r="9" spans="1:14" ht="27" customHeight="1">
      <c r="A9" s="13"/>
      <c r="B9" s="11" t="s">
        <v>12</v>
      </c>
      <c r="C9" s="589">
        <v>6385</v>
      </c>
      <c r="D9" s="588"/>
      <c r="E9" s="18">
        <v>3729</v>
      </c>
      <c r="F9" s="18">
        <v>2656</v>
      </c>
      <c r="G9" s="588">
        <v>5524</v>
      </c>
      <c r="H9" s="588"/>
      <c r="I9" s="18">
        <v>1077</v>
      </c>
      <c r="J9" s="18">
        <v>977</v>
      </c>
      <c r="K9" s="588">
        <v>265</v>
      </c>
      <c r="L9" s="588"/>
      <c r="M9" s="18"/>
      <c r="N9" s="242">
        <v>4</v>
      </c>
    </row>
    <row r="10" spans="1:14" ht="27.75" customHeight="1">
      <c r="A10" s="13"/>
      <c r="B10" s="11" t="s">
        <v>13</v>
      </c>
      <c r="C10" s="589">
        <v>6282</v>
      </c>
      <c r="D10" s="588"/>
      <c r="E10" s="18">
        <v>3644</v>
      </c>
      <c r="F10" s="18">
        <v>2638</v>
      </c>
      <c r="G10" s="588">
        <v>5460</v>
      </c>
      <c r="H10" s="588"/>
      <c r="I10" s="18">
        <v>1015</v>
      </c>
      <c r="J10" s="18">
        <v>935</v>
      </c>
      <c r="K10" s="588">
        <v>336</v>
      </c>
      <c r="L10" s="588"/>
      <c r="M10" s="18"/>
      <c r="N10" s="242">
        <v>5.1</v>
      </c>
    </row>
    <row r="11" spans="1:14" ht="27.75" customHeight="1">
      <c r="A11" s="19"/>
      <c r="B11" s="12" t="s">
        <v>15</v>
      </c>
      <c r="C11" s="590">
        <v>6256</v>
      </c>
      <c r="D11" s="591"/>
      <c r="E11" s="20">
        <v>3615</v>
      </c>
      <c r="F11" s="20">
        <v>2641</v>
      </c>
      <c r="G11" s="591">
        <v>5462</v>
      </c>
      <c r="H11" s="591"/>
      <c r="I11" s="20">
        <v>996</v>
      </c>
      <c r="J11" s="20">
        <v>942</v>
      </c>
      <c r="K11" s="591">
        <v>334</v>
      </c>
      <c r="L11" s="591"/>
      <c r="M11" s="20"/>
      <c r="N11" s="243">
        <v>5.1</v>
      </c>
    </row>
    <row r="12" spans="1:16" ht="27.75" customHeight="1">
      <c r="A12" s="3" t="s">
        <v>15</v>
      </c>
      <c r="B12" s="11" t="s">
        <v>20</v>
      </c>
      <c r="C12" s="592">
        <v>5993</v>
      </c>
      <c r="D12" s="593"/>
      <c r="E12" s="18">
        <v>3467</v>
      </c>
      <c r="F12" s="18">
        <v>2525</v>
      </c>
      <c r="G12" s="593">
        <v>5217</v>
      </c>
      <c r="H12" s="593"/>
      <c r="I12" s="18">
        <v>931</v>
      </c>
      <c r="J12" s="18">
        <v>896</v>
      </c>
      <c r="K12" s="593">
        <v>315</v>
      </c>
      <c r="L12" s="593"/>
      <c r="M12" s="18">
        <v>318</v>
      </c>
      <c r="N12" s="244">
        <v>5.1</v>
      </c>
      <c r="O12" s="245"/>
      <c r="P12" s="8"/>
    </row>
    <row r="13" spans="1:16" s="248" customFormat="1" ht="27.75" customHeight="1">
      <c r="A13" s="3"/>
      <c r="B13" s="11" t="s">
        <v>21</v>
      </c>
      <c r="C13" s="589">
        <v>5996</v>
      </c>
      <c r="D13" s="588"/>
      <c r="E13" s="18">
        <v>3467</v>
      </c>
      <c r="F13" s="18">
        <v>2529</v>
      </c>
      <c r="G13" s="588">
        <v>5232</v>
      </c>
      <c r="H13" s="588"/>
      <c r="I13" s="18">
        <v>941</v>
      </c>
      <c r="J13" s="18">
        <v>885</v>
      </c>
      <c r="K13" s="588">
        <v>321</v>
      </c>
      <c r="L13" s="588"/>
      <c r="M13" s="18">
        <v>315</v>
      </c>
      <c r="N13" s="244">
        <v>5</v>
      </c>
      <c r="O13" s="246"/>
      <c r="P13" s="247"/>
    </row>
    <row r="14" spans="1:16" ht="27.75" customHeight="1">
      <c r="A14" s="3"/>
      <c r="B14" s="11" t="s">
        <v>22</v>
      </c>
      <c r="C14" s="589">
        <v>6030</v>
      </c>
      <c r="D14" s="588"/>
      <c r="E14" s="18">
        <v>3468</v>
      </c>
      <c r="F14" s="18">
        <v>2561</v>
      </c>
      <c r="G14" s="588">
        <v>5284</v>
      </c>
      <c r="H14" s="588"/>
      <c r="I14" s="18">
        <v>971</v>
      </c>
      <c r="J14" s="18">
        <v>899</v>
      </c>
      <c r="K14" s="588">
        <v>324</v>
      </c>
      <c r="L14" s="588"/>
      <c r="M14" s="18">
        <v>314</v>
      </c>
      <c r="N14" s="244">
        <v>5</v>
      </c>
      <c r="O14" s="245"/>
      <c r="P14" s="8"/>
    </row>
    <row r="15" spans="1:16" ht="27.75" customHeight="1">
      <c r="A15" s="3"/>
      <c r="B15" s="11" t="s">
        <v>9</v>
      </c>
      <c r="C15" s="589">
        <v>6010</v>
      </c>
      <c r="D15" s="588"/>
      <c r="E15" s="18">
        <v>3462</v>
      </c>
      <c r="F15" s="18">
        <v>2547</v>
      </c>
      <c r="G15" s="588">
        <v>5273</v>
      </c>
      <c r="H15" s="588"/>
      <c r="I15" s="18">
        <v>961</v>
      </c>
      <c r="J15" s="18">
        <v>904</v>
      </c>
      <c r="K15" s="588">
        <v>317</v>
      </c>
      <c r="L15" s="588"/>
      <c r="M15" s="18">
        <v>320</v>
      </c>
      <c r="N15" s="244">
        <v>5.1</v>
      </c>
      <c r="O15" s="245"/>
      <c r="P15" s="8"/>
    </row>
    <row r="16" spans="1:16" ht="27.75" customHeight="1">
      <c r="A16" s="3"/>
      <c r="B16" s="11" t="s">
        <v>1</v>
      </c>
      <c r="C16" s="589">
        <v>5977</v>
      </c>
      <c r="D16" s="588"/>
      <c r="E16" s="18">
        <v>3444</v>
      </c>
      <c r="F16" s="18">
        <v>2533</v>
      </c>
      <c r="G16" s="588">
        <v>5248</v>
      </c>
      <c r="H16" s="588"/>
      <c r="I16" s="18">
        <v>958</v>
      </c>
      <c r="J16" s="18">
        <v>895</v>
      </c>
      <c r="K16" s="588">
        <v>301</v>
      </c>
      <c r="L16" s="588"/>
      <c r="M16" s="18">
        <v>318</v>
      </c>
      <c r="N16" s="244">
        <v>5.1</v>
      </c>
      <c r="O16" s="245"/>
      <c r="P16" s="8"/>
    </row>
    <row r="17" spans="1:16" ht="27.75" customHeight="1">
      <c r="A17" s="3"/>
      <c r="B17" s="11" t="s">
        <v>0</v>
      </c>
      <c r="C17" s="589">
        <v>5959</v>
      </c>
      <c r="D17" s="588"/>
      <c r="E17" s="18">
        <v>3443</v>
      </c>
      <c r="F17" s="18">
        <v>2515</v>
      </c>
      <c r="G17" s="588">
        <v>5243</v>
      </c>
      <c r="H17" s="588"/>
      <c r="I17" s="18">
        <v>940</v>
      </c>
      <c r="J17" s="18">
        <v>900</v>
      </c>
      <c r="K17" s="588">
        <v>283</v>
      </c>
      <c r="L17" s="588"/>
      <c r="M17" s="18">
        <v>308</v>
      </c>
      <c r="N17" s="244">
        <v>4.9</v>
      </c>
      <c r="O17" s="245"/>
      <c r="P17" s="8"/>
    </row>
    <row r="18" spans="1:16" s="6" customFormat="1" ht="27.75" customHeight="1">
      <c r="A18" s="3" t="s">
        <v>28</v>
      </c>
      <c r="B18" s="11" t="s">
        <v>23</v>
      </c>
      <c r="C18" s="589">
        <v>5941</v>
      </c>
      <c r="D18" s="588"/>
      <c r="E18" s="18">
        <v>3439</v>
      </c>
      <c r="F18" s="18">
        <v>2502</v>
      </c>
      <c r="G18" s="588">
        <v>5244</v>
      </c>
      <c r="H18" s="588"/>
      <c r="I18" s="18">
        <v>941</v>
      </c>
      <c r="J18" s="18">
        <v>917</v>
      </c>
      <c r="K18" s="588">
        <v>295</v>
      </c>
      <c r="L18" s="588"/>
      <c r="M18" s="18">
        <v>307</v>
      </c>
      <c r="N18" s="244">
        <v>4.9</v>
      </c>
      <c r="P18" s="8"/>
    </row>
    <row r="19" spans="1:16" s="6" customFormat="1" ht="27.75" customHeight="1">
      <c r="A19" s="249"/>
      <c r="B19" s="11" t="s">
        <v>24</v>
      </c>
      <c r="C19" s="589">
        <v>5950</v>
      </c>
      <c r="D19" s="588"/>
      <c r="E19" s="18">
        <v>3444</v>
      </c>
      <c r="F19" s="18">
        <v>2507</v>
      </c>
      <c r="G19" s="588">
        <v>5258</v>
      </c>
      <c r="H19" s="588"/>
      <c r="I19" s="18">
        <v>944</v>
      </c>
      <c r="J19" s="18">
        <v>922</v>
      </c>
      <c r="K19" s="588">
        <v>287</v>
      </c>
      <c r="L19" s="588"/>
      <c r="M19" s="18">
        <v>289</v>
      </c>
      <c r="N19" s="244">
        <v>4.6</v>
      </c>
      <c r="P19" s="8"/>
    </row>
    <row r="20" spans="1:16" s="6" customFormat="1" ht="27.75" customHeight="1">
      <c r="A20" s="3"/>
      <c r="B20" s="11" t="s">
        <v>25</v>
      </c>
      <c r="C20" s="589">
        <v>5928</v>
      </c>
      <c r="D20" s="588"/>
      <c r="E20" s="18">
        <v>3436</v>
      </c>
      <c r="F20" s="18">
        <v>2492</v>
      </c>
      <c r="G20" s="588">
        <v>5206</v>
      </c>
      <c r="H20" s="588"/>
      <c r="I20" s="18">
        <v>943</v>
      </c>
      <c r="J20" s="18">
        <v>917</v>
      </c>
      <c r="K20" s="588">
        <v>304</v>
      </c>
      <c r="L20" s="588"/>
      <c r="M20" s="18">
        <v>290</v>
      </c>
      <c r="N20" s="244">
        <v>4.6</v>
      </c>
      <c r="P20" s="8"/>
    </row>
    <row r="21" spans="1:16" s="6" customFormat="1" ht="27.75" customHeight="1">
      <c r="A21" s="3"/>
      <c r="B21" s="11" t="s">
        <v>17</v>
      </c>
      <c r="C21" s="589">
        <v>5994</v>
      </c>
      <c r="D21" s="588"/>
      <c r="E21" s="18">
        <v>3467</v>
      </c>
      <c r="F21" s="18">
        <v>2526</v>
      </c>
      <c r="G21" s="588">
        <v>5236</v>
      </c>
      <c r="H21" s="588"/>
      <c r="I21" s="18">
        <v>970</v>
      </c>
      <c r="J21" s="18">
        <v>894</v>
      </c>
      <c r="K21" s="588">
        <v>309</v>
      </c>
      <c r="L21" s="588"/>
      <c r="M21" s="18">
        <v>292</v>
      </c>
      <c r="N21" s="244">
        <v>4.7</v>
      </c>
      <c r="P21" s="8"/>
    </row>
    <row r="22" spans="1:16" s="6" customFormat="1" ht="27.75" customHeight="1">
      <c r="A22" s="3"/>
      <c r="B22" s="11" t="s">
        <v>344</v>
      </c>
      <c r="C22" s="589">
        <v>6019</v>
      </c>
      <c r="D22" s="588"/>
      <c r="E22" s="18">
        <v>3479</v>
      </c>
      <c r="F22" s="18">
        <v>2540</v>
      </c>
      <c r="G22" s="588">
        <v>5276</v>
      </c>
      <c r="H22" s="588"/>
      <c r="I22" s="18">
        <v>970</v>
      </c>
      <c r="J22" s="18">
        <v>881</v>
      </c>
      <c r="K22" s="588">
        <v>293</v>
      </c>
      <c r="L22" s="588"/>
      <c r="M22" s="18">
        <v>283</v>
      </c>
      <c r="N22" s="244">
        <v>4.5</v>
      </c>
      <c r="P22" s="8"/>
    </row>
    <row r="23" spans="1:16" ht="27.75" customHeight="1">
      <c r="A23" s="250"/>
      <c r="B23" s="251" t="s">
        <v>346</v>
      </c>
      <c r="C23" s="594">
        <v>6002</v>
      </c>
      <c r="D23" s="595"/>
      <c r="E23" s="252">
        <v>3473</v>
      </c>
      <c r="F23" s="252">
        <v>2529</v>
      </c>
      <c r="G23" s="595">
        <v>5269</v>
      </c>
      <c r="H23" s="595"/>
      <c r="I23" s="252">
        <v>956</v>
      </c>
      <c r="J23" s="252">
        <v>904</v>
      </c>
      <c r="K23" s="595">
        <v>293</v>
      </c>
      <c r="L23" s="595"/>
      <c r="M23" s="252">
        <v>289</v>
      </c>
      <c r="N23" s="39">
        <v>4.6</v>
      </c>
      <c r="O23" s="245"/>
      <c r="P23" s="8"/>
    </row>
    <row r="24" spans="1:14" s="254" customFormat="1" ht="27.75" customHeight="1">
      <c r="A24" s="250"/>
      <c r="B24" s="251" t="s">
        <v>104</v>
      </c>
      <c r="C24" s="594">
        <v>5973</v>
      </c>
      <c r="D24" s="595"/>
      <c r="E24" s="253">
        <v>3457</v>
      </c>
      <c r="F24" s="253">
        <v>2517</v>
      </c>
      <c r="G24" s="595">
        <v>5206</v>
      </c>
      <c r="H24" s="595"/>
      <c r="I24" s="253">
        <v>941</v>
      </c>
      <c r="J24" s="253">
        <v>908</v>
      </c>
      <c r="K24" s="595">
        <v>292</v>
      </c>
      <c r="L24" s="595"/>
      <c r="M24" s="253">
        <v>294</v>
      </c>
      <c r="N24" s="39">
        <v>4.7</v>
      </c>
    </row>
    <row r="25" spans="1:14" s="254" customFormat="1" ht="27.75" customHeight="1">
      <c r="A25" s="250"/>
      <c r="B25" s="251" t="s">
        <v>275</v>
      </c>
      <c r="C25" s="598">
        <v>5967</v>
      </c>
      <c r="D25" s="599"/>
      <c r="E25" s="255">
        <v>3456</v>
      </c>
      <c r="F25" s="255">
        <v>2511</v>
      </c>
      <c r="G25" s="599">
        <v>5208</v>
      </c>
      <c r="H25" s="599"/>
      <c r="I25" s="255">
        <v>945</v>
      </c>
      <c r="J25" s="255">
        <v>896</v>
      </c>
      <c r="K25" s="599">
        <v>276</v>
      </c>
      <c r="L25" s="599"/>
      <c r="M25" s="255">
        <v>270</v>
      </c>
      <c r="N25" s="256">
        <v>4.3</v>
      </c>
    </row>
    <row r="26" spans="1:16" ht="27.75" customHeight="1">
      <c r="A26" s="193"/>
      <c r="B26" s="10"/>
      <c r="C26" s="201" t="s">
        <v>270</v>
      </c>
      <c r="D26" s="456" t="s">
        <v>3</v>
      </c>
      <c r="E26" s="462"/>
      <c r="F26" s="457"/>
      <c r="G26" s="201" t="s">
        <v>270</v>
      </c>
      <c r="H26" s="600" t="s">
        <v>3</v>
      </c>
      <c r="I26" s="456" t="s">
        <v>296</v>
      </c>
      <c r="J26" s="457"/>
      <c r="K26" s="600" t="s">
        <v>3</v>
      </c>
      <c r="L26" s="456" t="s">
        <v>297</v>
      </c>
      <c r="M26" s="462"/>
      <c r="N26" s="457"/>
      <c r="P26" s="8"/>
    </row>
    <row r="27" spans="1:16" ht="27.75" customHeight="1">
      <c r="A27" s="178"/>
      <c r="B27" s="175"/>
      <c r="C27" s="203" t="s">
        <v>271</v>
      </c>
      <c r="D27" s="460"/>
      <c r="E27" s="464"/>
      <c r="F27" s="461"/>
      <c r="G27" s="203" t="s">
        <v>271</v>
      </c>
      <c r="H27" s="601"/>
      <c r="I27" s="460"/>
      <c r="J27" s="461"/>
      <c r="K27" s="601"/>
      <c r="L27" s="460"/>
      <c r="M27" s="464"/>
      <c r="N27" s="461"/>
      <c r="P27" s="8"/>
    </row>
    <row r="28" spans="1:16" ht="27.75" customHeight="1">
      <c r="A28" s="13" t="s">
        <v>2</v>
      </c>
      <c r="B28" s="11" t="s">
        <v>10</v>
      </c>
      <c r="C28" s="257">
        <v>26</v>
      </c>
      <c r="D28" s="174">
        <v>0.4</v>
      </c>
      <c r="E28" s="174">
        <v>0.2</v>
      </c>
      <c r="F28" s="174">
        <v>0.7</v>
      </c>
      <c r="G28" s="253">
        <v>79</v>
      </c>
      <c r="H28" s="174">
        <v>1.5</v>
      </c>
      <c r="I28" s="253">
        <v>23</v>
      </c>
      <c r="J28" s="253">
        <v>1</v>
      </c>
      <c r="K28" s="174">
        <v>-6.5</v>
      </c>
      <c r="L28" s="253">
        <v>-19</v>
      </c>
      <c r="M28" s="602"/>
      <c r="N28" s="603"/>
      <c r="P28" s="8"/>
    </row>
    <row r="29" spans="1:16" ht="27.75" customHeight="1">
      <c r="A29" s="13"/>
      <c r="B29" s="11" t="s">
        <v>11</v>
      </c>
      <c r="C29" s="257">
        <v>30</v>
      </c>
      <c r="D29" s="174">
        <v>0.5</v>
      </c>
      <c r="E29" s="174">
        <v>0.6</v>
      </c>
      <c r="F29" s="174">
        <v>0.3</v>
      </c>
      <c r="G29" s="253">
        <v>51</v>
      </c>
      <c r="H29" s="174">
        <v>0.9</v>
      </c>
      <c r="I29" s="258">
        <v>9</v>
      </c>
      <c r="J29" s="258">
        <v>4</v>
      </c>
      <c r="K29" s="174">
        <v>-6.5</v>
      </c>
      <c r="L29" s="253">
        <v>-18</v>
      </c>
      <c r="M29" s="604"/>
      <c r="N29" s="605"/>
      <c r="P29" s="8"/>
    </row>
    <row r="30" spans="1:16" ht="27.75" customHeight="1">
      <c r="A30" s="13"/>
      <c r="B30" s="188" t="s">
        <v>12</v>
      </c>
      <c r="C30" s="257">
        <v>-27</v>
      </c>
      <c r="D30" s="174">
        <v>-0.4</v>
      </c>
      <c r="E30" s="174">
        <v>-0.6</v>
      </c>
      <c r="F30" s="174">
        <v>-0.1</v>
      </c>
      <c r="G30" s="253">
        <v>1</v>
      </c>
      <c r="H30" s="174">
        <v>0</v>
      </c>
      <c r="I30" s="258">
        <v>-14</v>
      </c>
      <c r="J30" s="258">
        <v>-3</v>
      </c>
      <c r="K30" s="174">
        <v>3.1</v>
      </c>
      <c r="L30" s="253">
        <v>8</v>
      </c>
      <c r="M30" s="604"/>
      <c r="N30" s="605"/>
      <c r="P30" s="8"/>
    </row>
    <row r="31" spans="1:14" ht="27.75" customHeight="1">
      <c r="A31" s="249"/>
      <c r="B31" s="188" t="s">
        <v>13</v>
      </c>
      <c r="C31" s="257">
        <v>-103</v>
      </c>
      <c r="D31" s="174">
        <v>-1.6</v>
      </c>
      <c r="E31" s="174">
        <v>-2.3</v>
      </c>
      <c r="F31" s="174">
        <v>-0.7</v>
      </c>
      <c r="G31" s="253">
        <v>-64</v>
      </c>
      <c r="H31" s="174">
        <v>-1.2</v>
      </c>
      <c r="I31" s="258">
        <v>-62</v>
      </c>
      <c r="J31" s="258">
        <v>-6</v>
      </c>
      <c r="K31" s="174">
        <v>26.8</v>
      </c>
      <c r="L31" s="253">
        <v>71</v>
      </c>
      <c r="M31" s="604"/>
      <c r="N31" s="605"/>
    </row>
    <row r="32" spans="1:14" ht="27.75" customHeight="1">
      <c r="A32" s="259"/>
      <c r="B32" s="190" t="s">
        <v>15</v>
      </c>
      <c r="C32" s="260">
        <v>-26</v>
      </c>
      <c r="D32" s="15">
        <v>-0.4</v>
      </c>
      <c r="E32" s="15">
        <v>-0.8</v>
      </c>
      <c r="F32" s="15">
        <v>0.1</v>
      </c>
      <c r="G32" s="261">
        <v>2</v>
      </c>
      <c r="H32" s="15">
        <v>0</v>
      </c>
      <c r="I32" s="262">
        <v>-19</v>
      </c>
      <c r="J32" s="262">
        <v>7</v>
      </c>
      <c r="K32" s="15">
        <v>-0.3</v>
      </c>
      <c r="L32" s="261">
        <v>-2</v>
      </c>
      <c r="M32" s="606"/>
      <c r="N32" s="607"/>
    </row>
    <row r="33" spans="1:14" ht="27.75" customHeight="1" hidden="1">
      <c r="A33" s="249" t="s">
        <v>13</v>
      </c>
      <c r="B33" s="188" t="s">
        <v>272</v>
      </c>
      <c r="C33" s="257">
        <v>-136</v>
      </c>
      <c r="D33" s="174">
        <v>-2.1</v>
      </c>
      <c r="E33" s="174">
        <v>-2.6</v>
      </c>
      <c r="F33" s="174">
        <v>-1.4</v>
      </c>
      <c r="G33" s="253">
        <v>-98</v>
      </c>
      <c r="H33" s="174">
        <v>-1.8</v>
      </c>
      <c r="I33" s="253">
        <v>-84</v>
      </c>
      <c r="J33" s="253">
        <v>5</v>
      </c>
      <c r="K33" s="188">
        <v>28.5</v>
      </c>
      <c r="L33" s="263">
        <v>77</v>
      </c>
      <c r="M33" s="596"/>
      <c r="N33" s="597"/>
    </row>
    <row r="34" spans="1:14" ht="27.75" customHeight="1" hidden="1">
      <c r="A34" s="249" t="s">
        <v>13</v>
      </c>
      <c r="B34" s="188" t="s">
        <v>346</v>
      </c>
      <c r="C34" s="257">
        <v>-151</v>
      </c>
      <c r="D34" s="174">
        <v>-2.3</v>
      </c>
      <c r="E34" s="174">
        <v>-2.8</v>
      </c>
      <c r="F34" s="174">
        <v>-1.7</v>
      </c>
      <c r="G34" s="253">
        <v>-110</v>
      </c>
      <c r="H34" s="174">
        <v>-2</v>
      </c>
      <c r="I34" s="253">
        <v>-88</v>
      </c>
      <c r="J34" s="253">
        <v>-1</v>
      </c>
      <c r="K34" s="188">
        <v>31.3</v>
      </c>
      <c r="L34" s="263">
        <v>83</v>
      </c>
      <c r="M34" s="604"/>
      <c r="N34" s="605"/>
    </row>
    <row r="35" spans="1:14" ht="27.75" customHeight="1" hidden="1">
      <c r="A35" s="3" t="s">
        <v>13</v>
      </c>
      <c r="B35" s="188" t="s">
        <v>20</v>
      </c>
      <c r="C35" s="257">
        <v>-136</v>
      </c>
      <c r="D35" s="174">
        <v>-2.1</v>
      </c>
      <c r="E35" s="174">
        <v>-2.8</v>
      </c>
      <c r="F35" s="174">
        <v>-1.2</v>
      </c>
      <c r="G35" s="253">
        <v>-80</v>
      </c>
      <c r="H35" s="174">
        <v>-1.4</v>
      </c>
      <c r="I35" s="253">
        <v>-95</v>
      </c>
      <c r="J35" s="253">
        <v>9</v>
      </c>
      <c r="K35" s="188">
        <v>40.2</v>
      </c>
      <c r="L35" s="263">
        <v>103</v>
      </c>
      <c r="M35" s="604"/>
      <c r="N35" s="605"/>
    </row>
    <row r="36" spans="1:14" ht="27.75" customHeight="1">
      <c r="A36" s="3" t="s">
        <v>15</v>
      </c>
      <c r="B36" s="188" t="s">
        <v>20</v>
      </c>
      <c r="C36" s="257">
        <v>3</v>
      </c>
      <c r="D36" s="174">
        <v>0.05008347245410505</v>
      </c>
      <c r="E36" s="174">
        <v>0.08660508083140428</v>
      </c>
      <c r="F36" s="174">
        <v>-0.07914523149979402</v>
      </c>
      <c r="G36" s="253">
        <v>7</v>
      </c>
      <c r="H36" s="174">
        <v>0.13435700575816156</v>
      </c>
      <c r="I36" s="253">
        <v>-7</v>
      </c>
      <c r="J36" s="253">
        <v>-9</v>
      </c>
      <c r="K36" s="174">
        <v>-7.35294117647058</v>
      </c>
      <c r="L36" s="253">
        <v>-25</v>
      </c>
      <c r="M36" s="604"/>
      <c r="N36" s="605"/>
    </row>
    <row r="37" spans="1:14" ht="27.75" customHeight="1">
      <c r="A37" s="249"/>
      <c r="B37" s="188" t="s">
        <v>21</v>
      </c>
      <c r="C37" s="257">
        <v>-18</v>
      </c>
      <c r="D37" s="174">
        <v>-0.29930162953108663</v>
      </c>
      <c r="E37" s="174">
        <v>-0.23021582733812807</v>
      </c>
      <c r="F37" s="174">
        <v>-0.35460992907800915</v>
      </c>
      <c r="G37" s="253">
        <v>-2</v>
      </c>
      <c r="H37" s="174">
        <v>-0.03821169277799186</v>
      </c>
      <c r="I37" s="253">
        <v>-5</v>
      </c>
      <c r="J37" s="253">
        <v>-6</v>
      </c>
      <c r="K37" s="174">
        <v>-6.413994169096213</v>
      </c>
      <c r="L37" s="253">
        <v>-22</v>
      </c>
      <c r="M37" s="604"/>
      <c r="N37" s="605"/>
    </row>
    <row r="38" spans="1:14" ht="27.75" customHeight="1">
      <c r="A38" s="249"/>
      <c r="B38" s="188" t="s">
        <v>22</v>
      </c>
      <c r="C38" s="257">
        <v>18</v>
      </c>
      <c r="D38" s="174">
        <v>0.29940119760479433</v>
      </c>
      <c r="E38" s="174">
        <v>-0.2014388489208585</v>
      </c>
      <c r="F38" s="174">
        <v>0.9459992116673135</v>
      </c>
      <c r="G38" s="253">
        <v>45</v>
      </c>
      <c r="H38" s="174">
        <v>0.8589425462874658</v>
      </c>
      <c r="I38" s="253">
        <v>6</v>
      </c>
      <c r="J38" s="253">
        <v>2</v>
      </c>
      <c r="K38" s="174">
        <v>-5.813953488372093</v>
      </c>
      <c r="L38" s="253">
        <v>-20</v>
      </c>
      <c r="M38" s="604"/>
      <c r="N38" s="605"/>
    </row>
    <row r="39" spans="1:16" ht="27.75" customHeight="1">
      <c r="A39" s="249"/>
      <c r="B39" s="188" t="s">
        <v>9</v>
      </c>
      <c r="C39" s="257">
        <v>17</v>
      </c>
      <c r="D39" s="174">
        <v>0.28366427498750113</v>
      </c>
      <c r="E39" s="174">
        <v>-0.5743825387708199</v>
      </c>
      <c r="F39" s="174">
        <v>1.3933121019108228</v>
      </c>
      <c r="G39" s="253">
        <v>37</v>
      </c>
      <c r="H39" s="174">
        <v>0.7066462948815939</v>
      </c>
      <c r="I39" s="253">
        <v>6</v>
      </c>
      <c r="J39" s="253">
        <v>9</v>
      </c>
      <c r="K39" s="174">
        <v>-2.1604938271604937</v>
      </c>
      <c r="L39" s="253">
        <v>-7</v>
      </c>
      <c r="M39" s="604"/>
      <c r="N39" s="605"/>
      <c r="P39" s="264"/>
    </row>
    <row r="40" spans="1:17" ht="27.75" customHeight="1">
      <c r="A40" s="249"/>
      <c r="B40" s="188" t="s">
        <v>1</v>
      </c>
      <c r="C40" s="257">
        <v>-8</v>
      </c>
      <c r="D40" s="174">
        <v>-0.1336675020885565</v>
      </c>
      <c r="E40" s="174">
        <v>-0.5486572336124738</v>
      </c>
      <c r="F40" s="174">
        <v>0.39635354736424233</v>
      </c>
      <c r="G40" s="253">
        <v>10</v>
      </c>
      <c r="H40" s="174">
        <v>0.19091256204657725</v>
      </c>
      <c r="I40" s="253">
        <v>-9</v>
      </c>
      <c r="J40" s="253">
        <v>21</v>
      </c>
      <c r="K40" s="174">
        <v>-3.8338658146964946</v>
      </c>
      <c r="L40" s="253">
        <v>-12</v>
      </c>
      <c r="M40" s="604"/>
      <c r="N40" s="605"/>
      <c r="P40" s="265"/>
      <c r="Q40" s="264"/>
    </row>
    <row r="41" spans="1:17" ht="24.75" customHeight="1">
      <c r="A41" s="249"/>
      <c r="B41" s="188" t="s">
        <v>0</v>
      </c>
      <c r="C41" s="257">
        <v>5</v>
      </c>
      <c r="D41" s="174">
        <v>0.08397715821296003</v>
      </c>
      <c r="E41" s="174">
        <v>-0.347322720694649</v>
      </c>
      <c r="F41" s="174">
        <v>0.6805444355484411</v>
      </c>
      <c r="G41" s="253">
        <v>18</v>
      </c>
      <c r="H41" s="174">
        <v>0.344497607655498</v>
      </c>
      <c r="I41" s="253">
        <v>-25</v>
      </c>
      <c r="J41" s="253">
        <v>23</v>
      </c>
      <c r="K41" s="174">
        <v>-5.666666666666657</v>
      </c>
      <c r="L41" s="253">
        <v>-17</v>
      </c>
      <c r="M41" s="604"/>
      <c r="N41" s="605"/>
      <c r="P41" s="265"/>
      <c r="Q41" s="264"/>
    </row>
    <row r="42" spans="1:17" ht="27.75" customHeight="1">
      <c r="A42" s="249" t="s">
        <v>347</v>
      </c>
      <c r="B42" s="188" t="s">
        <v>23</v>
      </c>
      <c r="C42" s="257">
        <v>0</v>
      </c>
      <c r="D42" s="174">
        <v>0</v>
      </c>
      <c r="E42" s="174">
        <v>-0.5206826728377223</v>
      </c>
      <c r="F42" s="174">
        <v>0.7246376811594217</v>
      </c>
      <c r="G42" s="253">
        <v>32</v>
      </c>
      <c r="H42" s="174">
        <v>0.613967766692241</v>
      </c>
      <c r="I42" s="253">
        <v>-19</v>
      </c>
      <c r="J42" s="253">
        <v>21</v>
      </c>
      <c r="K42" s="174">
        <v>-4.220779220779221</v>
      </c>
      <c r="L42" s="253">
        <v>-13</v>
      </c>
      <c r="M42" s="604"/>
      <c r="N42" s="605"/>
      <c r="P42" s="265"/>
      <c r="Q42" s="264"/>
    </row>
    <row r="43" spans="1:17" ht="27.75" customHeight="1">
      <c r="A43" s="249"/>
      <c r="B43" s="188" t="s">
        <v>24</v>
      </c>
      <c r="C43" s="257">
        <v>36</v>
      </c>
      <c r="D43" s="174">
        <v>0.6087250591816087</v>
      </c>
      <c r="E43" s="174">
        <v>0.4667444574095754</v>
      </c>
      <c r="F43" s="174">
        <v>0.8447304907481765</v>
      </c>
      <c r="G43" s="253">
        <v>62</v>
      </c>
      <c r="H43" s="174">
        <v>1.1932255581216253</v>
      </c>
      <c r="I43" s="253">
        <v>-15</v>
      </c>
      <c r="J43" s="253">
        <v>32</v>
      </c>
      <c r="K43" s="174">
        <v>-7.119741100323623</v>
      </c>
      <c r="L43" s="253">
        <v>-22</v>
      </c>
      <c r="M43" s="604"/>
      <c r="N43" s="605"/>
      <c r="P43" s="265"/>
      <c r="Q43" s="264"/>
    </row>
    <row r="44" spans="1:17" ht="27.75" customHeight="1">
      <c r="A44" s="249"/>
      <c r="B44" s="188" t="s">
        <v>25</v>
      </c>
      <c r="C44" s="257">
        <v>-13</v>
      </c>
      <c r="D44" s="174">
        <v>-0.21881838074398274</v>
      </c>
      <c r="E44" s="174">
        <v>-0.2901915264074262</v>
      </c>
      <c r="F44" s="174">
        <v>-0.1602564102564088</v>
      </c>
      <c r="G44" s="253">
        <v>-10</v>
      </c>
      <c r="H44" s="174">
        <v>-0.19171779141103684</v>
      </c>
      <c r="I44" s="253">
        <v>-23</v>
      </c>
      <c r="J44" s="253">
        <v>3</v>
      </c>
      <c r="K44" s="174">
        <v>-7.878787878787875</v>
      </c>
      <c r="L44" s="253">
        <v>-26</v>
      </c>
      <c r="M44" s="604"/>
      <c r="N44" s="605"/>
      <c r="P44" s="265"/>
      <c r="Q44" s="264"/>
    </row>
    <row r="45" spans="1:17" ht="27.75" customHeight="1">
      <c r="A45" s="249"/>
      <c r="B45" s="14" t="s">
        <v>17</v>
      </c>
      <c r="C45" s="257">
        <v>7</v>
      </c>
      <c r="D45" s="174">
        <v>0.1</v>
      </c>
      <c r="E45" s="174">
        <v>0.1</v>
      </c>
      <c r="F45" s="174">
        <v>0.1</v>
      </c>
      <c r="G45" s="253">
        <v>21</v>
      </c>
      <c r="H45" s="174">
        <v>0.4</v>
      </c>
      <c r="I45" s="253">
        <v>0</v>
      </c>
      <c r="J45" s="253">
        <v>-34</v>
      </c>
      <c r="K45" s="174">
        <v>-8.8</v>
      </c>
      <c r="L45" s="253">
        <v>-30</v>
      </c>
      <c r="M45" s="608"/>
      <c r="N45" s="609"/>
      <c r="P45" s="265"/>
      <c r="Q45" s="264"/>
    </row>
    <row r="46" spans="1:17" ht="27.75" customHeight="1">
      <c r="A46" s="249"/>
      <c r="B46" s="11" t="s">
        <v>18</v>
      </c>
      <c r="C46" s="257">
        <v>9</v>
      </c>
      <c r="D46" s="174">
        <v>0.1</v>
      </c>
      <c r="E46" s="174">
        <v>0.3</v>
      </c>
      <c r="F46" s="174">
        <v>-0.1</v>
      </c>
      <c r="G46" s="253">
        <v>55</v>
      </c>
      <c r="H46" s="174">
        <v>1.1</v>
      </c>
      <c r="I46" s="253">
        <v>21</v>
      </c>
      <c r="J46" s="253">
        <v>-19</v>
      </c>
      <c r="K46" s="174">
        <v>-11.5</v>
      </c>
      <c r="L46" s="253">
        <v>-38</v>
      </c>
      <c r="M46" s="266"/>
      <c r="N46" s="267"/>
      <c r="P46" s="265"/>
      <c r="Q46" s="265"/>
    </row>
    <row r="47" spans="1:17" ht="27.75" customHeight="1">
      <c r="A47" s="249"/>
      <c r="B47" s="268" t="s">
        <v>346</v>
      </c>
      <c r="C47" s="269">
        <v>3</v>
      </c>
      <c r="D47" s="270">
        <v>0.1</v>
      </c>
      <c r="E47" s="271" t="s">
        <v>348</v>
      </c>
      <c r="F47" s="271" t="s">
        <v>349</v>
      </c>
      <c r="G47" s="271">
        <v>56</v>
      </c>
      <c r="H47" s="270">
        <v>1.1</v>
      </c>
      <c r="I47" s="271">
        <v>21</v>
      </c>
      <c r="J47" s="271">
        <v>7</v>
      </c>
      <c r="K47" s="270">
        <v>-11</v>
      </c>
      <c r="L47" s="271">
        <v>-36</v>
      </c>
      <c r="M47" s="266"/>
      <c r="N47" s="267"/>
      <c r="P47" s="265"/>
      <c r="Q47" s="265"/>
    </row>
    <row r="48" spans="1:14" s="277" customFormat="1" ht="27.75" customHeight="1">
      <c r="A48" s="250"/>
      <c r="B48" s="268" t="s">
        <v>274</v>
      </c>
      <c r="C48" s="269">
        <v>-20</v>
      </c>
      <c r="D48" s="272">
        <v>-0.3</v>
      </c>
      <c r="E48" s="272">
        <v>-0.3</v>
      </c>
      <c r="F48" s="272">
        <v>-0.3</v>
      </c>
      <c r="G48" s="273">
        <v>-11</v>
      </c>
      <c r="H48" s="274">
        <v>-0.2</v>
      </c>
      <c r="I48" s="273">
        <v>10</v>
      </c>
      <c r="J48" s="273">
        <v>12</v>
      </c>
      <c r="K48" s="274">
        <v>-7.3</v>
      </c>
      <c r="L48" s="273">
        <v>-23</v>
      </c>
      <c r="M48" s="275"/>
      <c r="N48" s="276"/>
    </row>
    <row r="49" spans="1:14" s="277" customFormat="1" ht="27.75" customHeight="1">
      <c r="A49" s="278"/>
      <c r="B49" s="279" t="s">
        <v>275</v>
      </c>
      <c r="C49" s="280">
        <v>-29</v>
      </c>
      <c r="D49" s="281">
        <v>-0.5</v>
      </c>
      <c r="E49" s="281">
        <v>-0.3</v>
      </c>
      <c r="F49" s="281">
        <v>-0.7</v>
      </c>
      <c r="G49" s="282">
        <v>-24</v>
      </c>
      <c r="H49" s="283">
        <v>-0.5</v>
      </c>
      <c r="I49" s="282">
        <v>4</v>
      </c>
      <c r="J49" s="282">
        <v>11</v>
      </c>
      <c r="K49" s="283">
        <v>-19</v>
      </c>
      <c r="L49" s="282">
        <v>-45</v>
      </c>
      <c r="M49" s="284"/>
      <c r="N49" s="285"/>
    </row>
    <row r="50" spans="1:14" ht="24.75" customHeight="1">
      <c r="A50" s="456" t="s">
        <v>5</v>
      </c>
      <c r="B50" s="457"/>
      <c r="C50" s="456" t="s">
        <v>298</v>
      </c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57"/>
    </row>
    <row r="51" spans="1:14" ht="25.5" customHeight="1">
      <c r="A51" s="460" t="s">
        <v>6</v>
      </c>
      <c r="B51" s="461"/>
      <c r="C51" s="460" t="s">
        <v>299</v>
      </c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1"/>
    </row>
    <row r="52" spans="1:14" ht="18" customHeight="1">
      <c r="A52" s="610" t="s">
        <v>300</v>
      </c>
      <c r="B52" s="610"/>
      <c r="C52" s="610"/>
      <c r="D52" s="610"/>
      <c r="E52" s="610"/>
      <c r="F52" s="610"/>
      <c r="G52" s="610"/>
      <c r="H52" s="610"/>
      <c r="I52" s="610"/>
      <c r="J52" s="610"/>
      <c r="K52" s="610"/>
      <c r="L52" s="610"/>
      <c r="M52" s="610"/>
      <c r="N52" s="610"/>
    </row>
    <row r="55" spans="3:11" ht="13.5">
      <c r="C55" s="9">
        <f>(C24-C12)/C12*100</f>
        <v>-0.3337226764558652</v>
      </c>
      <c r="E55" s="9">
        <f aca="true" t="shared" si="0" ref="E55:J55">(E24-E12)/E12*100</f>
        <v>-0.2884338044418806</v>
      </c>
      <c r="F55" s="9">
        <f t="shared" si="0"/>
        <v>-0.31683168316831684</v>
      </c>
      <c r="G55" s="9">
        <f t="shared" si="0"/>
        <v>-0.21084914701935978</v>
      </c>
      <c r="I55" s="9">
        <f t="shared" si="0"/>
        <v>1.0741138560687433</v>
      </c>
      <c r="J55" s="9">
        <f t="shared" si="0"/>
        <v>1.3392857142857142</v>
      </c>
      <c r="K55" s="9">
        <f>(K24-K12)/K12*100</f>
        <v>-7.301587301587302</v>
      </c>
    </row>
    <row r="56" spans="4:11" s="286" customFormat="1" ht="13.5">
      <c r="D56" s="286">
        <f>-100+C25/C13*100</f>
        <v>-0.48365577051367836</v>
      </c>
      <c r="E56" s="286">
        <f>-100+E25/E13*100</f>
        <v>-0.31727718488606627</v>
      </c>
      <c r="F56" s="286">
        <f>-100+F25/F13*100</f>
        <v>-0.7117437722419879</v>
      </c>
      <c r="H56" s="286">
        <f>-100+G25/G13*100</f>
        <v>-0.45871559633027914</v>
      </c>
      <c r="K56" s="286">
        <f>-100+K25/K13*100</f>
        <v>-14.018691588785046</v>
      </c>
    </row>
    <row r="575" ht="13.5">
      <c r="P575" s="9">
        <v>0</v>
      </c>
    </row>
  </sheetData>
  <sheetProtection/>
  <mergeCells count="95">
    <mergeCell ref="A50:B50"/>
    <mergeCell ref="C50:N50"/>
    <mergeCell ref="A51:B51"/>
    <mergeCell ref="C51:N51"/>
    <mergeCell ref="A52:N52"/>
    <mergeCell ref="M45:N45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33:N33"/>
    <mergeCell ref="C25:D25"/>
    <mergeCell ref="G25:H25"/>
    <mergeCell ref="K25:L25"/>
    <mergeCell ref="D26:F27"/>
    <mergeCell ref="H26:H27"/>
    <mergeCell ref="I26:J27"/>
    <mergeCell ref="K26:K27"/>
    <mergeCell ref="L26:N27"/>
    <mergeCell ref="M28:N28"/>
    <mergeCell ref="M29:N29"/>
    <mergeCell ref="M30:N30"/>
    <mergeCell ref="M31:N31"/>
    <mergeCell ref="M32:N32"/>
    <mergeCell ref="C23:D23"/>
    <mergeCell ref="G23:H23"/>
    <mergeCell ref="K23:L23"/>
    <mergeCell ref="C24:D24"/>
    <mergeCell ref="G24:H24"/>
    <mergeCell ref="K24:L24"/>
    <mergeCell ref="C21:D21"/>
    <mergeCell ref="G21:H21"/>
    <mergeCell ref="K21:L21"/>
    <mergeCell ref="C22:D22"/>
    <mergeCell ref="G22:H22"/>
    <mergeCell ref="K22:L22"/>
    <mergeCell ref="C19:D19"/>
    <mergeCell ref="G19:H19"/>
    <mergeCell ref="K19:L19"/>
    <mergeCell ref="C20:D20"/>
    <mergeCell ref="G20:H20"/>
    <mergeCell ref="K20:L20"/>
    <mergeCell ref="C17:D17"/>
    <mergeCell ref="G17:H17"/>
    <mergeCell ref="K17:L17"/>
    <mergeCell ref="C18:D18"/>
    <mergeCell ref="G18:H18"/>
    <mergeCell ref="K18:L18"/>
    <mergeCell ref="C15:D15"/>
    <mergeCell ref="G15:H15"/>
    <mergeCell ref="K15:L15"/>
    <mergeCell ref="C16:D16"/>
    <mergeCell ref="G16:H16"/>
    <mergeCell ref="K16:L16"/>
    <mergeCell ref="C13:D13"/>
    <mergeCell ref="G13:H13"/>
    <mergeCell ref="K13:L13"/>
    <mergeCell ref="C14:D14"/>
    <mergeCell ref="G14:H14"/>
    <mergeCell ref="K14:L14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C7:D7"/>
    <mergeCell ref="G7:H7"/>
    <mergeCell ref="K7:L7"/>
    <mergeCell ref="C8:D8"/>
    <mergeCell ref="G8:H8"/>
    <mergeCell ref="K8:L8"/>
    <mergeCell ref="A2:B5"/>
    <mergeCell ref="C2:F2"/>
    <mergeCell ref="G2:J2"/>
    <mergeCell ref="K2:M2"/>
    <mergeCell ref="C3:D5"/>
    <mergeCell ref="E3:E5"/>
    <mergeCell ref="F3:F5"/>
    <mergeCell ref="G3:H5"/>
    <mergeCell ref="I3:I5"/>
    <mergeCell ref="M3:M5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Ｐゴシック,太字"&amp;22№８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PageLayoutView="0" workbookViewId="0" topLeftCell="A1">
      <selection activeCell="X12" sqref="X12"/>
    </sheetView>
  </sheetViews>
  <sheetFormatPr defaultColWidth="9.00390625" defaultRowHeight="13.5"/>
  <cols>
    <col min="1" max="2" width="9.00390625" style="9" customWidth="1"/>
    <col min="3" max="3" width="2.625" style="9" customWidth="1"/>
    <col min="4" max="4" width="9.00390625" style="9" customWidth="1"/>
    <col min="5" max="5" width="2.625" style="9" customWidth="1"/>
    <col min="6" max="6" width="9.00390625" style="9" customWidth="1"/>
    <col min="7" max="8" width="2.625" style="9" customWidth="1"/>
    <col min="9" max="9" width="9.00390625" style="9" customWidth="1"/>
    <col min="10" max="10" width="2.625" style="9" customWidth="1"/>
    <col min="11" max="11" width="9.00390625" style="9" customWidth="1"/>
    <col min="12" max="13" width="2.625" style="9" customWidth="1"/>
    <col min="14" max="14" width="9.00390625" style="9" customWidth="1"/>
    <col min="15" max="15" width="2.625" style="9" customWidth="1"/>
    <col min="16" max="16" width="9.00390625" style="9" customWidth="1"/>
    <col min="17" max="18" width="2.625" style="9" customWidth="1"/>
    <col min="19" max="19" width="9.00390625" style="9" customWidth="1"/>
    <col min="20" max="20" width="2.625" style="9" customWidth="1"/>
    <col min="21" max="21" width="9.00390625" style="9" customWidth="1"/>
    <col min="22" max="22" width="2.625" style="9" customWidth="1"/>
    <col min="23" max="16384" width="9.00390625" style="9" customWidth="1"/>
  </cols>
  <sheetData>
    <row r="1" spans="3:23" ht="24.75" customHeight="1"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</row>
    <row r="2" spans="1:23" ht="24.75" customHeight="1">
      <c r="A2" s="1"/>
      <c r="B2" s="2"/>
      <c r="V2" s="445"/>
      <c r="W2" s="445"/>
    </row>
    <row r="3" spans="1:22" s="141" customFormat="1" ht="30" customHeight="1">
      <c r="A3" s="522" t="s">
        <v>185</v>
      </c>
      <c r="B3" s="523"/>
      <c r="C3" s="583" t="s">
        <v>228</v>
      </c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5"/>
    </row>
    <row r="4" spans="1:22" s="141" customFormat="1" ht="30" customHeight="1">
      <c r="A4" s="509"/>
      <c r="B4" s="510"/>
      <c r="C4" s="522" t="s">
        <v>229</v>
      </c>
      <c r="D4" s="564"/>
      <c r="E4" s="564"/>
      <c r="F4" s="564"/>
      <c r="G4" s="564"/>
      <c r="H4" s="564"/>
      <c r="I4" s="564"/>
      <c r="J4" s="564"/>
      <c r="K4" s="564"/>
      <c r="L4" s="523"/>
      <c r="M4" s="522" t="s">
        <v>230</v>
      </c>
      <c r="N4" s="564"/>
      <c r="O4" s="564"/>
      <c r="P4" s="564"/>
      <c r="Q4" s="564"/>
      <c r="R4" s="564"/>
      <c r="S4" s="564"/>
      <c r="T4" s="564"/>
      <c r="U4" s="564"/>
      <c r="V4" s="523"/>
    </row>
    <row r="5" spans="1:22" s="141" customFormat="1" ht="30" customHeight="1">
      <c r="A5" s="511"/>
      <c r="B5" s="512"/>
      <c r="C5" s="196"/>
      <c r="D5" s="197"/>
      <c r="E5" s="197"/>
      <c r="F5" s="197"/>
      <c r="G5" s="197"/>
      <c r="H5" s="583" t="s">
        <v>231</v>
      </c>
      <c r="I5" s="584"/>
      <c r="J5" s="584"/>
      <c r="K5" s="584"/>
      <c r="L5" s="585"/>
      <c r="M5" s="197"/>
      <c r="N5" s="197"/>
      <c r="O5" s="197"/>
      <c r="P5" s="197"/>
      <c r="Q5" s="197"/>
      <c r="R5" s="583" t="s">
        <v>231</v>
      </c>
      <c r="S5" s="584"/>
      <c r="T5" s="584"/>
      <c r="U5" s="584"/>
      <c r="V5" s="585"/>
    </row>
    <row r="6" spans="1:22" s="6" customFormat="1" ht="9.75" customHeight="1">
      <c r="A6" s="114"/>
      <c r="B6" s="115"/>
      <c r="C6" s="7"/>
      <c r="D6" s="7"/>
      <c r="E6" s="7"/>
      <c r="F6" s="7"/>
      <c r="G6" s="7"/>
      <c r="H6" s="187"/>
      <c r="I6" s="16"/>
      <c r="J6" s="16"/>
      <c r="K6" s="16"/>
      <c r="L6" s="16"/>
      <c r="M6" s="187"/>
      <c r="N6" s="7"/>
      <c r="O6" s="7"/>
      <c r="P6" s="7"/>
      <c r="Q6" s="7"/>
      <c r="R6" s="187"/>
      <c r="S6" s="187"/>
      <c r="T6" s="187"/>
      <c r="U6" s="187"/>
      <c r="V6" s="186"/>
    </row>
    <row r="7" spans="1:22" ht="27.75" customHeight="1">
      <c r="A7" s="3" t="s">
        <v>232</v>
      </c>
      <c r="B7" s="119" t="s">
        <v>197</v>
      </c>
      <c r="C7" s="106"/>
      <c r="D7" s="4">
        <v>100.6</v>
      </c>
      <c r="E7" s="106" t="s">
        <v>70</v>
      </c>
      <c r="F7" s="4">
        <v>100.9</v>
      </c>
      <c r="G7" s="4" t="s">
        <v>71</v>
      </c>
      <c r="H7" s="4"/>
      <c r="I7" s="106" t="s">
        <v>233</v>
      </c>
      <c r="J7" s="106"/>
      <c r="K7" s="106" t="s">
        <v>233</v>
      </c>
      <c r="L7" s="4"/>
      <c r="M7" s="4"/>
      <c r="N7" s="4">
        <v>100.4</v>
      </c>
      <c r="O7" s="106" t="s">
        <v>70</v>
      </c>
      <c r="P7" s="4">
        <v>101</v>
      </c>
      <c r="Q7" s="4" t="s">
        <v>71</v>
      </c>
      <c r="R7" s="4"/>
      <c r="S7" s="106" t="s">
        <v>233</v>
      </c>
      <c r="T7" s="106"/>
      <c r="U7" s="106" t="s">
        <v>233</v>
      </c>
      <c r="V7" s="5"/>
    </row>
    <row r="8" spans="1:22" ht="27.75" customHeight="1">
      <c r="A8" s="3"/>
      <c r="B8" s="119" t="s">
        <v>198</v>
      </c>
      <c r="C8" s="106"/>
      <c r="D8" s="4">
        <v>102.2</v>
      </c>
      <c r="E8" s="106" t="s">
        <v>70</v>
      </c>
      <c r="F8" s="4">
        <v>102.4</v>
      </c>
      <c r="G8" s="4" t="s">
        <v>71</v>
      </c>
      <c r="H8" s="4"/>
      <c r="I8" s="106" t="s">
        <v>233</v>
      </c>
      <c r="J8" s="106"/>
      <c r="K8" s="106" t="s">
        <v>233</v>
      </c>
      <c r="L8" s="4"/>
      <c r="M8" s="4"/>
      <c r="N8" s="4">
        <v>101.1</v>
      </c>
      <c r="O8" s="106" t="s">
        <v>70</v>
      </c>
      <c r="P8" s="4">
        <v>101.9</v>
      </c>
      <c r="Q8" s="4" t="s">
        <v>71</v>
      </c>
      <c r="R8" s="4"/>
      <c r="S8" s="106" t="s">
        <v>233</v>
      </c>
      <c r="T8" s="106"/>
      <c r="U8" s="106" t="s">
        <v>233</v>
      </c>
      <c r="V8" s="5"/>
    </row>
    <row r="9" spans="1:22" ht="27.75" customHeight="1">
      <c r="A9" s="3"/>
      <c r="B9" s="119" t="s">
        <v>72</v>
      </c>
      <c r="C9" s="106"/>
      <c r="D9" s="4">
        <v>103.7</v>
      </c>
      <c r="E9" s="106" t="s">
        <v>70</v>
      </c>
      <c r="F9" s="4">
        <v>104.1</v>
      </c>
      <c r="G9" s="4" t="s">
        <v>71</v>
      </c>
      <c r="H9" s="4"/>
      <c r="I9" s="106" t="s">
        <v>233</v>
      </c>
      <c r="J9" s="106"/>
      <c r="K9" s="106" t="s">
        <v>233</v>
      </c>
      <c r="L9" s="4"/>
      <c r="M9" s="4"/>
      <c r="N9" s="4">
        <v>102.1</v>
      </c>
      <c r="O9" s="106" t="s">
        <v>70</v>
      </c>
      <c r="P9" s="4">
        <v>103.3</v>
      </c>
      <c r="Q9" s="4" t="s">
        <v>71</v>
      </c>
      <c r="R9" s="4"/>
      <c r="S9" s="106" t="s">
        <v>233</v>
      </c>
      <c r="T9" s="106"/>
      <c r="U9" s="106" t="s">
        <v>233</v>
      </c>
      <c r="V9" s="5"/>
    </row>
    <row r="10" spans="1:22" ht="27.75" customHeight="1">
      <c r="A10" s="3"/>
      <c r="B10" s="119" t="s">
        <v>199</v>
      </c>
      <c r="C10" s="106"/>
      <c r="D10" s="4">
        <v>103.9</v>
      </c>
      <c r="E10" s="106" t="s">
        <v>70</v>
      </c>
      <c r="F10" s="4">
        <v>103.7</v>
      </c>
      <c r="G10" s="4" t="s">
        <v>71</v>
      </c>
      <c r="H10" s="4"/>
      <c r="I10" s="106" t="s">
        <v>233</v>
      </c>
      <c r="J10" s="106"/>
      <c r="K10" s="106" t="s">
        <v>233</v>
      </c>
      <c r="L10" s="4"/>
      <c r="M10" s="4"/>
      <c r="N10" s="4">
        <v>99.8</v>
      </c>
      <c r="O10" s="106" t="s">
        <v>70</v>
      </c>
      <c r="P10" s="4">
        <v>101.3</v>
      </c>
      <c r="Q10" s="4" t="s">
        <v>71</v>
      </c>
      <c r="R10" s="4"/>
      <c r="S10" s="106" t="s">
        <v>233</v>
      </c>
      <c r="T10" s="106"/>
      <c r="U10" s="106" t="s">
        <v>233</v>
      </c>
      <c r="V10" s="5"/>
    </row>
    <row r="11" spans="1:23" s="27" customFormat="1" ht="27.75" customHeight="1">
      <c r="A11" s="166"/>
      <c r="B11" s="167" t="s">
        <v>73</v>
      </c>
      <c r="C11" s="168"/>
      <c r="D11" s="169">
        <v>104.2</v>
      </c>
      <c r="E11" s="168" t="s">
        <v>70</v>
      </c>
      <c r="F11" s="169">
        <v>103.3</v>
      </c>
      <c r="G11" s="169" t="s">
        <v>71</v>
      </c>
      <c r="H11" s="169"/>
      <c r="I11" s="168" t="s">
        <v>233</v>
      </c>
      <c r="J11" s="168"/>
      <c r="K11" s="168" t="s">
        <v>233</v>
      </c>
      <c r="L11" s="169"/>
      <c r="M11" s="169"/>
      <c r="N11" s="169">
        <v>99</v>
      </c>
      <c r="O11" s="168" t="s">
        <v>70</v>
      </c>
      <c r="P11" s="169">
        <v>100.2</v>
      </c>
      <c r="Q11" s="169" t="s">
        <v>71</v>
      </c>
      <c r="R11" s="169"/>
      <c r="S11" s="168" t="s">
        <v>233</v>
      </c>
      <c r="T11" s="168"/>
      <c r="U11" s="168" t="s">
        <v>233</v>
      </c>
      <c r="V11" s="170"/>
      <c r="W11" s="128"/>
    </row>
    <row r="12" spans="1:22" ht="27.75" customHeight="1">
      <c r="A12" s="3" t="s">
        <v>73</v>
      </c>
      <c r="B12" s="119" t="s">
        <v>21</v>
      </c>
      <c r="C12" s="4"/>
      <c r="D12" s="4">
        <v>104.5</v>
      </c>
      <c r="E12" s="106" t="s">
        <v>70</v>
      </c>
      <c r="F12" s="4">
        <v>103.5</v>
      </c>
      <c r="G12" s="4" t="s">
        <v>71</v>
      </c>
      <c r="H12" s="4" t="s">
        <v>52</v>
      </c>
      <c r="I12" s="4">
        <v>104.3</v>
      </c>
      <c r="J12" s="106" t="s">
        <v>70</v>
      </c>
      <c r="K12" s="4">
        <v>103.3</v>
      </c>
      <c r="L12" s="4" t="s">
        <v>71</v>
      </c>
      <c r="M12" s="4" t="s">
        <v>52</v>
      </c>
      <c r="N12" s="4">
        <v>99</v>
      </c>
      <c r="O12" s="106" t="s">
        <v>70</v>
      </c>
      <c r="P12" s="4">
        <v>100.2</v>
      </c>
      <c r="Q12" s="4" t="s">
        <v>71</v>
      </c>
      <c r="R12" s="4" t="s">
        <v>52</v>
      </c>
      <c r="S12" s="4">
        <v>98.9</v>
      </c>
      <c r="T12" s="160" t="s">
        <v>70</v>
      </c>
      <c r="U12" s="4">
        <v>100.1</v>
      </c>
      <c r="V12" s="5" t="s">
        <v>71</v>
      </c>
    </row>
    <row r="13" spans="1:22" s="16" customFormat="1" ht="27.75" customHeight="1">
      <c r="A13" s="3"/>
      <c r="B13" s="119" t="s">
        <v>22</v>
      </c>
      <c r="C13" s="4"/>
      <c r="D13" s="4">
        <v>104.6</v>
      </c>
      <c r="E13" s="106" t="s">
        <v>70</v>
      </c>
      <c r="F13" s="4">
        <v>103.5</v>
      </c>
      <c r="G13" s="4" t="s">
        <v>71</v>
      </c>
      <c r="H13" s="4" t="s">
        <v>52</v>
      </c>
      <c r="I13" s="4">
        <v>104.4</v>
      </c>
      <c r="J13" s="106" t="s">
        <v>70</v>
      </c>
      <c r="K13" s="4">
        <v>103.3</v>
      </c>
      <c r="L13" s="4" t="s">
        <v>71</v>
      </c>
      <c r="M13" s="4" t="s">
        <v>52</v>
      </c>
      <c r="N13" s="4">
        <v>99</v>
      </c>
      <c r="O13" s="106" t="s">
        <v>70</v>
      </c>
      <c r="P13" s="4">
        <v>100.2</v>
      </c>
      <c r="Q13" s="4" t="s">
        <v>71</v>
      </c>
      <c r="R13" s="4" t="s">
        <v>52</v>
      </c>
      <c r="S13" s="4">
        <v>99</v>
      </c>
      <c r="T13" s="160" t="s">
        <v>70</v>
      </c>
      <c r="U13" s="4">
        <v>100.2</v>
      </c>
      <c r="V13" s="5" t="s">
        <v>71</v>
      </c>
    </row>
    <row r="14" spans="1:22" s="16" customFormat="1" ht="27.75" customHeight="1">
      <c r="A14" s="3"/>
      <c r="B14" s="119" t="s">
        <v>9</v>
      </c>
      <c r="C14" s="4"/>
      <c r="D14" s="4">
        <v>104.7</v>
      </c>
      <c r="E14" s="106" t="s">
        <v>70</v>
      </c>
      <c r="F14" s="4">
        <v>103.4</v>
      </c>
      <c r="G14" s="4" t="s">
        <v>71</v>
      </c>
      <c r="H14" s="4" t="s">
        <v>52</v>
      </c>
      <c r="I14" s="4">
        <v>104.5</v>
      </c>
      <c r="J14" s="106" t="s">
        <v>70</v>
      </c>
      <c r="K14" s="4">
        <v>103.3</v>
      </c>
      <c r="L14" s="4" t="s">
        <v>71</v>
      </c>
      <c r="M14" s="4" t="s">
        <v>52</v>
      </c>
      <c r="N14" s="4">
        <v>99</v>
      </c>
      <c r="O14" s="106" t="s">
        <v>70</v>
      </c>
      <c r="P14" s="4">
        <v>100.1</v>
      </c>
      <c r="Q14" s="4" t="s">
        <v>71</v>
      </c>
      <c r="R14" s="4" t="s">
        <v>52</v>
      </c>
      <c r="S14" s="4">
        <v>99</v>
      </c>
      <c r="T14" s="160" t="s">
        <v>70</v>
      </c>
      <c r="U14" s="4">
        <v>100.1</v>
      </c>
      <c r="V14" s="5" t="s">
        <v>71</v>
      </c>
    </row>
    <row r="15" spans="1:23" s="27" customFormat="1" ht="27.75" customHeight="1">
      <c r="A15" s="3"/>
      <c r="B15" s="119" t="s">
        <v>1</v>
      </c>
      <c r="C15" s="4"/>
      <c r="D15" s="4">
        <v>104.7</v>
      </c>
      <c r="E15" s="106" t="s">
        <v>70</v>
      </c>
      <c r="F15" s="4">
        <v>103.4</v>
      </c>
      <c r="G15" s="4" t="s">
        <v>71</v>
      </c>
      <c r="H15" s="4" t="s">
        <v>52</v>
      </c>
      <c r="I15" s="4">
        <v>104.5</v>
      </c>
      <c r="J15" s="106" t="s">
        <v>70</v>
      </c>
      <c r="K15" s="4">
        <v>103.3</v>
      </c>
      <c r="L15" s="4" t="s">
        <v>71</v>
      </c>
      <c r="M15" s="4" t="s">
        <v>52</v>
      </c>
      <c r="N15" s="4">
        <v>99</v>
      </c>
      <c r="O15" s="106" t="s">
        <v>70</v>
      </c>
      <c r="P15" s="4">
        <v>100.1</v>
      </c>
      <c r="Q15" s="4" t="s">
        <v>71</v>
      </c>
      <c r="R15" s="4" t="s">
        <v>52</v>
      </c>
      <c r="S15" s="4">
        <v>98.9</v>
      </c>
      <c r="T15" s="160" t="s">
        <v>70</v>
      </c>
      <c r="U15" s="4">
        <v>100.1</v>
      </c>
      <c r="V15" s="5" t="s">
        <v>71</v>
      </c>
      <c r="W15" s="128"/>
    </row>
    <row r="16" spans="1:23" s="27" customFormat="1" ht="27.75" customHeight="1">
      <c r="A16" s="3"/>
      <c r="B16" s="119" t="s">
        <v>0</v>
      </c>
      <c r="C16" s="4"/>
      <c r="D16" s="4">
        <v>104.7</v>
      </c>
      <c r="E16" s="106" t="s">
        <v>70</v>
      </c>
      <c r="F16" s="4">
        <v>103.3</v>
      </c>
      <c r="G16" s="4" t="s">
        <v>71</v>
      </c>
      <c r="H16" s="4" t="s">
        <v>52</v>
      </c>
      <c r="I16" s="4">
        <v>104.5</v>
      </c>
      <c r="J16" s="106" t="s">
        <v>70</v>
      </c>
      <c r="K16" s="4">
        <v>103.2</v>
      </c>
      <c r="L16" s="4" t="s">
        <v>71</v>
      </c>
      <c r="M16" s="4" t="s">
        <v>52</v>
      </c>
      <c r="N16" s="4">
        <v>99</v>
      </c>
      <c r="O16" s="106" t="s">
        <v>70</v>
      </c>
      <c r="P16" s="4">
        <v>100</v>
      </c>
      <c r="Q16" s="4" t="s">
        <v>71</v>
      </c>
      <c r="R16" s="4" t="s">
        <v>52</v>
      </c>
      <c r="S16" s="4">
        <v>99</v>
      </c>
      <c r="T16" s="160" t="s">
        <v>70</v>
      </c>
      <c r="U16" s="4">
        <v>100.1</v>
      </c>
      <c r="V16" s="5" t="s">
        <v>71</v>
      </c>
      <c r="W16" s="128"/>
    </row>
    <row r="17" spans="1:23" s="27" customFormat="1" ht="27.75" customHeight="1">
      <c r="A17" s="3" t="s">
        <v>201</v>
      </c>
      <c r="B17" s="119" t="s">
        <v>23</v>
      </c>
      <c r="C17" s="4"/>
      <c r="D17" s="4">
        <v>104.4</v>
      </c>
      <c r="E17" s="106" t="s">
        <v>70</v>
      </c>
      <c r="F17" s="4">
        <v>103.1</v>
      </c>
      <c r="G17" s="4" t="s">
        <v>71</v>
      </c>
      <c r="H17" s="4" t="s">
        <v>52</v>
      </c>
      <c r="I17" s="4">
        <v>104.7</v>
      </c>
      <c r="J17" s="106" t="s">
        <v>70</v>
      </c>
      <c r="K17" s="4">
        <v>103.5</v>
      </c>
      <c r="L17" s="4" t="s">
        <v>71</v>
      </c>
      <c r="M17" s="4" t="s">
        <v>52</v>
      </c>
      <c r="N17" s="4">
        <v>98.6</v>
      </c>
      <c r="O17" s="106" t="s">
        <v>70</v>
      </c>
      <c r="P17" s="4">
        <v>99.5</v>
      </c>
      <c r="Q17" s="4" t="s">
        <v>71</v>
      </c>
      <c r="R17" s="4" t="s">
        <v>52</v>
      </c>
      <c r="S17" s="4">
        <v>98.9</v>
      </c>
      <c r="T17" s="160" t="s">
        <v>70</v>
      </c>
      <c r="U17" s="4">
        <v>99.9</v>
      </c>
      <c r="V17" s="5" t="s">
        <v>71</v>
      </c>
      <c r="W17" s="128"/>
    </row>
    <row r="18" spans="1:23" s="27" customFormat="1" ht="27.75" customHeight="1">
      <c r="A18" s="3" t="s">
        <v>202</v>
      </c>
      <c r="B18" s="119" t="s">
        <v>24</v>
      </c>
      <c r="C18" s="4"/>
      <c r="D18" s="4">
        <v>104.2</v>
      </c>
      <c r="E18" s="106" t="s">
        <v>70</v>
      </c>
      <c r="F18" s="4">
        <v>102.8</v>
      </c>
      <c r="G18" s="4" t="s">
        <v>71</v>
      </c>
      <c r="H18" s="4" t="s">
        <v>52</v>
      </c>
      <c r="I18" s="4">
        <v>104.8</v>
      </c>
      <c r="J18" s="106" t="s">
        <v>70</v>
      </c>
      <c r="K18" s="4">
        <v>103.6</v>
      </c>
      <c r="L18" s="4" t="s">
        <v>71</v>
      </c>
      <c r="M18" s="4" t="s">
        <v>52</v>
      </c>
      <c r="N18" s="4">
        <v>98.4</v>
      </c>
      <c r="O18" s="106" t="s">
        <v>70</v>
      </c>
      <c r="P18" s="4">
        <v>99.3</v>
      </c>
      <c r="Q18" s="4" t="s">
        <v>71</v>
      </c>
      <c r="R18" s="4" t="s">
        <v>52</v>
      </c>
      <c r="S18" s="4">
        <v>99</v>
      </c>
      <c r="T18" s="160" t="s">
        <v>70</v>
      </c>
      <c r="U18" s="4">
        <v>100</v>
      </c>
      <c r="V18" s="5" t="s">
        <v>71</v>
      </c>
      <c r="W18" s="128"/>
    </row>
    <row r="19" spans="1:23" s="27" customFormat="1" ht="27.75" customHeight="1">
      <c r="A19" s="3"/>
      <c r="B19" s="119" t="s">
        <v>25</v>
      </c>
      <c r="C19" s="4"/>
      <c r="D19" s="4">
        <v>103.8</v>
      </c>
      <c r="E19" s="106" t="s">
        <v>70</v>
      </c>
      <c r="F19" s="4">
        <v>102.2</v>
      </c>
      <c r="G19" s="4" t="s">
        <v>71</v>
      </c>
      <c r="H19" s="4" t="s">
        <v>52</v>
      </c>
      <c r="I19" s="4">
        <v>104.9</v>
      </c>
      <c r="J19" s="106" t="s">
        <v>70</v>
      </c>
      <c r="K19" s="4">
        <v>103.6</v>
      </c>
      <c r="L19" s="4" t="s">
        <v>71</v>
      </c>
      <c r="M19" s="4" t="s">
        <v>52</v>
      </c>
      <c r="N19" s="4">
        <v>98.4</v>
      </c>
      <c r="O19" s="106" t="s">
        <v>70</v>
      </c>
      <c r="P19" s="4">
        <v>99.2</v>
      </c>
      <c r="Q19" s="4" t="s">
        <v>71</v>
      </c>
      <c r="R19" s="4" t="s">
        <v>52</v>
      </c>
      <c r="S19" s="4">
        <v>99.2</v>
      </c>
      <c r="T19" s="160" t="s">
        <v>70</v>
      </c>
      <c r="U19" s="4">
        <v>100.2</v>
      </c>
      <c r="V19" s="5" t="s">
        <v>71</v>
      </c>
      <c r="W19" s="128"/>
    </row>
    <row r="20" spans="1:23" s="27" customFormat="1" ht="27.75" customHeight="1">
      <c r="A20" s="3"/>
      <c r="B20" s="119" t="s">
        <v>17</v>
      </c>
      <c r="C20" s="4"/>
      <c r="D20" s="4">
        <v>104.8</v>
      </c>
      <c r="E20" s="106" t="s">
        <v>70</v>
      </c>
      <c r="F20" s="4">
        <v>103.6</v>
      </c>
      <c r="G20" s="4" t="s">
        <v>71</v>
      </c>
      <c r="H20" s="4" t="s">
        <v>52</v>
      </c>
      <c r="I20" s="4">
        <v>104.7</v>
      </c>
      <c r="J20" s="106" t="s">
        <v>70</v>
      </c>
      <c r="K20" s="4">
        <v>103.1</v>
      </c>
      <c r="L20" s="4" t="s">
        <v>71</v>
      </c>
      <c r="M20" s="4" t="s">
        <v>52</v>
      </c>
      <c r="N20" s="4">
        <v>99.2</v>
      </c>
      <c r="O20" s="106" t="s">
        <v>70</v>
      </c>
      <c r="P20" s="4">
        <v>100.3</v>
      </c>
      <c r="Q20" s="4" t="s">
        <v>71</v>
      </c>
      <c r="R20" s="4" t="s">
        <v>52</v>
      </c>
      <c r="S20" s="4">
        <v>98.6</v>
      </c>
      <c r="T20" s="160" t="s">
        <v>70</v>
      </c>
      <c r="U20" s="4">
        <v>99.6</v>
      </c>
      <c r="V20" s="5" t="s">
        <v>71</v>
      </c>
      <c r="W20" s="128"/>
    </row>
    <row r="21" spans="1:23" s="27" customFormat="1" ht="27.75" customHeight="1">
      <c r="A21" s="3"/>
      <c r="B21" s="119" t="s">
        <v>18</v>
      </c>
      <c r="C21" s="4"/>
      <c r="D21" s="4">
        <v>104.9</v>
      </c>
      <c r="E21" s="106" t="s">
        <v>70</v>
      </c>
      <c r="F21" s="4">
        <v>103.5</v>
      </c>
      <c r="G21" s="4" t="s">
        <v>71</v>
      </c>
      <c r="H21" s="4"/>
      <c r="I21" s="4">
        <v>104.7</v>
      </c>
      <c r="J21" s="106" t="s">
        <v>70</v>
      </c>
      <c r="K21" s="4">
        <v>103</v>
      </c>
      <c r="L21" s="4" t="s">
        <v>71</v>
      </c>
      <c r="M21" s="4"/>
      <c r="N21" s="4">
        <v>98.9</v>
      </c>
      <c r="O21" s="106" t="s">
        <v>70</v>
      </c>
      <c r="P21" s="4">
        <v>99.9</v>
      </c>
      <c r="Q21" s="4" t="s">
        <v>71</v>
      </c>
      <c r="R21" s="4"/>
      <c r="S21" s="4">
        <v>98.5</v>
      </c>
      <c r="T21" s="160" t="s">
        <v>70</v>
      </c>
      <c r="U21" s="4">
        <v>99.3</v>
      </c>
      <c r="V21" s="5" t="s">
        <v>71</v>
      </c>
      <c r="W21" s="128"/>
    </row>
    <row r="22" spans="1:23" s="27" customFormat="1" ht="27.75" customHeight="1">
      <c r="A22" s="3"/>
      <c r="B22" s="119" t="s">
        <v>19</v>
      </c>
      <c r="C22" s="4"/>
      <c r="D22" s="4">
        <v>105.1</v>
      </c>
      <c r="E22" s="106" t="s">
        <v>70</v>
      </c>
      <c r="F22" s="4">
        <v>103.5</v>
      </c>
      <c r="G22" s="4" t="s">
        <v>71</v>
      </c>
      <c r="H22" s="4" t="s">
        <v>200</v>
      </c>
      <c r="I22" s="4">
        <v>104.8</v>
      </c>
      <c r="J22" s="106" t="s">
        <v>70</v>
      </c>
      <c r="K22" s="4">
        <v>103</v>
      </c>
      <c r="L22" s="4" t="s">
        <v>71</v>
      </c>
      <c r="M22" s="4" t="s">
        <v>200</v>
      </c>
      <c r="N22" s="4">
        <v>98.8</v>
      </c>
      <c r="O22" s="106" t="s">
        <v>70</v>
      </c>
      <c r="P22" s="4">
        <v>99.7</v>
      </c>
      <c r="Q22" s="4" t="s">
        <v>71</v>
      </c>
      <c r="R22" s="4" t="s">
        <v>200</v>
      </c>
      <c r="S22" s="4">
        <v>98.5</v>
      </c>
      <c r="T22" s="160" t="s">
        <v>70</v>
      </c>
      <c r="U22" s="4">
        <v>99.3</v>
      </c>
      <c r="V22" s="5" t="s">
        <v>71</v>
      </c>
      <c r="W22" s="128"/>
    </row>
    <row r="23" spans="1:23" s="27" customFormat="1" ht="27.75" customHeight="1">
      <c r="A23" s="3"/>
      <c r="B23" s="119" t="s">
        <v>20</v>
      </c>
      <c r="C23" s="4"/>
      <c r="D23" s="4">
        <v>105.4</v>
      </c>
      <c r="E23" s="106" t="s">
        <v>70</v>
      </c>
      <c r="F23" s="4">
        <v>103.7</v>
      </c>
      <c r="G23" s="4" t="s">
        <v>71</v>
      </c>
      <c r="H23" s="4" t="s">
        <v>200</v>
      </c>
      <c r="I23" s="4">
        <v>104.9</v>
      </c>
      <c r="J23" s="106" t="s">
        <v>70</v>
      </c>
      <c r="K23" s="4">
        <v>103.2</v>
      </c>
      <c r="L23" s="4" t="s">
        <v>71</v>
      </c>
      <c r="M23" s="4" t="s">
        <v>200</v>
      </c>
      <c r="N23" s="4">
        <v>98.9</v>
      </c>
      <c r="O23" s="106" t="s">
        <v>70</v>
      </c>
      <c r="P23" s="4">
        <v>99.7</v>
      </c>
      <c r="Q23" s="4" t="s">
        <v>71</v>
      </c>
      <c r="R23" s="4" t="s">
        <v>200</v>
      </c>
      <c r="S23" s="4">
        <v>98.7</v>
      </c>
      <c r="T23" s="160" t="s">
        <v>70</v>
      </c>
      <c r="U23" s="4">
        <v>99.4</v>
      </c>
      <c r="V23" s="5" t="s">
        <v>71</v>
      </c>
      <c r="W23" s="128"/>
    </row>
    <row r="24" spans="1:22" ht="27.75" customHeight="1">
      <c r="A24" s="447"/>
      <c r="B24" s="429" t="s">
        <v>21</v>
      </c>
      <c r="C24" s="323" t="s">
        <v>53</v>
      </c>
      <c r="D24" s="54">
        <v>105.1</v>
      </c>
      <c r="E24" s="323" t="s">
        <v>70</v>
      </c>
      <c r="F24" s="54">
        <v>103.3</v>
      </c>
      <c r="G24" s="54" t="s">
        <v>71</v>
      </c>
      <c r="H24" s="323" t="s">
        <v>53</v>
      </c>
      <c r="I24" s="54">
        <v>104.9</v>
      </c>
      <c r="J24" s="323" t="s">
        <v>70</v>
      </c>
      <c r="K24" s="54">
        <v>103.1</v>
      </c>
      <c r="L24" s="54" t="s">
        <v>71</v>
      </c>
      <c r="M24" s="323" t="s">
        <v>53</v>
      </c>
      <c r="N24" s="54">
        <v>98.7</v>
      </c>
      <c r="O24" s="323" t="s">
        <v>70</v>
      </c>
      <c r="P24" s="54">
        <v>99.4</v>
      </c>
      <c r="Q24" s="54" t="s">
        <v>71</v>
      </c>
      <c r="R24" s="323" t="s">
        <v>53</v>
      </c>
      <c r="S24" s="54">
        <v>98.7</v>
      </c>
      <c r="T24" s="439" t="s">
        <v>70</v>
      </c>
      <c r="U24" s="54">
        <v>99.3</v>
      </c>
      <c r="V24" s="55" t="s">
        <v>71</v>
      </c>
    </row>
    <row r="25" spans="1:22" s="80" customFormat="1" ht="45" customHeight="1">
      <c r="A25" s="129"/>
      <c r="B25" s="130"/>
      <c r="C25" s="579" t="s">
        <v>3</v>
      </c>
      <c r="D25" s="580"/>
      <c r="E25" s="580"/>
      <c r="F25" s="580"/>
      <c r="G25" s="581"/>
      <c r="H25" s="579" t="s">
        <v>234</v>
      </c>
      <c r="I25" s="580"/>
      <c r="J25" s="580"/>
      <c r="K25" s="580"/>
      <c r="L25" s="581"/>
      <c r="M25" s="579" t="s">
        <v>3</v>
      </c>
      <c r="N25" s="580"/>
      <c r="O25" s="580"/>
      <c r="P25" s="580"/>
      <c r="Q25" s="581"/>
      <c r="R25" s="579" t="s">
        <v>234</v>
      </c>
      <c r="S25" s="580"/>
      <c r="T25" s="580"/>
      <c r="U25" s="580"/>
      <c r="V25" s="581"/>
    </row>
    <row r="26" spans="1:22" ht="27.75" customHeight="1">
      <c r="A26" s="3" t="s">
        <v>69</v>
      </c>
      <c r="B26" s="119" t="s">
        <v>197</v>
      </c>
      <c r="C26" s="106"/>
      <c r="D26" s="4">
        <v>0.6</v>
      </c>
      <c r="E26" s="106" t="s">
        <v>70</v>
      </c>
      <c r="F26" s="4">
        <v>0.9</v>
      </c>
      <c r="G26" s="4" t="s">
        <v>71</v>
      </c>
      <c r="H26" s="4"/>
      <c r="I26" s="106" t="s">
        <v>233</v>
      </c>
      <c r="J26" s="106"/>
      <c r="K26" s="106" t="s">
        <v>233</v>
      </c>
      <c r="L26" s="4"/>
      <c r="M26" s="4"/>
      <c r="N26" s="4">
        <v>0.4</v>
      </c>
      <c r="O26" s="106" t="s">
        <v>70</v>
      </c>
      <c r="P26" s="4">
        <v>1</v>
      </c>
      <c r="Q26" s="4" t="s">
        <v>71</v>
      </c>
      <c r="R26" s="4"/>
      <c r="S26" s="106" t="s">
        <v>233</v>
      </c>
      <c r="T26" s="4"/>
      <c r="U26" s="106" t="s">
        <v>233</v>
      </c>
      <c r="V26" s="5"/>
    </row>
    <row r="27" spans="1:22" ht="27.75" customHeight="1">
      <c r="A27" s="3"/>
      <c r="B27" s="119" t="s">
        <v>198</v>
      </c>
      <c r="C27" s="106"/>
      <c r="D27" s="4">
        <v>1.6</v>
      </c>
      <c r="E27" s="106" t="s">
        <v>70</v>
      </c>
      <c r="F27" s="4">
        <v>1.5</v>
      </c>
      <c r="G27" s="4" t="s">
        <v>71</v>
      </c>
      <c r="H27" s="4"/>
      <c r="I27" s="106" t="s">
        <v>233</v>
      </c>
      <c r="J27" s="106"/>
      <c r="K27" s="106" t="s">
        <v>233</v>
      </c>
      <c r="L27" s="4"/>
      <c r="M27" s="4"/>
      <c r="N27" s="4">
        <v>0.7</v>
      </c>
      <c r="O27" s="106" t="s">
        <v>70</v>
      </c>
      <c r="P27" s="4">
        <v>0.9</v>
      </c>
      <c r="Q27" s="4" t="s">
        <v>71</v>
      </c>
      <c r="R27" s="4"/>
      <c r="S27" s="106" t="s">
        <v>233</v>
      </c>
      <c r="T27" s="106"/>
      <c r="U27" s="106" t="s">
        <v>233</v>
      </c>
      <c r="V27" s="5"/>
    </row>
    <row r="28" spans="1:22" ht="27.75" customHeight="1">
      <c r="A28" s="3"/>
      <c r="B28" s="119" t="s">
        <v>72</v>
      </c>
      <c r="C28" s="106"/>
      <c r="D28" s="4">
        <v>1.5</v>
      </c>
      <c r="E28" s="106" t="s">
        <v>70</v>
      </c>
      <c r="F28" s="4">
        <v>1.7</v>
      </c>
      <c r="G28" s="4" t="s">
        <v>71</v>
      </c>
      <c r="H28" s="4"/>
      <c r="I28" s="106" t="s">
        <v>233</v>
      </c>
      <c r="J28" s="106"/>
      <c r="K28" s="106" t="s">
        <v>233</v>
      </c>
      <c r="L28" s="4"/>
      <c r="M28" s="4"/>
      <c r="N28" s="4">
        <v>1</v>
      </c>
      <c r="O28" s="106" t="s">
        <v>70</v>
      </c>
      <c r="P28" s="4">
        <v>1.4</v>
      </c>
      <c r="Q28" s="4" t="s">
        <v>71</v>
      </c>
      <c r="R28" s="4"/>
      <c r="S28" s="106" t="s">
        <v>233</v>
      </c>
      <c r="T28" s="106"/>
      <c r="U28" s="106" t="s">
        <v>233</v>
      </c>
      <c r="V28" s="5"/>
    </row>
    <row r="29" spans="1:23" s="27" customFormat="1" ht="27.75" customHeight="1">
      <c r="A29" s="3"/>
      <c r="B29" s="119" t="s">
        <v>199</v>
      </c>
      <c r="C29" s="106"/>
      <c r="D29" s="4">
        <v>0.2</v>
      </c>
      <c r="E29" s="106" t="s">
        <v>70</v>
      </c>
      <c r="F29" s="4">
        <v>-0.4</v>
      </c>
      <c r="G29" s="4" t="s">
        <v>71</v>
      </c>
      <c r="H29" s="4"/>
      <c r="I29" s="106" t="s">
        <v>233</v>
      </c>
      <c r="J29" s="106"/>
      <c r="K29" s="106" t="s">
        <v>233</v>
      </c>
      <c r="L29" s="4"/>
      <c r="M29" s="4"/>
      <c r="N29" s="4">
        <v>-2.3</v>
      </c>
      <c r="O29" s="106" t="s">
        <v>70</v>
      </c>
      <c r="P29" s="4">
        <v>-1.9</v>
      </c>
      <c r="Q29" s="4" t="s">
        <v>71</v>
      </c>
      <c r="R29" s="4"/>
      <c r="S29" s="106" t="s">
        <v>233</v>
      </c>
      <c r="T29" s="106"/>
      <c r="U29" s="106" t="s">
        <v>233</v>
      </c>
      <c r="V29" s="5"/>
      <c r="W29" s="128"/>
    </row>
    <row r="30" spans="1:22" ht="27.75" customHeight="1">
      <c r="A30" s="73"/>
      <c r="B30" s="124" t="s">
        <v>73</v>
      </c>
      <c r="C30" s="75"/>
      <c r="D30" s="74">
        <v>0.3</v>
      </c>
      <c r="E30" s="75" t="s">
        <v>70</v>
      </c>
      <c r="F30" s="74">
        <v>-0.4</v>
      </c>
      <c r="G30" s="74" t="s">
        <v>71</v>
      </c>
      <c r="H30" s="74"/>
      <c r="I30" s="75" t="s">
        <v>233</v>
      </c>
      <c r="J30" s="75"/>
      <c r="K30" s="75" t="s">
        <v>233</v>
      </c>
      <c r="L30" s="74"/>
      <c r="M30" s="74"/>
      <c r="N30" s="74">
        <v>-0.8</v>
      </c>
      <c r="O30" s="75" t="s">
        <v>70</v>
      </c>
      <c r="P30" s="74">
        <v>-1.1</v>
      </c>
      <c r="Q30" s="74" t="s">
        <v>71</v>
      </c>
      <c r="R30" s="74"/>
      <c r="S30" s="75" t="s">
        <v>233</v>
      </c>
      <c r="T30" s="75"/>
      <c r="U30" s="75" t="s">
        <v>233</v>
      </c>
      <c r="V30" s="127"/>
    </row>
    <row r="31" spans="1:22" ht="27.75" customHeight="1">
      <c r="A31" s="3" t="s">
        <v>73</v>
      </c>
      <c r="B31" s="119" t="s">
        <v>21</v>
      </c>
      <c r="C31" s="61" t="s">
        <v>52</v>
      </c>
      <c r="D31" s="4">
        <v>0.5</v>
      </c>
      <c r="E31" s="106" t="s">
        <v>70</v>
      </c>
      <c r="F31" s="4">
        <v>-0.2</v>
      </c>
      <c r="G31" s="4" t="s">
        <v>71</v>
      </c>
      <c r="H31" s="4" t="s">
        <v>52</v>
      </c>
      <c r="I31" s="4">
        <v>0.1</v>
      </c>
      <c r="J31" s="106" t="s">
        <v>70</v>
      </c>
      <c r="K31" s="4">
        <v>0.1</v>
      </c>
      <c r="L31" s="4" t="s">
        <v>71</v>
      </c>
      <c r="M31" s="4" t="s">
        <v>52</v>
      </c>
      <c r="N31" s="4">
        <v>-0.3</v>
      </c>
      <c r="O31" s="106" t="s">
        <v>70</v>
      </c>
      <c r="P31" s="4">
        <v>-0.8</v>
      </c>
      <c r="Q31" s="4" t="s">
        <v>71</v>
      </c>
      <c r="R31" s="4" t="s">
        <v>52</v>
      </c>
      <c r="S31" s="4">
        <v>0</v>
      </c>
      <c r="T31" s="106" t="s">
        <v>70</v>
      </c>
      <c r="U31" s="4">
        <v>0.1</v>
      </c>
      <c r="V31" s="5" t="s">
        <v>71</v>
      </c>
    </row>
    <row r="32" spans="1:22" ht="27.75" customHeight="1">
      <c r="A32" s="3"/>
      <c r="B32" s="119" t="s">
        <v>22</v>
      </c>
      <c r="C32" s="61" t="s">
        <v>52</v>
      </c>
      <c r="D32" s="4">
        <v>0.6</v>
      </c>
      <c r="E32" s="106" t="s">
        <v>70</v>
      </c>
      <c r="F32" s="4">
        <v>-0.1</v>
      </c>
      <c r="G32" s="4" t="s">
        <v>71</v>
      </c>
      <c r="H32" s="4" t="s">
        <v>52</v>
      </c>
      <c r="I32" s="4">
        <v>0.1</v>
      </c>
      <c r="J32" s="106" t="s">
        <v>70</v>
      </c>
      <c r="K32" s="4">
        <v>0</v>
      </c>
      <c r="L32" s="4" t="s">
        <v>71</v>
      </c>
      <c r="M32" s="4" t="s">
        <v>52</v>
      </c>
      <c r="N32" s="4">
        <v>-0.2</v>
      </c>
      <c r="O32" s="106" t="s">
        <v>70</v>
      </c>
      <c r="P32" s="4">
        <v>-0.6</v>
      </c>
      <c r="Q32" s="4" t="s">
        <v>71</v>
      </c>
      <c r="R32" s="4" t="s">
        <v>52</v>
      </c>
      <c r="S32" s="4">
        <v>0.1</v>
      </c>
      <c r="T32" s="106" t="s">
        <v>70</v>
      </c>
      <c r="U32" s="4">
        <v>0.1</v>
      </c>
      <c r="V32" s="5" t="s">
        <v>71</v>
      </c>
    </row>
    <row r="33" spans="1:23" s="27" customFormat="1" ht="27.75" customHeight="1">
      <c r="A33" s="3"/>
      <c r="B33" s="119" t="s">
        <v>9</v>
      </c>
      <c r="C33" s="61" t="s">
        <v>52</v>
      </c>
      <c r="D33" s="4">
        <v>0.7</v>
      </c>
      <c r="E33" s="106" t="s">
        <v>70</v>
      </c>
      <c r="F33" s="4">
        <v>-0.1</v>
      </c>
      <c r="G33" s="4" t="s">
        <v>71</v>
      </c>
      <c r="H33" s="4" t="s">
        <v>52</v>
      </c>
      <c r="I33" s="4">
        <v>0.1</v>
      </c>
      <c r="J33" s="106" t="s">
        <v>70</v>
      </c>
      <c r="K33" s="4">
        <v>0</v>
      </c>
      <c r="L33" s="4" t="s">
        <v>71</v>
      </c>
      <c r="M33" s="4" t="s">
        <v>52</v>
      </c>
      <c r="N33" s="4">
        <v>-0.2</v>
      </c>
      <c r="O33" s="106" t="s">
        <v>70</v>
      </c>
      <c r="P33" s="4">
        <v>-0.6</v>
      </c>
      <c r="Q33" s="4" t="s">
        <v>71</v>
      </c>
      <c r="R33" s="4" t="s">
        <v>52</v>
      </c>
      <c r="S33" s="4">
        <v>0</v>
      </c>
      <c r="T33" s="106" t="s">
        <v>70</v>
      </c>
      <c r="U33" s="4">
        <v>-0.1</v>
      </c>
      <c r="V33" s="5" t="s">
        <v>71</v>
      </c>
      <c r="W33" s="128"/>
    </row>
    <row r="34" spans="1:23" s="27" customFormat="1" ht="27.75" customHeight="1">
      <c r="A34" s="3"/>
      <c r="B34" s="119" t="s">
        <v>1</v>
      </c>
      <c r="C34" s="61" t="s">
        <v>52</v>
      </c>
      <c r="D34" s="4">
        <v>0.7</v>
      </c>
      <c r="E34" s="106" t="s">
        <v>70</v>
      </c>
      <c r="F34" s="4">
        <v>0</v>
      </c>
      <c r="G34" s="4" t="s">
        <v>71</v>
      </c>
      <c r="H34" s="4" t="s">
        <v>52</v>
      </c>
      <c r="I34" s="4">
        <v>0</v>
      </c>
      <c r="J34" s="106" t="s">
        <v>70</v>
      </c>
      <c r="K34" s="4">
        <v>0</v>
      </c>
      <c r="L34" s="4" t="s">
        <v>71</v>
      </c>
      <c r="M34" s="4" t="s">
        <v>52</v>
      </c>
      <c r="N34" s="4">
        <v>-0.2</v>
      </c>
      <c r="O34" s="106" t="s">
        <v>70</v>
      </c>
      <c r="P34" s="4">
        <v>-0.6</v>
      </c>
      <c r="Q34" s="4" t="s">
        <v>71</v>
      </c>
      <c r="R34" s="4" t="s">
        <v>52</v>
      </c>
      <c r="S34" s="4">
        <v>-0.1</v>
      </c>
      <c r="T34" s="106" t="s">
        <v>70</v>
      </c>
      <c r="U34" s="4">
        <v>0</v>
      </c>
      <c r="V34" s="5" t="s">
        <v>71</v>
      </c>
      <c r="W34" s="128"/>
    </row>
    <row r="35" spans="1:23" s="27" customFormat="1" ht="27.75" customHeight="1">
      <c r="A35" s="3"/>
      <c r="B35" s="119" t="s">
        <v>0</v>
      </c>
      <c r="C35" s="61" t="s">
        <v>52</v>
      </c>
      <c r="D35" s="4">
        <v>0.6</v>
      </c>
      <c r="E35" s="106" t="s">
        <v>70</v>
      </c>
      <c r="F35" s="4">
        <v>-0.1</v>
      </c>
      <c r="G35" s="4" t="s">
        <v>71</v>
      </c>
      <c r="H35" s="4" t="s">
        <v>52</v>
      </c>
      <c r="I35" s="4">
        <v>0</v>
      </c>
      <c r="J35" s="106" t="s">
        <v>70</v>
      </c>
      <c r="K35" s="4">
        <v>-0.1</v>
      </c>
      <c r="L35" s="4" t="s">
        <v>71</v>
      </c>
      <c r="M35" s="4" t="s">
        <v>52</v>
      </c>
      <c r="N35" s="4">
        <v>0</v>
      </c>
      <c r="O35" s="106" t="s">
        <v>70</v>
      </c>
      <c r="P35" s="4">
        <v>-0.4</v>
      </c>
      <c r="Q35" s="4" t="s">
        <v>71</v>
      </c>
      <c r="R35" s="4" t="s">
        <v>52</v>
      </c>
      <c r="S35" s="4">
        <v>0.1</v>
      </c>
      <c r="T35" s="106" t="s">
        <v>70</v>
      </c>
      <c r="U35" s="4">
        <v>0</v>
      </c>
      <c r="V35" s="5" t="s">
        <v>71</v>
      </c>
      <c r="W35" s="128"/>
    </row>
    <row r="36" spans="1:23" s="27" customFormat="1" ht="27.75" customHeight="1">
      <c r="A36" s="3" t="s">
        <v>201</v>
      </c>
      <c r="B36" s="119" t="s">
        <v>23</v>
      </c>
      <c r="C36" s="61" t="s">
        <v>52</v>
      </c>
      <c r="D36" s="4">
        <v>0.8</v>
      </c>
      <c r="E36" s="106" t="s">
        <v>70</v>
      </c>
      <c r="F36" s="4">
        <v>0.2</v>
      </c>
      <c r="G36" s="4" t="s">
        <v>71</v>
      </c>
      <c r="H36" s="4" t="s">
        <v>52</v>
      </c>
      <c r="I36" s="4">
        <v>0.2</v>
      </c>
      <c r="J36" s="106" t="s">
        <v>70</v>
      </c>
      <c r="K36" s="4">
        <v>0.3</v>
      </c>
      <c r="L36" s="4" t="s">
        <v>71</v>
      </c>
      <c r="M36" s="4" t="s">
        <v>52</v>
      </c>
      <c r="N36" s="4">
        <v>-0.2</v>
      </c>
      <c r="O36" s="106" t="s">
        <v>70</v>
      </c>
      <c r="P36" s="4">
        <v>-0.7</v>
      </c>
      <c r="Q36" s="4" t="s">
        <v>71</v>
      </c>
      <c r="R36" s="4" t="s">
        <v>52</v>
      </c>
      <c r="S36" s="4">
        <v>-0.1</v>
      </c>
      <c r="T36" s="106" t="s">
        <v>70</v>
      </c>
      <c r="U36" s="4">
        <v>-0.2</v>
      </c>
      <c r="V36" s="5" t="s">
        <v>71</v>
      </c>
      <c r="W36" s="128"/>
    </row>
    <row r="37" spans="1:23" s="27" customFormat="1" ht="27.75" customHeight="1">
      <c r="A37" s="3" t="s">
        <v>202</v>
      </c>
      <c r="B37" s="119" t="s">
        <v>24</v>
      </c>
      <c r="C37" s="61" t="s">
        <v>52</v>
      </c>
      <c r="D37" s="4">
        <v>0.7</v>
      </c>
      <c r="E37" s="106" t="s">
        <v>70</v>
      </c>
      <c r="F37" s="4">
        <v>0.1</v>
      </c>
      <c r="G37" s="4" t="s">
        <v>71</v>
      </c>
      <c r="H37" s="4" t="s">
        <v>52</v>
      </c>
      <c r="I37" s="4">
        <v>0.1</v>
      </c>
      <c r="J37" s="106" t="s">
        <v>70</v>
      </c>
      <c r="K37" s="4">
        <v>0.1</v>
      </c>
      <c r="L37" s="4" t="s">
        <v>71</v>
      </c>
      <c r="M37" s="4" t="s">
        <v>52</v>
      </c>
      <c r="N37" s="4">
        <v>-0.2</v>
      </c>
      <c r="O37" s="106" t="s">
        <v>70</v>
      </c>
      <c r="P37" s="4">
        <v>-0.6</v>
      </c>
      <c r="Q37" s="4" t="s">
        <v>71</v>
      </c>
      <c r="R37" s="4" t="s">
        <v>52</v>
      </c>
      <c r="S37" s="4">
        <v>0.1</v>
      </c>
      <c r="T37" s="106" t="s">
        <v>70</v>
      </c>
      <c r="U37" s="4">
        <v>0.1</v>
      </c>
      <c r="V37" s="5" t="s">
        <v>71</v>
      </c>
      <c r="W37" s="128"/>
    </row>
    <row r="38" spans="1:23" s="27" customFormat="1" ht="27.75" customHeight="1">
      <c r="A38" s="3"/>
      <c r="B38" s="119" t="s">
        <v>25</v>
      </c>
      <c r="C38" s="61" t="s">
        <v>52</v>
      </c>
      <c r="D38" s="4">
        <v>0.8</v>
      </c>
      <c r="E38" s="106" t="s">
        <v>70</v>
      </c>
      <c r="F38" s="4">
        <v>0.3</v>
      </c>
      <c r="G38" s="4" t="s">
        <v>71</v>
      </c>
      <c r="H38" s="4" t="s">
        <v>52</v>
      </c>
      <c r="I38" s="4">
        <v>0.1</v>
      </c>
      <c r="J38" s="106" t="s">
        <v>70</v>
      </c>
      <c r="K38" s="4">
        <v>0</v>
      </c>
      <c r="L38" s="4" t="s">
        <v>71</v>
      </c>
      <c r="M38" s="4" t="s">
        <v>52</v>
      </c>
      <c r="N38" s="4">
        <v>-0.1</v>
      </c>
      <c r="O38" s="106" t="s">
        <v>70</v>
      </c>
      <c r="P38" s="4">
        <v>-0.4</v>
      </c>
      <c r="Q38" s="4" t="s">
        <v>71</v>
      </c>
      <c r="R38" s="4" t="s">
        <v>52</v>
      </c>
      <c r="S38" s="4">
        <v>0.2</v>
      </c>
      <c r="T38" s="106" t="s">
        <v>70</v>
      </c>
      <c r="U38" s="4">
        <v>0.2</v>
      </c>
      <c r="V38" s="5" t="s">
        <v>71</v>
      </c>
      <c r="W38" s="128"/>
    </row>
    <row r="39" spans="1:23" s="27" customFormat="1" ht="27.75" customHeight="1">
      <c r="A39" s="3"/>
      <c r="B39" s="119" t="s">
        <v>17</v>
      </c>
      <c r="C39" s="61" t="s">
        <v>52</v>
      </c>
      <c r="D39" s="4">
        <v>0.7</v>
      </c>
      <c r="E39" s="106" t="s">
        <v>70</v>
      </c>
      <c r="F39" s="4">
        <v>0</v>
      </c>
      <c r="G39" s="4" t="s">
        <v>71</v>
      </c>
      <c r="H39" s="4" t="s">
        <v>52</v>
      </c>
      <c r="I39" s="4">
        <v>-0.2</v>
      </c>
      <c r="J39" s="106" t="s">
        <v>70</v>
      </c>
      <c r="K39" s="4">
        <v>-0.5</v>
      </c>
      <c r="L39" s="4" t="s">
        <v>71</v>
      </c>
      <c r="M39" s="4" t="s">
        <v>52</v>
      </c>
      <c r="N39" s="4">
        <v>-0.1</v>
      </c>
      <c r="O39" s="106" t="s">
        <v>70</v>
      </c>
      <c r="P39" s="4">
        <v>-0.4</v>
      </c>
      <c r="Q39" s="4" t="s">
        <v>71</v>
      </c>
      <c r="R39" s="4" t="s">
        <v>52</v>
      </c>
      <c r="S39" s="4">
        <v>-0.6</v>
      </c>
      <c r="T39" s="106" t="s">
        <v>70</v>
      </c>
      <c r="U39" s="4">
        <v>-0.6</v>
      </c>
      <c r="V39" s="5" t="s">
        <v>71</v>
      </c>
      <c r="W39" s="128"/>
    </row>
    <row r="40" spans="1:23" s="27" customFormat="1" ht="27.75" customHeight="1">
      <c r="A40" s="3"/>
      <c r="B40" s="119" t="s">
        <v>18</v>
      </c>
      <c r="C40" s="61"/>
      <c r="D40" s="4">
        <v>0.6</v>
      </c>
      <c r="E40" s="106" t="s">
        <v>70</v>
      </c>
      <c r="F40" s="4">
        <v>-0.1</v>
      </c>
      <c r="G40" s="4" t="s">
        <v>71</v>
      </c>
      <c r="H40" s="4"/>
      <c r="I40" s="4">
        <v>0</v>
      </c>
      <c r="J40" s="106" t="s">
        <v>70</v>
      </c>
      <c r="K40" s="4">
        <v>-0.1</v>
      </c>
      <c r="L40" s="4" t="s">
        <v>71</v>
      </c>
      <c r="M40" s="4"/>
      <c r="N40" s="4">
        <v>-0.3</v>
      </c>
      <c r="O40" s="106" t="s">
        <v>70</v>
      </c>
      <c r="P40" s="4">
        <v>-0.7</v>
      </c>
      <c r="Q40" s="4" t="s">
        <v>71</v>
      </c>
      <c r="R40" s="4"/>
      <c r="S40" s="4">
        <v>-0.1</v>
      </c>
      <c r="T40" s="106" t="s">
        <v>70</v>
      </c>
      <c r="U40" s="4">
        <v>-0.3</v>
      </c>
      <c r="V40" s="5" t="s">
        <v>71</v>
      </c>
      <c r="W40" s="128"/>
    </row>
    <row r="41" spans="1:23" s="27" customFormat="1" ht="27.75" customHeight="1">
      <c r="A41" s="3"/>
      <c r="B41" s="119" t="s">
        <v>19</v>
      </c>
      <c r="C41" s="61" t="s">
        <v>200</v>
      </c>
      <c r="D41" s="4">
        <v>0.8</v>
      </c>
      <c r="E41" s="106" t="s">
        <v>70</v>
      </c>
      <c r="F41" s="4">
        <v>0</v>
      </c>
      <c r="G41" s="4" t="s">
        <v>71</v>
      </c>
      <c r="H41" s="4" t="s">
        <v>200</v>
      </c>
      <c r="I41" s="4">
        <v>0.1</v>
      </c>
      <c r="J41" s="106" t="s">
        <v>70</v>
      </c>
      <c r="K41" s="4">
        <v>0</v>
      </c>
      <c r="L41" s="4" t="s">
        <v>71</v>
      </c>
      <c r="M41" s="4" t="s">
        <v>200</v>
      </c>
      <c r="N41" s="4">
        <v>-0.3</v>
      </c>
      <c r="O41" s="106" t="s">
        <v>70</v>
      </c>
      <c r="P41" s="4">
        <v>-0.7</v>
      </c>
      <c r="Q41" s="4" t="s">
        <v>71</v>
      </c>
      <c r="R41" s="4" t="s">
        <v>200</v>
      </c>
      <c r="S41" s="4">
        <v>0</v>
      </c>
      <c r="T41" s="106" t="s">
        <v>70</v>
      </c>
      <c r="U41" s="4">
        <v>0</v>
      </c>
      <c r="V41" s="5" t="s">
        <v>71</v>
      </c>
      <c r="W41" s="128"/>
    </row>
    <row r="42" spans="1:22" ht="24.75" customHeight="1">
      <c r="A42" s="3"/>
      <c r="B42" s="119" t="s">
        <v>20</v>
      </c>
      <c r="C42" s="4"/>
      <c r="D42" s="4">
        <v>0.7</v>
      </c>
      <c r="E42" s="106" t="s">
        <v>70</v>
      </c>
      <c r="F42" s="4">
        <v>0</v>
      </c>
      <c r="G42" s="4" t="s">
        <v>71</v>
      </c>
      <c r="H42" s="4" t="s">
        <v>200</v>
      </c>
      <c r="I42" s="4">
        <v>0.1</v>
      </c>
      <c r="J42" s="106" t="s">
        <v>70</v>
      </c>
      <c r="K42" s="4">
        <v>0.2</v>
      </c>
      <c r="L42" s="4" t="s">
        <v>71</v>
      </c>
      <c r="M42" s="4" t="s">
        <v>200</v>
      </c>
      <c r="N42" s="4">
        <v>-0.2</v>
      </c>
      <c r="O42" s="106" t="s">
        <v>70</v>
      </c>
      <c r="P42" s="4">
        <v>-0.6</v>
      </c>
      <c r="Q42" s="4" t="s">
        <v>71</v>
      </c>
      <c r="R42" s="4" t="s">
        <v>200</v>
      </c>
      <c r="S42" s="4">
        <v>0.2</v>
      </c>
      <c r="T42" s="106" t="s">
        <v>70</v>
      </c>
      <c r="U42" s="4">
        <v>0.1</v>
      </c>
      <c r="V42" s="5" t="s">
        <v>71</v>
      </c>
    </row>
    <row r="43" spans="1:22" s="16" customFormat="1" ht="24.75" customHeight="1">
      <c r="A43" s="447"/>
      <c r="B43" s="429" t="s">
        <v>21</v>
      </c>
      <c r="C43" s="323" t="s">
        <v>53</v>
      </c>
      <c r="D43" s="54">
        <v>0.6</v>
      </c>
      <c r="E43" s="323" t="s">
        <v>70</v>
      </c>
      <c r="F43" s="54">
        <v>-0.2</v>
      </c>
      <c r="G43" s="54" t="s">
        <v>71</v>
      </c>
      <c r="H43" s="323" t="s">
        <v>53</v>
      </c>
      <c r="I43" s="54">
        <v>0</v>
      </c>
      <c r="J43" s="323" t="s">
        <v>70</v>
      </c>
      <c r="K43" s="54">
        <v>-0.1</v>
      </c>
      <c r="L43" s="54" t="s">
        <v>71</v>
      </c>
      <c r="M43" s="323" t="s">
        <v>53</v>
      </c>
      <c r="N43" s="54">
        <v>-0.3</v>
      </c>
      <c r="O43" s="323" t="s">
        <v>70</v>
      </c>
      <c r="P43" s="54">
        <v>-0.8</v>
      </c>
      <c r="Q43" s="54" t="s">
        <v>71</v>
      </c>
      <c r="R43" s="323" t="s">
        <v>53</v>
      </c>
      <c r="S43" s="54">
        <v>0</v>
      </c>
      <c r="T43" s="323" t="s">
        <v>70</v>
      </c>
      <c r="U43" s="54">
        <v>-0.1</v>
      </c>
      <c r="V43" s="55" t="s">
        <v>71</v>
      </c>
    </row>
    <row r="44" spans="1:22" ht="24.75" customHeight="1">
      <c r="A44" s="456" t="s">
        <v>5</v>
      </c>
      <c r="B44" s="457"/>
      <c r="C44" s="162" t="s">
        <v>235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2"/>
    </row>
    <row r="45" spans="1:22" ht="24.75" customHeight="1">
      <c r="A45" s="460" t="s">
        <v>6</v>
      </c>
      <c r="B45" s="461"/>
      <c r="C45" s="137" t="s">
        <v>205</v>
      </c>
      <c r="D45" s="138"/>
      <c r="E45" s="13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9"/>
    </row>
    <row r="46" spans="1:22" ht="24.75" customHeight="1">
      <c r="A46" s="184" t="s">
        <v>7</v>
      </c>
      <c r="B46" s="6" t="s">
        <v>340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</sheetData>
  <sheetProtection/>
  <mergeCells count="12">
    <mergeCell ref="A45:B45"/>
    <mergeCell ref="A3:B5"/>
    <mergeCell ref="C3:V3"/>
    <mergeCell ref="C4:L4"/>
    <mergeCell ref="M4:V4"/>
    <mergeCell ref="H5:L5"/>
    <mergeCell ref="R5:V5"/>
    <mergeCell ref="C25:G25"/>
    <mergeCell ref="H25:L25"/>
    <mergeCell ref="M25:Q25"/>
    <mergeCell ref="R25:V25"/>
    <mergeCell ref="A44:B4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Ｐゴシック,太字"&amp;22№９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2011-10-17T08:42:26Z</cp:lastPrinted>
  <dcterms:created xsi:type="dcterms:W3CDTF">1999-04-15T06:11:53Z</dcterms:created>
  <dcterms:modified xsi:type="dcterms:W3CDTF">2011-10-17T12:22:36Z</dcterms:modified>
  <cp:category/>
  <cp:version/>
  <cp:contentType/>
  <cp:contentStatus/>
</cp:coreProperties>
</file>