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680" windowHeight="8745" activeTab="0"/>
  </bookViews>
  <sheets>
    <sheet name="一般経済" sheetId="1" r:id="rId1"/>
    <sheet name="一般経済２" sheetId="2" r:id="rId2"/>
    <sheet name="一般経済３" sheetId="3" r:id="rId3"/>
    <sheet name="消費" sheetId="4" r:id="rId4"/>
    <sheet name="賃金" sheetId="5" r:id="rId5"/>
    <sheet name="労働時間・労働災害" sheetId="6" r:id="rId6"/>
    <sheet name="労働市場" sheetId="7" r:id="rId7"/>
    <sheet name="就業・雇用" sheetId="8" r:id="rId8"/>
    <sheet name="就業・雇用２" sheetId="9" r:id="rId9"/>
  </sheets>
  <definedNames>
    <definedName name="_xlnm.Print_Area" localSheetId="0">'一般経済'!$A$1:$X$99</definedName>
    <definedName name="_xlnm.Print_Area" localSheetId="7">'就業・雇用'!$A$1:$O$58</definedName>
    <definedName name="_xlnm.Print_Area" localSheetId="8">'就業・雇用２'!$A$1:$V$57</definedName>
    <definedName name="_xlnm.Print_Area" localSheetId="4">'賃金'!$A$1:$V$58</definedName>
    <definedName name="_xlnm.Print_Area" localSheetId="6">'労働市場'!$A$1:$M$59</definedName>
    <definedName name="_xlnm.Print_Area" localSheetId="5">'労働時間・労働災害'!$A$1:$W$57</definedName>
  </definedNames>
  <calcPr fullCalcOnLoad="1"/>
</workbook>
</file>

<file path=xl/sharedStrings.xml><?xml version="1.0" encoding="utf-8"?>
<sst xmlns="http://schemas.openxmlformats.org/spreadsheetml/2006/main" count="1645" uniqueCount="351">
  <si>
    <t>７年</t>
  </si>
  <si>
    <t>８年</t>
  </si>
  <si>
    <t>９年</t>
  </si>
  <si>
    <t>９年度</t>
  </si>
  <si>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</si>
  <si>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</si>
  <si>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</si>
  <si>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</si>
  <si>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</si>
  <si>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</si>
  <si>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</si>
  <si>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</si>
  <si>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</si>
  <si>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</si>
  <si>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労働市場</t>
  </si>
  <si>
    <t>就業・雇用</t>
  </si>
  <si>
    <t>8)</t>
  </si>
  <si>
    <t>11年</t>
  </si>
  <si>
    <t>12年</t>
  </si>
  <si>
    <t>11)(  )内は東京都区部速報　　　　　　　　　　　　　　　　　　　　　　　　　　　　　　　　　　　　　　　　　　　　</t>
  </si>
  <si>
    <t>12)大型小売店の前年（同期、同月）比の既存店は、調査月において、当月と前年同月でともに存在した店舗の数値である。</t>
  </si>
  <si>
    <t>15)標本抽出替えが行われる際ギャップを生じるため、前年同月比はギャップ修正済指数により算出している。</t>
  </si>
  <si>
    <t>17)ただし、被保険者については高齢及び特例も含む。</t>
  </si>
  <si>
    <t>1月</t>
  </si>
  <si>
    <t>11年度</t>
  </si>
  <si>
    <t>１月</t>
  </si>
  <si>
    <t>(</t>
  </si>
  <si>
    <t>)</t>
  </si>
  <si>
    <t>10～12</t>
  </si>
  <si>
    <t>10年</t>
  </si>
  <si>
    <t>1～3</t>
  </si>
  <si>
    <t>4～6</t>
  </si>
  <si>
    <t>7～9</t>
  </si>
  <si>
    <t>１０月</t>
  </si>
  <si>
    <t>１１月</t>
  </si>
  <si>
    <t>１２月</t>
  </si>
  <si>
    <t xml:space="preserve"> </t>
  </si>
  <si>
    <t>13年</t>
  </si>
  <si>
    <t>2月</t>
  </si>
  <si>
    <t>3月</t>
  </si>
  <si>
    <t>4月</t>
  </si>
  <si>
    <t>通 関 輸 出 入　</t>
  </si>
  <si>
    <t xml:space="preserve">  小売業，</t>
  </si>
  <si>
    <t>12年度</t>
  </si>
  <si>
    <t>13年</t>
  </si>
  <si>
    <t>　13年</t>
  </si>
  <si>
    <t>10年度</t>
  </si>
  <si>
    <t>前　　　年　　　同　　　月　　　比</t>
  </si>
  <si>
    <t>12年</t>
  </si>
  <si>
    <t>４月</t>
  </si>
  <si>
    <t>5月</t>
  </si>
  <si>
    <t>6月</t>
  </si>
  <si>
    <t>7月</t>
  </si>
  <si>
    <t>(平成12年=100)</t>
  </si>
  <si>
    <t>8月</t>
  </si>
  <si>
    <t>9月</t>
  </si>
  <si>
    <t>14年</t>
  </si>
  <si>
    <t>平成</t>
  </si>
  <si>
    <t>１月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</si>
  <si>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</si>
  <si>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</si>
  <si>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</si>
  <si>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</si>
  <si>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</si>
  <si>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</si>
  <si>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</si>
  <si>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</si>
  <si>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</si>
  <si>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</si>
  <si>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平成７暦年</t>
  </si>
  <si>
    <t>(　平　成　７　年　＝　100　)</t>
  </si>
  <si>
    <t>価　　　　　格</t>
  </si>
  <si>
    <t>生産   3)</t>
  </si>
  <si>
    <t>出荷</t>
  </si>
  <si>
    <t>在庫4)</t>
  </si>
  <si>
    <t>在庫率</t>
  </si>
  <si>
    <t>10億円</t>
  </si>
  <si>
    <t>10年</t>
  </si>
  <si>
    <t>年月</t>
  </si>
  <si>
    <t>前　　年</t>
  </si>
  <si>
    <t>前期比</t>
  </si>
  <si>
    <t>前年同月比</t>
  </si>
  <si>
    <t>前　　　　月　　　　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</si>
  <si>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</si>
  <si>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</si>
  <si>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</si>
  <si>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</si>
  <si>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</si>
  <si>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</si>
  <si>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</si>
  <si>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</si>
  <si>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</si>
  <si>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</si>
  <si>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13年度</t>
  </si>
  <si>
    <t>円相場</t>
  </si>
  <si>
    <t>金融</t>
  </si>
  <si>
    <t>倒産件数</t>
  </si>
  <si>
    <t>企 業 向 け</t>
  </si>
  <si>
    <t>消　費　者　物　価</t>
  </si>
  <si>
    <t>マネーサプライ</t>
  </si>
  <si>
    <t>国内銀行</t>
  </si>
  <si>
    <t>(平成７年=100)</t>
  </si>
  <si>
    <t>サービス価格</t>
  </si>
  <si>
    <t>月平均</t>
  </si>
  <si>
    <t>(M2+CD)</t>
  </si>
  <si>
    <t>貸出約定</t>
  </si>
  <si>
    <t>国内</t>
  </si>
  <si>
    <t>7)</t>
  </si>
  <si>
    <t>平均金利9)</t>
  </si>
  <si>
    <t>6)</t>
  </si>
  <si>
    <t>11)</t>
  </si>
  <si>
    <t>円/ドル</t>
  </si>
  <si>
    <t>件</t>
  </si>
  <si>
    <t>前　 年</t>
  </si>
  <si>
    <t>前月差</t>
  </si>
  <si>
    <t>前月比</t>
  </si>
  <si>
    <t>同月比</t>
  </si>
  <si>
    <t>日本銀行</t>
  </si>
  <si>
    <t>日  本  銀  行</t>
  </si>
  <si>
    <t>東京商工</t>
  </si>
  <si>
    <t>総務省統計局</t>
  </si>
  <si>
    <t>国内銀行貸出</t>
  </si>
  <si>
    <t>リサーチ</t>
  </si>
  <si>
    <t>日　　本　　銀　　行</t>
  </si>
  <si>
    <t>企業向け</t>
  </si>
  <si>
    <t>消 　費 　者</t>
  </si>
  <si>
    <t>約定平均金利</t>
  </si>
  <si>
    <t>物 価 指 数</t>
  </si>
  <si>
    <t>の　　推　　移</t>
  </si>
  <si>
    <t>価格指数</t>
  </si>
  <si>
    <t xml:space="preserve">7)東京市場インターバンク相場直物中心の月中平均。　  </t>
  </si>
  <si>
    <t>8)Ｂはブレイク（Ｂまでの計数と翌月(年)以降の計数は不連続）。集計対象金融機関として在日外銀、外資系信託、全信連を加えたベースに変更。</t>
  </si>
  <si>
    <t>9)新規分。平成９年４月の計数から国内銀行貸出約定平均金利に変更された。年平均の平成５年以前及び、前年差の６年以前の数値は全国</t>
  </si>
  <si>
    <t>銀行貸出約定平均金利による。　　</t>
  </si>
  <si>
    <t>家　　　　　　　　計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</si>
  <si>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</si>
  <si>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</si>
  <si>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</si>
  <si>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</si>
  <si>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</si>
  <si>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</si>
  <si>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販売額（既存店）</t>
  </si>
  <si>
    <t>名目</t>
  </si>
  <si>
    <t>実質</t>
  </si>
  <si>
    <t>財</t>
  </si>
  <si>
    <t>前年同月比</t>
  </si>
  <si>
    <t>前月比</t>
  </si>
  <si>
    <t>前月比</t>
  </si>
  <si>
    <t>総　務　省　統　計　局</t>
  </si>
  <si>
    <t>家　計　調　査　報　告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</si>
  <si>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</si>
  <si>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</si>
  <si>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</si>
  <si>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</si>
  <si>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</si>
  <si>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</si>
  <si>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</si>
  <si>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</si>
  <si>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</si>
  <si>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</si>
  <si>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</si>
  <si>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</si>
  <si>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</si>
  <si>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</si>
  <si>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</si>
  <si>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名　　目</t>
  </si>
  <si>
    <t>実　　質</t>
  </si>
  <si>
    <t>経 済 産 業 省</t>
  </si>
  <si>
    <t>日本自動車</t>
  </si>
  <si>
    <t>商業販売統計</t>
  </si>
  <si>
    <t>工 　業　 会</t>
  </si>
  <si>
    <t xml:space="preserve">   平成７年の大型小売店販売の前年比は、リンク係数で処理している。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</si>
  <si>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</si>
  <si>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</si>
  <si>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</si>
  <si>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</si>
  <si>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</si>
  <si>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</si>
  <si>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</si>
  <si>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</si>
  <si>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</si>
  <si>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給与</t>
  </si>
  <si>
    <t>厚　　生　　労　　働　　省　　統　　計　　情　　報　　部</t>
  </si>
  <si>
    <t>毎　　月　　勤　　労　　統　　計　　調　　査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</si>
  <si>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</si>
  <si>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</si>
  <si>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</si>
  <si>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</si>
  <si>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</si>
  <si>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</si>
  <si>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</si>
  <si>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</si>
  <si>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</si>
  <si>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</si>
  <si>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</si>
  <si>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 xml:space="preserve">労働時間 </t>
  </si>
  <si>
    <t>発生状況</t>
  </si>
  <si>
    <t>死亡者数</t>
  </si>
  <si>
    <t>16)</t>
  </si>
  <si>
    <t>時間</t>
  </si>
  <si>
    <t>人</t>
  </si>
  <si>
    <t>前　月　比</t>
  </si>
  <si>
    <t>厚　　　生　　　労　　　働　　　省　　　統　　　計　　　情　　　報　　　部</t>
  </si>
  <si>
    <t>厚生労働省</t>
  </si>
  <si>
    <t>毎　　　月　　　勤　　　労　　　統　　　計　　　調　　　査</t>
  </si>
  <si>
    <t>安全衛生部</t>
  </si>
  <si>
    <t>死亡災害報告</t>
  </si>
  <si>
    <t>16)12年１月以降の前年同月比は11年の死亡者数との比較である。</t>
  </si>
  <si>
    <t>設備投資          6)</t>
  </si>
  <si>
    <t>住 宅 建 築</t>
  </si>
  <si>
    <t>国際収支            6)</t>
  </si>
  <si>
    <t>機械受注</t>
  </si>
  <si>
    <t>建設工事受注</t>
  </si>
  <si>
    <t>新 設 住 宅</t>
  </si>
  <si>
    <t>(数量ベース)</t>
  </si>
  <si>
    <t>民需、船舶・電力を除く</t>
  </si>
  <si>
    <t>(50社、民間・非住宅)</t>
  </si>
  <si>
    <t>着 工 戸 数</t>
  </si>
  <si>
    <t>季調値2)5)</t>
  </si>
  <si>
    <t>季調値2)6)</t>
  </si>
  <si>
    <t>輸出</t>
  </si>
  <si>
    <t>輸入</t>
  </si>
  <si>
    <t>経常収支</t>
  </si>
  <si>
    <t>貿易・サービス収支</t>
  </si>
  <si>
    <t>億円</t>
  </si>
  <si>
    <t>千戸</t>
  </si>
  <si>
    <t>内　　　　閣　　　　府</t>
  </si>
  <si>
    <t>国　土　交　通　省</t>
  </si>
  <si>
    <t>財　　　　　務　　　　　省</t>
  </si>
  <si>
    <t>財務省・日本銀行</t>
  </si>
  <si>
    <t>機械受注調査報告</t>
  </si>
  <si>
    <t>建築着工統計調査報告</t>
  </si>
  <si>
    <t>貿　　　易　　　統　　　計</t>
  </si>
  <si>
    <t>国　　際　　収　　支</t>
  </si>
  <si>
    <t>5)調査対象は280社ベース。　　　6)年平均は累計。　</t>
  </si>
  <si>
    <t>11月</t>
  </si>
  <si>
    <t>10月</t>
  </si>
  <si>
    <t>１１月</t>
  </si>
  <si>
    <t>15年</t>
  </si>
  <si>
    <t>企  業  物  価  指  数</t>
  </si>
  <si>
    <t xml:space="preserve">          国内企業物価        10)</t>
  </si>
  <si>
    <t>前年同月差</t>
  </si>
  <si>
    <t>（注） 18)　日本標準産業分類の改正に伴い、平成15年１月結果の公表以降、新産業分類で表章している。</t>
  </si>
  <si>
    <t>　　　　　　なお、平成14年12月以前の対前年同月増減については、改訂による影響のない又は小さい産業について表章している。</t>
  </si>
  <si>
    <t>10年</t>
  </si>
  <si>
    <t>12年</t>
  </si>
  <si>
    <t>p</t>
  </si>
  <si>
    <t>10年度</t>
  </si>
  <si>
    <t>１2月</t>
  </si>
  <si>
    <t>10～12</t>
  </si>
  <si>
    <t>1～3</t>
  </si>
  <si>
    <t>７月</t>
  </si>
  <si>
    <t>7～9</t>
  </si>
  <si>
    <t>ｒ</t>
  </si>
  <si>
    <t>14年</t>
  </si>
  <si>
    <t>９月</t>
  </si>
  <si>
    <t>r</t>
  </si>
  <si>
    <t>15年</t>
  </si>
  <si>
    <t>2.0</t>
  </si>
  <si>
    <t>(2.8)</t>
  </si>
  <si>
    <t>(0.2)</t>
  </si>
  <si>
    <t>1)pは速報値、ｒは修正値。　　　2)暦年、年度は原指数又は原数値。　　　3)括弧内は製造工業生産予測指数伸び率。　　　4)在庫の指数は、年末値。</t>
  </si>
  <si>
    <t>(平成７年=100)　季調値2)</t>
  </si>
  <si>
    <t>季調値2)</t>
  </si>
  <si>
    <t>13年</t>
  </si>
  <si>
    <t>３月</t>
  </si>
  <si>
    <t>▲9.6</t>
  </si>
  <si>
    <t>建設工事受注動態統計調査報告</t>
  </si>
  <si>
    <t>％</t>
  </si>
  <si>
    <t>２月</t>
  </si>
  <si>
    <t>B</t>
  </si>
  <si>
    <t>▲0.7</t>
  </si>
  <si>
    <t>マネーサプライ</t>
  </si>
  <si>
    <t>サービス</t>
  </si>
  <si>
    <t>10)平成12年1月より卸売物価指数における為替相場の反映方法が変更された。</t>
  </si>
  <si>
    <t>6)</t>
  </si>
  <si>
    <t>6) 12)</t>
  </si>
  <si>
    <t>パートタイム</t>
  </si>
  <si>
    <t xml:space="preserve"> 15)</t>
  </si>
  <si>
    <t>13) 14) 15)</t>
  </si>
  <si>
    <t>(</t>
  </si>
  <si>
    <t>)</t>
  </si>
  <si>
    <t>８月</t>
  </si>
  <si>
    <t xml:space="preserve"> p</t>
  </si>
  <si>
    <t xml:space="preserve"> - </t>
  </si>
  <si>
    <t>-</t>
  </si>
  <si>
    <t>１月</t>
  </si>
  <si>
    <t>151.1</t>
  </si>
  <si>
    <t>150.5</t>
  </si>
  <si>
    <t>157.0</t>
  </si>
  <si>
    <t>148.8</t>
  </si>
  <si>
    <t>156.1</t>
  </si>
  <si>
    <t>158.1</t>
  </si>
  <si>
    <t>8月</t>
  </si>
  <si>
    <t>新　規</t>
  </si>
  <si>
    <t>有　効</t>
  </si>
  <si>
    <t>有効求人</t>
  </si>
  <si>
    <t>新  　規</t>
  </si>
  <si>
    <t>新　　規</t>
  </si>
  <si>
    <t>有 　効</t>
  </si>
  <si>
    <t>有　　効</t>
  </si>
  <si>
    <t>就　　職</t>
  </si>
  <si>
    <t>　雇用保険　　　（一般）  17)</t>
  </si>
  <si>
    <t>求　人</t>
  </si>
  <si>
    <t>求　人</t>
  </si>
  <si>
    <t>倍  　　率</t>
  </si>
  <si>
    <t>求　　職</t>
  </si>
  <si>
    <t>倍　率</t>
  </si>
  <si>
    <t>倍　率</t>
  </si>
  <si>
    <t>パ  ー  ト</t>
  </si>
  <si>
    <t>求人数</t>
  </si>
  <si>
    <t>件　　数</t>
  </si>
  <si>
    <t>者　　数</t>
  </si>
  <si>
    <t>被保険</t>
  </si>
  <si>
    <t>受給者</t>
  </si>
  <si>
    <t>基 　本</t>
  </si>
  <si>
    <t>季調値</t>
  </si>
  <si>
    <t>季  調  値</t>
  </si>
  <si>
    <t>者 　数　</t>
  </si>
  <si>
    <t>実人員</t>
  </si>
  <si>
    <t>受給率</t>
  </si>
  <si>
    <t>倍　</t>
  </si>
  <si>
    <t>千人</t>
  </si>
  <si>
    <t>千件</t>
  </si>
  <si>
    <t>前　　年　　同　　月　　比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</si>
  <si>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</si>
  <si>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</si>
  <si>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</si>
  <si>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</si>
  <si>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</si>
  <si>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</si>
  <si>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</si>
  <si>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</si>
  <si>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</si>
  <si>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</si>
  <si>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</si>
  <si>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</si>
  <si>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</si>
  <si>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</si>
  <si>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</si>
  <si>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</si>
  <si>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</si>
  <si>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2)</t>
  </si>
  <si>
    <t>万人</t>
  </si>
  <si>
    <t>総 　　務 　　省 　　統 　　計 　　局</t>
  </si>
  <si>
    <t>労　　　働　　　力　　　調　　　査</t>
  </si>
  <si>
    <t>調　　査　　産　　業　　計</t>
  </si>
  <si>
    <t>製　　　　　　造　　　　　　業</t>
  </si>
  <si>
    <t>季　　調　　値</t>
  </si>
  <si>
    <t>前　 月　 比</t>
  </si>
  <si>
    <t>厚　　生　　労　　働　　省　　統　　計　　情　　報　　部　　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</si>
</sst>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181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7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184" fontId="3" fillId="0" borderId="0" xfId="0" applyNumberFormat="1" applyFont="1" applyBorder="1" applyAlignment="1">
      <alignment vertical="center"/>
    </xf>
    <xf numFmtId="184" fontId="3" fillId="0" borderId="4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/>
    </xf>
    <xf numFmtId="38" fontId="3" fillId="0" borderId="0" xfId="17" applyFont="1" applyBorder="1" applyAlignment="1">
      <alignment/>
    </xf>
    <xf numFmtId="0" fontId="4" fillId="0" borderId="3" xfId="0" applyFont="1" applyBorder="1" applyAlignment="1">
      <alignment horizontal="center"/>
    </xf>
    <xf numFmtId="178" fontId="3" fillId="0" borderId="3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84" fontId="3" fillId="0" borderId="3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178" fontId="3" fillId="0" borderId="3" xfId="0" applyNumberFormat="1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0" fillId="0" borderId="11" xfId="0" applyBorder="1" applyAlignment="1">
      <alignment vertical="center"/>
    </xf>
    <xf numFmtId="0" fontId="6" fillId="2" borderId="0" xfId="0" applyFont="1" applyFill="1" applyAlignment="1" applyProtection="1">
      <alignment/>
      <protection/>
    </xf>
    <xf numFmtId="176" fontId="5" fillId="0" borderId="0" xfId="0" applyNumberFormat="1" applyFont="1" applyAlignment="1">
      <alignment/>
    </xf>
    <xf numFmtId="22" fontId="3" fillId="0" borderId="0" xfId="0" applyNumberFormat="1" applyFont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81" fontId="3" fillId="0" borderId="3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4" fontId="3" fillId="0" borderId="0" xfId="17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84" fontId="3" fillId="0" borderId="4" xfId="17" applyNumberFormat="1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182" fontId="3" fillId="0" borderId="0" xfId="0" applyNumberFormat="1" applyFont="1" applyBorder="1" applyAlignment="1">
      <alignment horizontal="right" vertic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right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178" fontId="3" fillId="0" borderId="0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3" fillId="0" borderId="7" xfId="0" applyFont="1" applyBorder="1" applyAlignment="1">
      <alignment/>
    </xf>
    <xf numFmtId="0" fontId="0" fillId="0" borderId="0" xfId="0" applyBorder="1" applyAlignment="1">
      <alignment vertical="center"/>
    </xf>
    <xf numFmtId="190" fontId="3" fillId="0" borderId="0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 horizontal="right"/>
    </xf>
    <xf numFmtId="0" fontId="3" fillId="0" borderId="3" xfId="0" applyFont="1" applyFill="1" applyBorder="1" applyAlignment="1">
      <alignment vertical="center"/>
    </xf>
    <xf numFmtId="0" fontId="0" fillId="0" borderId="0" xfId="0" applyFill="1" applyAlignment="1">
      <alignment/>
    </xf>
    <xf numFmtId="192" fontId="3" fillId="0" borderId="0" xfId="0" applyNumberFormat="1" applyFont="1" applyBorder="1" applyAlignment="1">
      <alignment vertical="center"/>
    </xf>
    <xf numFmtId="192" fontId="3" fillId="0" borderId="4" xfId="0" applyNumberFormat="1" applyFont="1" applyBorder="1" applyAlignment="1">
      <alignment vertical="center"/>
    </xf>
    <xf numFmtId="193" fontId="3" fillId="0" borderId="4" xfId="0" applyNumberFormat="1" applyFont="1" applyBorder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7" fontId="3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180" fontId="0" fillId="0" borderId="0" xfId="0" applyNumberFormat="1" applyAlignment="1">
      <alignment/>
    </xf>
    <xf numFmtId="177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186" fontId="3" fillId="0" borderId="3" xfId="0" applyNumberFormat="1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193" fontId="3" fillId="0" borderId="13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0" fontId="3" fillId="0" borderId="6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84" fontId="3" fillId="0" borderId="4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38" fontId="3" fillId="0" borderId="4" xfId="17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/>
    </xf>
    <xf numFmtId="188" fontId="3" fillId="0" borderId="0" xfId="0" applyNumberFormat="1" applyFont="1" applyFill="1" applyBorder="1" applyAlignment="1" applyProtection="1">
      <alignment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3" fillId="0" borderId="4" xfId="0" applyNumberFormat="1" applyFont="1" applyFill="1" applyBorder="1" applyAlignment="1">
      <alignment horizontal="right"/>
    </xf>
    <xf numFmtId="178" fontId="3" fillId="0" borderId="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center"/>
    </xf>
    <xf numFmtId="18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center"/>
    </xf>
    <xf numFmtId="178" fontId="3" fillId="0" borderId="11" xfId="0" applyNumberFormat="1" applyFont="1" applyBorder="1" applyAlignment="1">
      <alignment/>
    </xf>
    <xf numFmtId="194" fontId="3" fillId="0" borderId="17" xfId="0" applyNumberFormat="1" applyFont="1" applyFill="1" applyBorder="1" applyAlignment="1">
      <alignment horizontal="right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178" fontId="3" fillId="0" borderId="17" xfId="0" applyNumberFormat="1" applyFont="1" applyFill="1" applyBorder="1" applyAlignment="1">
      <alignment/>
    </xf>
    <xf numFmtId="178" fontId="3" fillId="0" borderId="17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178" fontId="3" fillId="0" borderId="17" xfId="0" applyNumberFormat="1" applyFont="1" applyBorder="1" applyAlignment="1">
      <alignment horizontal="right"/>
    </xf>
    <xf numFmtId="38" fontId="3" fillId="0" borderId="17" xfId="17" applyFont="1" applyBorder="1" applyAlignment="1">
      <alignment/>
    </xf>
    <xf numFmtId="3" fontId="3" fillId="0" borderId="17" xfId="0" applyNumberFormat="1" applyFont="1" applyBorder="1" applyAlignment="1">
      <alignment/>
    </xf>
    <xf numFmtId="178" fontId="3" fillId="0" borderId="19" xfId="0" applyNumberFormat="1" applyFont="1" applyFill="1" applyBorder="1" applyAlignment="1">
      <alignment/>
    </xf>
    <xf numFmtId="186" fontId="3" fillId="0" borderId="18" xfId="0" applyNumberFormat="1" applyFont="1" applyBorder="1" applyAlignment="1">
      <alignment vertical="center"/>
    </xf>
    <xf numFmtId="186" fontId="3" fillId="0" borderId="17" xfId="0" applyNumberFormat="1" applyFont="1" applyBorder="1" applyAlignment="1">
      <alignment vertical="center"/>
    </xf>
    <xf numFmtId="38" fontId="3" fillId="0" borderId="17" xfId="17" applyFont="1" applyBorder="1" applyAlignment="1">
      <alignment vertical="center"/>
    </xf>
    <xf numFmtId="38" fontId="3" fillId="0" borderId="17" xfId="17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38" fontId="3" fillId="0" borderId="17" xfId="17" applyNumberFormat="1" applyFont="1" applyBorder="1" applyAlignment="1">
      <alignment vertical="center"/>
    </xf>
    <xf numFmtId="177" fontId="3" fillId="0" borderId="17" xfId="0" applyNumberFormat="1" applyFont="1" applyBorder="1" applyAlignment="1">
      <alignment horizontal="right" vertical="center"/>
    </xf>
    <xf numFmtId="184" fontId="3" fillId="0" borderId="18" xfId="0" applyNumberFormat="1" applyFont="1" applyBorder="1" applyAlignment="1">
      <alignment/>
    </xf>
    <xf numFmtId="184" fontId="3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183" fontId="3" fillId="0" borderId="19" xfId="0" applyNumberFormat="1" applyFont="1" applyBorder="1" applyAlignment="1">
      <alignment/>
    </xf>
    <xf numFmtId="178" fontId="3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92" fontId="3" fillId="0" borderId="19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93" fontId="3" fillId="0" borderId="19" xfId="0" applyNumberFormat="1" applyFont="1" applyBorder="1" applyAlignment="1">
      <alignment horizontal="right" vertical="center"/>
    </xf>
    <xf numFmtId="181" fontId="3" fillId="0" borderId="18" xfId="0" applyNumberFormat="1" applyFont="1" applyBorder="1" applyAlignment="1">
      <alignment vertical="center"/>
    </xf>
    <xf numFmtId="181" fontId="3" fillId="0" borderId="17" xfId="0" applyNumberFormat="1" applyFont="1" applyBorder="1" applyAlignment="1">
      <alignment vertical="center"/>
    </xf>
    <xf numFmtId="182" fontId="3" fillId="0" borderId="17" xfId="0" applyNumberFormat="1" applyFont="1" applyBorder="1" applyAlignment="1">
      <alignment vertical="center"/>
    </xf>
    <xf numFmtId="181" fontId="3" fillId="0" borderId="17" xfId="0" applyNumberFormat="1" applyFont="1" applyBorder="1" applyAlignment="1">
      <alignment horizontal="right" vertical="center"/>
    </xf>
    <xf numFmtId="181" fontId="3" fillId="0" borderId="19" xfId="0" applyNumberFormat="1" applyFont="1" applyBorder="1" applyAlignment="1">
      <alignment vertical="center"/>
    </xf>
    <xf numFmtId="193" fontId="3" fillId="0" borderId="17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vertical="center"/>
    </xf>
    <xf numFmtId="184" fontId="3" fillId="0" borderId="17" xfId="0" applyNumberFormat="1" applyFont="1" applyBorder="1" applyAlignment="1">
      <alignment horizontal="right" vertical="center"/>
    </xf>
    <xf numFmtId="184" fontId="3" fillId="0" borderId="19" xfId="0" applyNumberFormat="1" applyFont="1" applyBorder="1" applyAlignment="1">
      <alignment vertical="center"/>
    </xf>
    <xf numFmtId="182" fontId="3" fillId="0" borderId="17" xfId="0" applyNumberFormat="1" applyFont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87" fontId="3" fillId="0" borderId="0" xfId="0" applyNumberFormat="1" applyFont="1" applyAlignment="1">
      <alignment horizontal="right" vertical="center"/>
    </xf>
    <xf numFmtId="187" fontId="3" fillId="0" borderId="17" xfId="0" applyNumberFormat="1" applyFont="1" applyBorder="1" applyAlignment="1">
      <alignment horizontal="right" vertical="center"/>
    </xf>
    <xf numFmtId="187" fontId="3" fillId="0" borderId="17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horizontal="right" vertical="center"/>
    </xf>
    <xf numFmtId="192" fontId="3" fillId="0" borderId="4" xfId="0" applyNumberFormat="1" applyFont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left" vertical="center"/>
    </xf>
    <xf numFmtId="204" fontId="3" fillId="0" borderId="0" xfId="0" applyNumberFormat="1" applyFont="1" applyAlignment="1">
      <alignment vertical="center"/>
    </xf>
    <xf numFmtId="177" fontId="3" fillId="0" borderId="3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vertical="center"/>
    </xf>
    <xf numFmtId="194" fontId="3" fillId="0" borderId="11" xfId="0" applyNumberFormat="1" applyFont="1" applyFill="1" applyBorder="1" applyAlignment="1">
      <alignment horizontal="right"/>
    </xf>
    <xf numFmtId="187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87" fontId="3" fillId="0" borderId="0" xfId="0" applyNumberFormat="1" applyFont="1" applyBorder="1" applyAlignment="1">
      <alignment horizontal="right"/>
    </xf>
    <xf numFmtId="187" fontId="3" fillId="0" borderId="0" xfId="17" applyNumberFormat="1" applyFont="1" applyBorder="1" applyAlignment="1">
      <alignment/>
    </xf>
    <xf numFmtId="187" fontId="3" fillId="0" borderId="0" xfId="0" applyNumberFormat="1" applyFont="1" applyBorder="1" applyAlignment="1">
      <alignment/>
    </xf>
    <xf numFmtId="187" fontId="3" fillId="0" borderId="17" xfId="17" applyNumberFormat="1" applyFont="1" applyBorder="1" applyAlignment="1">
      <alignment/>
    </xf>
    <xf numFmtId="187" fontId="3" fillId="0" borderId="17" xfId="0" applyNumberFormat="1" applyFont="1" applyBorder="1" applyAlignment="1">
      <alignment/>
    </xf>
    <xf numFmtId="187" fontId="3" fillId="0" borderId="0" xfId="17" applyNumberFormat="1" applyFont="1" applyBorder="1" applyAlignment="1">
      <alignment/>
    </xf>
    <xf numFmtId="187" fontId="0" fillId="0" borderId="0" xfId="0" applyNumberFormat="1" applyAlignment="1">
      <alignment/>
    </xf>
    <xf numFmtId="178" fontId="3" fillId="0" borderId="7" xfId="0" applyNumberFormat="1" applyFont="1" applyBorder="1" applyAlignment="1">
      <alignment horizontal="right"/>
    </xf>
    <xf numFmtId="0" fontId="3" fillId="0" borderId="5" xfId="0" applyFont="1" applyFill="1" applyBorder="1" applyAlignment="1">
      <alignment/>
    </xf>
    <xf numFmtId="178" fontId="3" fillId="0" borderId="0" xfId="0" applyNumberFormat="1" applyFont="1" applyBorder="1" applyAlignment="1" quotePrefix="1">
      <alignment horizontal="right"/>
    </xf>
    <xf numFmtId="38" fontId="0" fillId="0" borderId="0" xfId="17" applyBorder="1" applyAlignment="1">
      <alignment/>
    </xf>
    <xf numFmtId="189" fontId="0" fillId="0" borderId="0" xfId="15" applyNumberForma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178" fontId="3" fillId="0" borderId="5" xfId="0" applyNumberFormat="1" applyFont="1" applyBorder="1" applyAlignment="1">
      <alignment horizontal="right"/>
    </xf>
    <xf numFmtId="178" fontId="3" fillId="0" borderId="6" xfId="0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178" fontId="3" fillId="0" borderId="6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38" fontId="3" fillId="0" borderId="11" xfId="17" applyFont="1" applyBorder="1" applyAlignment="1">
      <alignment/>
    </xf>
    <xf numFmtId="178" fontId="0" fillId="0" borderId="3" xfId="0" applyNumberFormat="1" applyBorder="1" applyAlignment="1">
      <alignment horizontal="right"/>
    </xf>
    <xf numFmtId="178" fontId="3" fillId="0" borderId="11" xfId="0" applyNumberFormat="1" applyFont="1" applyBorder="1" applyAlignment="1">
      <alignment horizontal="right"/>
    </xf>
    <xf numFmtId="178" fontId="0" fillId="0" borderId="5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78" fontId="3" fillId="0" borderId="22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178" fontId="3" fillId="0" borderId="22" xfId="0" applyNumberFormat="1" applyFont="1" applyBorder="1" applyAlignment="1">
      <alignment/>
    </xf>
    <xf numFmtId="178" fontId="3" fillId="0" borderId="22" xfId="0" applyNumberFormat="1" applyFont="1" applyBorder="1" applyAlignment="1">
      <alignment/>
    </xf>
    <xf numFmtId="178" fontId="3" fillId="0" borderId="23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0" fontId="3" fillId="0" borderId="8" xfId="0" applyFont="1" applyBorder="1" applyAlignment="1">
      <alignment horizontal="right" vertical="center"/>
    </xf>
    <xf numFmtId="181" fontId="3" fillId="0" borderId="9" xfId="0" applyNumberFormat="1" applyFont="1" applyBorder="1" applyAlignment="1">
      <alignment vertical="center"/>
    </xf>
    <xf numFmtId="181" fontId="3" fillId="0" borderId="24" xfId="0" applyNumberFormat="1" applyFont="1" applyBorder="1" applyAlignment="1">
      <alignment vertical="center"/>
    </xf>
    <xf numFmtId="182" fontId="3" fillId="0" borderId="9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0" fontId="3" fillId="0" borderId="8" xfId="0" applyFont="1" applyFill="1" applyBorder="1" applyAlignment="1">
      <alignment horizontal="right"/>
    </xf>
    <xf numFmtId="186" fontId="3" fillId="0" borderId="9" xfId="0" applyNumberFormat="1" applyFont="1" applyFill="1" applyBorder="1" applyAlignment="1">
      <alignment horizontal="right"/>
    </xf>
    <xf numFmtId="186" fontId="3" fillId="0" borderId="24" xfId="0" applyNumberFormat="1" applyFont="1" applyFill="1" applyBorder="1" applyAlignment="1">
      <alignment/>
    </xf>
    <xf numFmtId="186" fontId="3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9" xfId="0" applyFill="1" applyBorder="1" applyAlignment="1">
      <alignment/>
    </xf>
    <xf numFmtId="38" fontId="3" fillId="0" borderId="9" xfId="17" applyFont="1" applyFill="1" applyBorder="1" applyAlignment="1">
      <alignment/>
    </xf>
    <xf numFmtId="38" fontId="3" fillId="0" borderId="24" xfId="17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/>
    </xf>
    <xf numFmtId="178" fontId="3" fillId="0" borderId="24" xfId="0" applyNumberFormat="1" applyFont="1" applyFill="1" applyBorder="1" applyAlignment="1">
      <alignment/>
    </xf>
    <xf numFmtId="178" fontId="3" fillId="0" borderId="4" xfId="0" applyNumberFormat="1" applyFont="1" applyBorder="1" applyAlignment="1" quotePrefix="1">
      <alignment horizontal="right"/>
    </xf>
    <xf numFmtId="178" fontId="3" fillId="0" borderId="11" xfId="0" applyNumberFormat="1" applyFont="1" applyBorder="1" applyAlignment="1">
      <alignment/>
    </xf>
    <xf numFmtId="177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8" fontId="3" fillId="0" borderId="25" xfId="0" applyNumberFormat="1" applyFont="1" applyBorder="1" applyAlignment="1">
      <alignment/>
    </xf>
    <xf numFmtId="187" fontId="3" fillId="0" borderId="11" xfId="17" applyNumberFormat="1" applyFont="1" applyBorder="1" applyAlignment="1">
      <alignment/>
    </xf>
    <xf numFmtId="178" fontId="3" fillId="0" borderId="25" xfId="0" applyNumberFormat="1" applyFont="1" applyBorder="1" applyAlignment="1">
      <alignment horizontal="right"/>
    </xf>
    <xf numFmtId="187" fontId="3" fillId="0" borderId="11" xfId="0" applyNumberFormat="1" applyFont="1" applyBorder="1" applyAlignment="1">
      <alignment horizontal="right"/>
    </xf>
    <xf numFmtId="0" fontId="0" fillId="0" borderId="0" xfId="0" applyAlignment="1">
      <alignment shrinkToFit="1"/>
    </xf>
    <xf numFmtId="185" fontId="3" fillId="0" borderId="0" xfId="0" applyNumberFormat="1" applyFont="1" applyFill="1" applyBorder="1" applyAlignment="1">
      <alignment/>
    </xf>
    <xf numFmtId="184" fontId="3" fillId="0" borderId="17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5" fontId="3" fillId="0" borderId="17" xfId="0" applyNumberFormat="1" applyFont="1" applyFill="1" applyBorder="1" applyAlignment="1">
      <alignment/>
    </xf>
    <xf numFmtId="187" fontId="3" fillId="0" borderId="4" xfId="0" applyNumberFormat="1" applyFont="1" applyBorder="1" applyAlignment="1">
      <alignment horizontal="right"/>
    </xf>
    <xf numFmtId="178" fontId="3" fillId="0" borderId="3" xfId="0" applyNumberFormat="1" applyFont="1" applyFill="1" applyBorder="1" applyAlignment="1">
      <alignment horizontal="right"/>
    </xf>
    <xf numFmtId="178" fontId="3" fillId="0" borderId="11" xfId="0" applyNumberFormat="1" applyFont="1" applyBorder="1" applyAlignment="1">
      <alignment horizontal="center"/>
    </xf>
    <xf numFmtId="178" fontId="3" fillId="0" borderId="17" xfId="0" applyNumberFormat="1" applyFont="1" applyFill="1" applyBorder="1" applyAlignment="1">
      <alignment horizontal="right"/>
    </xf>
    <xf numFmtId="184" fontId="3" fillId="0" borderId="19" xfId="0" applyNumberFormat="1" applyFont="1" applyFill="1" applyBorder="1" applyAlignment="1">
      <alignment/>
    </xf>
    <xf numFmtId="38" fontId="3" fillId="0" borderId="6" xfId="17" applyFont="1" applyFill="1" applyBorder="1" applyAlignment="1">
      <alignment/>
    </xf>
    <xf numFmtId="38" fontId="3" fillId="0" borderId="0" xfId="17" applyNumberFormat="1" applyFont="1" applyBorder="1" applyAlignment="1">
      <alignment vertical="center"/>
    </xf>
    <xf numFmtId="183" fontId="3" fillId="0" borderId="4" xfId="0" applyNumberFormat="1" applyFont="1" applyBorder="1" applyAlignment="1">
      <alignment/>
    </xf>
    <xf numFmtId="187" fontId="3" fillId="0" borderId="0" xfId="0" applyNumberFormat="1" applyFont="1" applyBorder="1" applyAlignment="1">
      <alignment horizontal="right" shrinkToFit="1"/>
    </xf>
    <xf numFmtId="178" fontId="3" fillId="0" borderId="19" xfId="0" applyNumberFormat="1" applyFont="1" applyBorder="1" applyAlignment="1">
      <alignment horizontal="right"/>
    </xf>
    <xf numFmtId="178" fontId="3" fillId="0" borderId="26" xfId="0" applyNumberFormat="1" applyFont="1" applyBorder="1" applyAlignment="1">
      <alignment/>
    </xf>
    <xf numFmtId="178" fontId="3" fillId="0" borderId="6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Border="1" applyAlignment="1">
      <alignment horizontal="right"/>
    </xf>
    <xf numFmtId="194" fontId="3" fillId="0" borderId="18" xfId="0" applyNumberFormat="1" applyFont="1" applyFill="1" applyBorder="1" applyAlignment="1">
      <alignment horizontal="center"/>
    </xf>
    <xf numFmtId="194" fontId="3" fillId="0" borderId="17" xfId="0" applyNumberFormat="1" applyFont="1" applyFill="1" applyBorder="1" applyAlignment="1">
      <alignment horizontal="center"/>
    </xf>
    <xf numFmtId="194" fontId="3" fillId="0" borderId="17" xfId="0" applyNumberFormat="1" applyFont="1" applyBorder="1" applyAlignment="1">
      <alignment horizontal="right"/>
    </xf>
    <xf numFmtId="194" fontId="3" fillId="0" borderId="19" xfId="0" applyNumberFormat="1" applyFont="1" applyBorder="1" applyAlignment="1">
      <alignment horizontal="right"/>
    </xf>
    <xf numFmtId="194" fontId="3" fillId="0" borderId="4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left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94" fontId="3" fillId="0" borderId="11" xfId="0" applyNumberFormat="1" applyFont="1" applyBorder="1" applyAlignment="1">
      <alignment horizontal="center"/>
    </xf>
    <xf numFmtId="194" fontId="3" fillId="0" borderId="6" xfId="0" applyNumberFormat="1" applyFont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178" fontId="3" fillId="0" borderId="18" xfId="0" applyNumberFormat="1" applyFon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/>
    </xf>
    <xf numFmtId="178" fontId="3" fillId="0" borderId="3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94" fontId="3" fillId="0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left" vertical="center"/>
    </xf>
    <xf numFmtId="178" fontId="3" fillId="0" borderId="6" xfId="0" applyNumberFormat="1" applyFont="1" applyFill="1" applyBorder="1" applyAlignment="1">
      <alignment horizontal="left" vertical="center"/>
    </xf>
    <xf numFmtId="178" fontId="3" fillId="0" borderId="16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3" xfId="17" applyFont="1" applyBorder="1" applyAlignment="1">
      <alignment horizontal="center"/>
    </xf>
    <xf numFmtId="38" fontId="3" fillId="0" borderId="0" xfId="17" applyFont="1" applyBorder="1" applyAlignment="1">
      <alignment horizontal="center"/>
    </xf>
    <xf numFmtId="38" fontId="3" fillId="0" borderId="17" xfId="17" applyFont="1" applyBorder="1" applyAlignment="1">
      <alignment horizontal="center"/>
    </xf>
    <xf numFmtId="38" fontId="3" fillId="0" borderId="18" xfId="17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7" fontId="3" fillId="0" borderId="11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17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left" vertical="center"/>
    </xf>
    <xf numFmtId="177" fontId="3" fillId="0" borderId="17" xfId="17" applyNumberFormat="1" applyFont="1" applyFill="1" applyBorder="1" applyAlignment="1">
      <alignment horizontal="left" vertical="center"/>
    </xf>
    <xf numFmtId="178" fontId="3" fillId="0" borderId="17" xfId="0" applyNumberFormat="1" applyFont="1" applyFill="1" applyBorder="1" applyAlignment="1">
      <alignment horizontal="left" vertical="center"/>
    </xf>
    <xf numFmtId="178" fontId="3" fillId="0" borderId="19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8" fontId="3" fillId="0" borderId="1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shrinkToFit="1"/>
    </xf>
    <xf numFmtId="0" fontId="0" fillId="0" borderId="20" xfId="0" applyBorder="1" applyAlignment="1">
      <alignment shrinkToFi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178" fontId="3" fillId="0" borderId="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/>
    </xf>
    <xf numFmtId="178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5" fontId="3" fillId="0" borderId="3" xfId="0" applyNumberFormat="1" applyFont="1" applyBorder="1" applyAlignment="1">
      <alignment vertical="center"/>
    </xf>
    <xf numFmtId="184" fontId="3" fillId="0" borderId="4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186" fontId="3" fillId="0" borderId="8" xfId="0" applyNumberFormat="1" applyFont="1" applyFill="1" applyBorder="1" applyAlignment="1">
      <alignment vertical="center"/>
    </xf>
    <xf numFmtId="185" fontId="3" fillId="0" borderId="1" xfId="0" applyNumberFormat="1" applyFont="1" applyFill="1" applyBorder="1" applyAlignment="1">
      <alignment horizontal="center" vertical="center"/>
    </xf>
    <xf numFmtId="185" fontId="3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7" fontId="3" fillId="0" borderId="4" xfId="17" applyNumberFormat="1" applyFont="1" applyBorder="1" applyAlignment="1">
      <alignment/>
    </xf>
    <xf numFmtId="0" fontId="0" fillId="0" borderId="17" xfId="0" applyBorder="1" applyAlignment="1">
      <alignment horizontal="right"/>
    </xf>
    <xf numFmtId="190" fontId="3" fillId="0" borderId="17" xfId="0" applyNumberFormat="1" applyFont="1" applyBorder="1" applyAlignment="1">
      <alignment horizontal="right"/>
    </xf>
    <xf numFmtId="191" fontId="3" fillId="0" borderId="17" xfId="0" applyNumberFormat="1" applyFont="1" applyBorder="1" applyAlignment="1">
      <alignment horizontal="right"/>
    </xf>
    <xf numFmtId="191" fontId="4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="75" zoomScaleNormal="75" workbookViewId="0" topLeftCell="I43">
      <selection activeCell="M60" sqref="M60"/>
    </sheetView>
  </sheetViews>
  <sheetFormatPr defaultColWidth="9.00390625" defaultRowHeight="13.5"/>
  <cols>
    <col min="1" max="1" width="6.50390625" style="121" customWidth="1"/>
    <col min="2" max="2" width="9.375" style="121" customWidth="1"/>
    <col min="3" max="3" width="4.75390625" style="172" customWidth="1"/>
    <col min="4" max="4" width="10.75390625" style="121" customWidth="1"/>
    <col min="5" max="5" width="4.75390625" style="172" customWidth="1"/>
    <col min="6" max="6" width="10.75390625" style="121" customWidth="1"/>
    <col min="7" max="7" width="4.75390625" style="172" customWidth="1"/>
    <col min="8" max="8" width="10.75390625" style="121" customWidth="1"/>
    <col min="9" max="9" width="4.75390625" style="172" customWidth="1"/>
    <col min="10" max="10" width="10.75390625" style="121" customWidth="1"/>
    <col min="11" max="11" width="6.00390625" style="2" customWidth="1"/>
    <col min="12" max="13" width="6.25390625" style="2" customWidth="1"/>
    <col min="14" max="14" width="4.75390625" style="2" customWidth="1"/>
    <col min="15" max="15" width="10.25390625" style="2" customWidth="1"/>
    <col min="16" max="16" width="4.75390625" style="2" customWidth="1"/>
    <col min="17" max="17" width="8.75390625" style="2" customWidth="1"/>
    <col min="18" max="18" width="1.75390625" style="2" customWidth="1"/>
    <col min="19" max="19" width="4.75390625" style="2" customWidth="1"/>
    <col min="20" max="20" width="9.25390625" style="2" customWidth="1"/>
    <col min="21" max="21" width="4.75390625" style="2" customWidth="1"/>
    <col min="22" max="22" width="8.75390625" style="2" customWidth="1"/>
    <col min="23" max="23" width="4.75390625" style="2" customWidth="1"/>
    <col min="24" max="24" width="8.75390625" style="2" customWidth="1"/>
    <col min="25" max="27" width="8.875" style="2" customWidth="1"/>
    <col min="28" max="28" width="19.00390625" style="2" bestFit="1" customWidth="1"/>
    <col min="29" max="16384" width="8.875" style="2" customWidth="1"/>
  </cols>
  <sheetData>
    <row r="1" spans="1:24" ht="24" customHeight="1">
      <c r="A1" s="385" t="s">
        <v>61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</row>
    <row r="2" spans="1:10" s="5" customFormat="1" ht="24.75" customHeight="1">
      <c r="A2" s="156">
        <v>-1</v>
      </c>
      <c r="B2" s="157" t="s">
        <v>62</v>
      </c>
      <c r="C2" s="158"/>
      <c r="D2" s="159"/>
      <c r="E2" s="160"/>
      <c r="F2" s="161"/>
      <c r="G2" s="160"/>
      <c r="H2" s="161"/>
      <c r="I2" s="160"/>
      <c r="J2" s="161"/>
    </row>
    <row r="3" spans="1:28" s="5" customFormat="1" ht="24.75" customHeight="1">
      <c r="A3" s="161"/>
      <c r="B3" s="161"/>
      <c r="C3" s="162"/>
      <c r="D3" s="163"/>
      <c r="E3" s="161"/>
      <c r="F3" s="161"/>
      <c r="G3" s="160"/>
      <c r="H3" s="161"/>
      <c r="I3" s="160"/>
      <c r="J3" s="164"/>
      <c r="U3" s="3"/>
      <c r="V3" s="361">
        <v>37726</v>
      </c>
      <c r="W3" s="362"/>
      <c r="X3" s="362"/>
      <c r="AB3" s="81"/>
    </row>
    <row r="4" spans="1:24" s="5" customFormat="1" ht="24.75" customHeight="1">
      <c r="A4" s="392" t="s">
        <v>63</v>
      </c>
      <c r="B4" s="394"/>
      <c r="C4" s="392" t="s">
        <v>64</v>
      </c>
      <c r="D4" s="393"/>
      <c r="E4" s="393"/>
      <c r="F4" s="394"/>
      <c r="G4" s="392" t="s">
        <v>65</v>
      </c>
      <c r="H4" s="393"/>
      <c r="I4" s="393"/>
      <c r="J4" s="394"/>
      <c r="L4" s="401" t="s">
        <v>63</v>
      </c>
      <c r="M4" s="402"/>
      <c r="N4" s="401" t="s">
        <v>66</v>
      </c>
      <c r="O4" s="405"/>
      <c r="P4" s="405"/>
      <c r="Q4" s="405"/>
      <c r="R4" s="405"/>
      <c r="S4" s="405"/>
      <c r="T4" s="405"/>
      <c r="U4" s="405"/>
      <c r="V4" s="405"/>
      <c r="W4" s="405"/>
      <c r="X4" s="402"/>
    </row>
    <row r="5" spans="1:24" s="5" customFormat="1" ht="24.75" customHeight="1">
      <c r="A5" s="379"/>
      <c r="B5" s="381"/>
      <c r="C5" s="379" t="s">
        <v>67</v>
      </c>
      <c r="D5" s="380"/>
      <c r="E5" s="380"/>
      <c r="F5" s="381"/>
      <c r="G5" s="379" t="s">
        <v>67</v>
      </c>
      <c r="H5" s="380"/>
      <c r="I5" s="380"/>
      <c r="J5" s="381"/>
      <c r="L5" s="386"/>
      <c r="M5" s="378"/>
      <c r="N5" s="386" t="s">
        <v>68</v>
      </c>
      <c r="O5" s="387"/>
      <c r="P5" s="387"/>
      <c r="Q5" s="387"/>
      <c r="R5" s="387"/>
      <c r="S5" s="387"/>
      <c r="T5" s="387"/>
      <c r="U5" s="387"/>
      <c r="V5" s="387"/>
      <c r="W5" s="387"/>
      <c r="X5" s="378"/>
    </row>
    <row r="6" spans="1:24" s="5" customFormat="1" ht="24.75" customHeight="1">
      <c r="A6" s="379"/>
      <c r="B6" s="381"/>
      <c r="C6" s="379" t="s">
        <v>69</v>
      </c>
      <c r="D6" s="380"/>
      <c r="E6" s="380"/>
      <c r="F6" s="381"/>
      <c r="G6" s="379" t="s">
        <v>69</v>
      </c>
      <c r="H6" s="380"/>
      <c r="I6" s="380"/>
      <c r="J6" s="381"/>
      <c r="L6" s="386"/>
      <c r="M6" s="378"/>
      <c r="N6" s="399" t="s">
        <v>70</v>
      </c>
      <c r="O6" s="404"/>
      <c r="P6" s="404"/>
      <c r="Q6" s="404"/>
      <c r="R6" s="404"/>
      <c r="S6" s="404"/>
      <c r="T6" s="404"/>
      <c r="U6" s="404"/>
      <c r="V6" s="404"/>
      <c r="W6" s="404"/>
      <c r="X6" s="400"/>
    </row>
    <row r="7" spans="1:24" s="5" customFormat="1" ht="24.75" customHeight="1">
      <c r="A7" s="395"/>
      <c r="B7" s="397"/>
      <c r="C7" s="395" t="s">
        <v>71</v>
      </c>
      <c r="D7" s="396"/>
      <c r="E7" s="396"/>
      <c r="F7" s="397"/>
      <c r="G7" s="395" t="s">
        <v>71</v>
      </c>
      <c r="H7" s="396"/>
      <c r="I7" s="396"/>
      <c r="J7" s="397"/>
      <c r="L7" s="399"/>
      <c r="M7" s="400"/>
      <c r="N7" s="364" t="s">
        <v>72</v>
      </c>
      <c r="O7" s="365"/>
      <c r="P7" s="365"/>
      <c r="Q7" s="365"/>
      <c r="R7" s="366"/>
      <c r="S7" s="364" t="s">
        <v>73</v>
      </c>
      <c r="T7" s="366"/>
      <c r="U7" s="364" t="s">
        <v>74</v>
      </c>
      <c r="V7" s="366"/>
      <c r="W7" s="364" t="s">
        <v>75</v>
      </c>
      <c r="X7" s="366"/>
    </row>
    <row r="8" spans="1:24" s="5" customFormat="1" ht="24.75" customHeight="1">
      <c r="A8" s="150"/>
      <c r="B8" s="152"/>
      <c r="C8" s="166"/>
      <c r="D8" s="145"/>
      <c r="E8" s="145"/>
      <c r="F8" s="145" t="s">
        <v>76</v>
      </c>
      <c r="G8" s="145"/>
      <c r="H8" s="145"/>
      <c r="I8" s="145"/>
      <c r="J8" s="146" t="s">
        <v>76</v>
      </c>
      <c r="L8" s="12" t="s">
        <v>57</v>
      </c>
      <c r="M8" s="14" t="s">
        <v>0</v>
      </c>
      <c r="N8" s="12"/>
      <c r="O8" s="403">
        <v>100</v>
      </c>
      <c r="P8" s="363"/>
      <c r="Q8" s="126"/>
      <c r="R8" s="126"/>
      <c r="S8" s="113"/>
      <c r="T8" s="125">
        <v>100</v>
      </c>
      <c r="U8" s="113"/>
      <c r="V8" s="125">
        <v>100.9</v>
      </c>
      <c r="W8" s="113"/>
      <c r="X8" s="127">
        <v>100</v>
      </c>
    </row>
    <row r="9" spans="1:24" s="5" customFormat="1" ht="24.75" customHeight="1">
      <c r="A9" s="167" t="s">
        <v>57</v>
      </c>
      <c r="B9" s="109" t="s">
        <v>244</v>
      </c>
      <c r="C9" s="167"/>
      <c r="D9" s="168"/>
      <c r="E9" s="408">
        <v>519323.1</v>
      </c>
      <c r="F9" s="408"/>
      <c r="G9" s="168"/>
      <c r="H9" s="168"/>
      <c r="I9" s="408">
        <v>523587.8</v>
      </c>
      <c r="J9" s="409"/>
      <c r="L9" s="12"/>
      <c r="M9" s="14" t="s">
        <v>1</v>
      </c>
      <c r="N9" s="197"/>
      <c r="O9" s="403">
        <v>102.3</v>
      </c>
      <c r="P9" s="403"/>
      <c r="Q9" s="126"/>
      <c r="R9" s="126"/>
      <c r="S9" s="13"/>
      <c r="T9" s="125">
        <v>102.725</v>
      </c>
      <c r="U9" s="13"/>
      <c r="V9" s="125">
        <v>100.6</v>
      </c>
      <c r="W9" s="13"/>
      <c r="X9" s="127">
        <v>101</v>
      </c>
    </row>
    <row r="10" spans="1:24" s="5" customFormat="1" ht="24.75" customHeight="1">
      <c r="A10" s="167"/>
      <c r="B10" s="109" t="s">
        <v>17</v>
      </c>
      <c r="C10" s="167"/>
      <c r="D10" s="168"/>
      <c r="E10" s="408">
        <v>519835.7</v>
      </c>
      <c r="F10" s="408"/>
      <c r="G10" s="168"/>
      <c r="H10" s="168"/>
      <c r="I10" s="408">
        <v>523275.8</v>
      </c>
      <c r="J10" s="409"/>
      <c r="L10" s="12"/>
      <c r="M10" s="14" t="s">
        <v>2</v>
      </c>
      <c r="N10" s="197"/>
      <c r="O10" s="403">
        <v>106</v>
      </c>
      <c r="P10" s="403"/>
      <c r="Q10" s="126"/>
      <c r="R10" s="126"/>
      <c r="S10" s="13"/>
      <c r="T10" s="125">
        <v>107.1</v>
      </c>
      <c r="U10" s="13"/>
      <c r="V10" s="125">
        <v>106.6</v>
      </c>
      <c r="W10" s="13"/>
      <c r="X10" s="127">
        <v>100.1</v>
      </c>
    </row>
    <row r="11" spans="1:24" s="5" customFormat="1" ht="24.75" customHeight="1">
      <c r="A11" s="167"/>
      <c r="B11" s="109" t="s">
        <v>245</v>
      </c>
      <c r="C11" s="167"/>
      <c r="D11" s="168"/>
      <c r="E11" s="408">
        <v>534410.5</v>
      </c>
      <c r="F11" s="408"/>
      <c r="G11" s="168"/>
      <c r="H11" s="168"/>
      <c r="I11" s="408">
        <v>534950.8</v>
      </c>
      <c r="J11" s="409"/>
      <c r="L11" s="12"/>
      <c r="M11" s="14" t="s">
        <v>77</v>
      </c>
      <c r="N11" s="197"/>
      <c r="O11" s="403">
        <v>98.4</v>
      </c>
      <c r="P11" s="403"/>
      <c r="Q11" s="126"/>
      <c r="R11" s="126"/>
      <c r="S11" s="13"/>
      <c r="T11" s="125">
        <v>99.8</v>
      </c>
      <c r="U11" s="13"/>
      <c r="V11" s="125">
        <v>98.7</v>
      </c>
      <c r="W11" s="13"/>
      <c r="X11" s="127">
        <v>111.3</v>
      </c>
    </row>
    <row r="12" spans="1:24" s="5" customFormat="1" ht="24.75" customHeight="1">
      <c r="A12" s="167"/>
      <c r="B12" s="109" t="s">
        <v>44</v>
      </c>
      <c r="C12" s="167"/>
      <c r="D12" s="168"/>
      <c r="E12" s="408">
        <v>536611.7</v>
      </c>
      <c r="F12" s="408"/>
      <c r="G12" s="168"/>
      <c r="H12" s="168"/>
      <c r="I12" s="408">
        <v>538594.6</v>
      </c>
      <c r="J12" s="409"/>
      <c r="L12" s="12"/>
      <c r="M12" s="14" t="s">
        <v>17</v>
      </c>
      <c r="N12" s="197"/>
      <c r="O12" s="403">
        <v>99.2</v>
      </c>
      <c r="P12" s="403"/>
      <c r="Q12" s="126"/>
      <c r="R12" s="126"/>
      <c r="S12" s="13"/>
      <c r="T12" s="125">
        <v>101.1</v>
      </c>
      <c r="U12" s="13"/>
      <c r="V12" s="125">
        <v>92.2</v>
      </c>
      <c r="W12" s="13"/>
      <c r="X12" s="127">
        <v>103.4</v>
      </c>
    </row>
    <row r="13" spans="1:24" s="5" customFormat="1" ht="24.75" customHeight="1">
      <c r="A13" s="167"/>
      <c r="B13" s="109" t="s">
        <v>56</v>
      </c>
      <c r="C13" s="167"/>
      <c r="D13" s="168" t="s">
        <v>246</v>
      </c>
      <c r="E13" s="411">
        <v>538348.4</v>
      </c>
      <c r="F13" s="411"/>
      <c r="G13" s="168"/>
      <c r="H13" s="168" t="s">
        <v>246</v>
      </c>
      <c r="I13" s="411">
        <v>540189.4</v>
      </c>
      <c r="J13" s="412"/>
      <c r="L13" s="12"/>
      <c r="M13" s="14" t="s">
        <v>245</v>
      </c>
      <c r="N13" s="197"/>
      <c r="O13" s="403">
        <v>105</v>
      </c>
      <c r="P13" s="403"/>
      <c r="Q13" s="126"/>
      <c r="R13" s="126"/>
      <c r="S13" s="13"/>
      <c r="T13" s="125">
        <v>107.3</v>
      </c>
      <c r="U13" s="13"/>
      <c r="V13" s="125">
        <v>94.2</v>
      </c>
      <c r="W13" s="13"/>
      <c r="X13" s="127">
        <v>99.9</v>
      </c>
    </row>
    <row r="14" spans="1:24" s="5" customFormat="1" ht="24.75" customHeight="1">
      <c r="A14" s="190"/>
      <c r="B14" s="191" t="s">
        <v>3</v>
      </c>
      <c r="C14" s="190"/>
      <c r="D14" s="192"/>
      <c r="E14" s="384">
        <v>522220.9</v>
      </c>
      <c r="F14" s="384"/>
      <c r="G14" s="192"/>
      <c r="H14" s="192"/>
      <c r="I14" s="384">
        <v>525039.8</v>
      </c>
      <c r="J14" s="367"/>
      <c r="L14" s="12"/>
      <c r="M14" s="14" t="s">
        <v>37</v>
      </c>
      <c r="N14" s="197"/>
      <c r="O14" s="403">
        <v>96.8</v>
      </c>
      <c r="P14" s="403"/>
      <c r="Q14" s="126"/>
      <c r="R14" s="126"/>
      <c r="S14" s="13"/>
      <c r="T14" s="125">
        <v>99.2</v>
      </c>
      <c r="U14" s="13"/>
      <c r="V14" s="125">
        <v>92.2</v>
      </c>
      <c r="W14" s="13"/>
      <c r="X14" s="127">
        <v>110.2</v>
      </c>
    </row>
    <row r="15" spans="1:24" s="5" customFormat="1" ht="24.75" customHeight="1">
      <c r="A15" s="167"/>
      <c r="B15" s="109" t="s">
        <v>247</v>
      </c>
      <c r="C15" s="167"/>
      <c r="D15" s="168"/>
      <c r="E15" s="408">
        <v>518706.3</v>
      </c>
      <c r="F15" s="408"/>
      <c r="G15" s="168"/>
      <c r="H15" s="168"/>
      <c r="I15" s="408">
        <v>523241.5</v>
      </c>
      <c r="J15" s="409"/>
      <c r="L15" s="200"/>
      <c r="M15" s="201" t="s">
        <v>178</v>
      </c>
      <c r="N15" s="227"/>
      <c r="O15" s="368">
        <v>95.4</v>
      </c>
      <c r="P15" s="368"/>
      <c r="Q15" s="228"/>
      <c r="R15" s="228"/>
      <c r="S15" s="230"/>
      <c r="T15" s="220">
        <v>98.8</v>
      </c>
      <c r="U15" s="230"/>
      <c r="V15" s="220">
        <v>85.1</v>
      </c>
      <c r="W15" s="230"/>
      <c r="X15" s="229">
        <v>102</v>
      </c>
    </row>
    <row r="16" spans="1:24" s="5" customFormat="1" ht="24.75" customHeight="1">
      <c r="A16" s="167"/>
      <c r="B16" s="109" t="s">
        <v>24</v>
      </c>
      <c r="C16" s="167"/>
      <c r="D16" s="168"/>
      <c r="E16" s="407">
        <v>523981.7</v>
      </c>
      <c r="F16" s="407"/>
      <c r="G16" s="168"/>
      <c r="H16" s="168"/>
      <c r="I16" s="408">
        <v>526569.3</v>
      </c>
      <c r="J16" s="409"/>
      <c r="L16" s="12" t="s">
        <v>44</v>
      </c>
      <c r="M16" s="4" t="s">
        <v>248</v>
      </c>
      <c r="N16" s="197"/>
      <c r="O16" s="369">
        <v>91.1</v>
      </c>
      <c r="P16" s="369"/>
      <c r="Q16" s="126"/>
      <c r="R16" s="126"/>
      <c r="S16" s="125" t="str">
        <f>IF($N16=0," ",$N16)</f>
        <v> </v>
      </c>
      <c r="T16" s="125">
        <v>93.6</v>
      </c>
      <c r="U16" s="125"/>
      <c r="V16" s="125">
        <v>94.3</v>
      </c>
      <c r="W16" s="125"/>
      <c r="X16" s="127">
        <v>115</v>
      </c>
    </row>
    <row r="17" spans="1:24" s="5" customFormat="1" ht="24.75" customHeight="1">
      <c r="A17" s="167"/>
      <c r="B17" s="109" t="s">
        <v>43</v>
      </c>
      <c r="C17" s="167"/>
      <c r="D17" s="168"/>
      <c r="E17" s="407">
        <v>539160.5</v>
      </c>
      <c r="F17" s="407"/>
      <c r="G17" s="168"/>
      <c r="H17" s="168"/>
      <c r="I17" s="408">
        <v>539732.6</v>
      </c>
      <c r="J17" s="409"/>
      <c r="L17" s="12" t="s">
        <v>56</v>
      </c>
      <c r="M17" s="14" t="s">
        <v>58</v>
      </c>
      <c r="N17" s="197"/>
      <c r="O17" s="369">
        <v>91</v>
      </c>
      <c r="P17" s="369"/>
      <c r="Q17" s="126"/>
      <c r="R17" s="126"/>
      <c r="S17" s="125" t="str">
        <f>IF($N17=0," ",$N17)</f>
        <v> </v>
      </c>
      <c r="T17" s="125">
        <v>93.9</v>
      </c>
      <c r="U17" s="125"/>
      <c r="V17" s="125">
        <v>93</v>
      </c>
      <c r="W17" s="125"/>
      <c r="X17" s="127">
        <v>109.3</v>
      </c>
    </row>
    <row r="18" spans="1:24" s="5" customFormat="1" ht="24.75" customHeight="1">
      <c r="A18" s="249"/>
      <c r="B18" s="250" t="s">
        <v>93</v>
      </c>
      <c r="C18" s="249"/>
      <c r="D18" s="251"/>
      <c r="E18" s="410">
        <v>532577</v>
      </c>
      <c r="F18" s="410"/>
      <c r="G18" s="251"/>
      <c r="H18" s="251"/>
      <c r="I18" s="411">
        <v>535294.8</v>
      </c>
      <c r="J18" s="412"/>
      <c r="L18" s="12"/>
      <c r="M18" s="14" t="s">
        <v>5</v>
      </c>
      <c r="N18" s="197"/>
      <c r="O18" s="369">
        <v>92.1</v>
      </c>
      <c r="P18" s="369"/>
      <c r="Q18" s="126"/>
      <c r="R18" s="126"/>
      <c r="S18" s="125"/>
      <c r="T18" s="125">
        <v>95</v>
      </c>
      <c r="U18" s="125"/>
      <c r="V18" s="125">
        <v>92</v>
      </c>
      <c r="W18" s="125"/>
      <c r="X18" s="127">
        <v>110.8</v>
      </c>
    </row>
    <row r="19" spans="1:24" s="5" customFormat="1" ht="24.75" customHeight="1">
      <c r="A19" s="167" t="s">
        <v>18</v>
      </c>
      <c r="B19" s="109" t="s">
        <v>30</v>
      </c>
      <c r="C19" s="167"/>
      <c r="D19" s="168"/>
      <c r="E19" s="408">
        <v>129023.5</v>
      </c>
      <c r="F19" s="408"/>
      <c r="G19" s="168"/>
      <c r="H19" s="168"/>
      <c r="I19" s="408">
        <v>129700.4</v>
      </c>
      <c r="J19" s="409"/>
      <c r="L19" s="12"/>
      <c r="M19" s="14" t="s">
        <v>6</v>
      </c>
      <c r="N19" s="197"/>
      <c r="O19" s="403">
        <v>92.8</v>
      </c>
      <c r="P19" s="403"/>
      <c r="Q19" s="126"/>
      <c r="R19" s="126"/>
      <c r="S19" s="125"/>
      <c r="T19" s="125">
        <v>95.9</v>
      </c>
      <c r="U19" s="125"/>
      <c r="V19" s="125">
        <v>90.2</v>
      </c>
      <c r="W19" s="125"/>
      <c r="X19" s="127">
        <v>108.9</v>
      </c>
    </row>
    <row r="20" spans="1:24" s="5" customFormat="1" ht="24.75" customHeight="1">
      <c r="A20" s="167"/>
      <c r="B20" s="109" t="s">
        <v>31</v>
      </c>
      <c r="C20" s="167"/>
      <c r="D20" s="168"/>
      <c r="E20" s="408">
        <v>130417.6</v>
      </c>
      <c r="F20" s="408"/>
      <c r="G20" s="168"/>
      <c r="H20" s="168"/>
      <c r="I20" s="408">
        <v>130679.6</v>
      </c>
      <c r="J20" s="409"/>
      <c r="L20" s="12"/>
      <c r="M20" s="13" t="s">
        <v>49</v>
      </c>
      <c r="N20" s="197"/>
      <c r="O20" s="403">
        <v>93</v>
      </c>
      <c r="P20" s="403"/>
      <c r="Q20" s="126"/>
      <c r="R20" s="126"/>
      <c r="S20" s="125"/>
      <c r="T20" s="125">
        <v>96.6</v>
      </c>
      <c r="U20" s="125"/>
      <c r="V20" s="125">
        <v>88.7</v>
      </c>
      <c r="W20" s="125"/>
      <c r="X20" s="127">
        <v>100.6</v>
      </c>
    </row>
    <row r="21" spans="1:24" s="5" customFormat="1" ht="24.75" customHeight="1">
      <c r="A21" s="167"/>
      <c r="B21" s="109" t="s">
        <v>32</v>
      </c>
      <c r="C21" s="167"/>
      <c r="D21" s="168"/>
      <c r="E21" s="408">
        <v>133145.9</v>
      </c>
      <c r="F21" s="408"/>
      <c r="G21" s="168"/>
      <c r="H21" s="168"/>
      <c r="I21" s="408">
        <v>133198.9</v>
      </c>
      <c r="J21" s="409"/>
      <c r="L21" s="12"/>
      <c r="M21" s="13" t="s">
        <v>8</v>
      </c>
      <c r="N21" s="197"/>
      <c r="O21" s="403">
        <v>96.8</v>
      </c>
      <c r="P21" s="403"/>
      <c r="Q21" s="126"/>
      <c r="R21" s="126"/>
      <c r="S21" s="125"/>
      <c r="T21" s="125">
        <v>101.2</v>
      </c>
      <c r="U21" s="125"/>
      <c r="V21" s="125">
        <v>88.8</v>
      </c>
      <c r="W21" s="125"/>
      <c r="X21" s="127">
        <v>98.2</v>
      </c>
    </row>
    <row r="22" spans="1:24" s="5" customFormat="1" ht="24.75" customHeight="1">
      <c r="A22" s="167"/>
      <c r="B22" s="109" t="s">
        <v>249</v>
      </c>
      <c r="C22" s="167"/>
      <c r="D22" s="168"/>
      <c r="E22" s="408">
        <v>141823.5</v>
      </c>
      <c r="F22" s="408"/>
      <c r="G22" s="168"/>
      <c r="H22" s="168"/>
      <c r="I22" s="408">
        <v>141371.9</v>
      </c>
      <c r="J22" s="409"/>
      <c r="L22" s="12"/>
      <c r="M22" s="4" t="s">
        <v>9</v>
      </c>
      <c r="N22" s="265"/>
      <c r="O22" s="403">
        <v>96.6</v>
      </c>
      <c r="P22" s="403"/>
      <c r="Q22" s="126"/>
      <c r="R22" s="126"/>
      <c r="S22" s="125"/>
      <c r="T22" s="125">
        <v>99.1</v>
      </c>
      <c r="U22" s="125"/>
      <c r="V22" s="125">
        <v>87.5</v>
      </c>
      <c r="W22" s="125"/>
      <c r="X22" s="127">
        <v>101.4</v>
      </c>
    </row>
    <row r="23" spans="1:24" s="5" customFormat="1" ht="24.75" customHeight="1">
      <c r="A23" s="167" t="s">
        <v>44</v>
      </c>
      <c r="B23" s="109" t="s">
        <v>250</v>
      </c>
      <c r="C23" s="167"/>
      <c r="D23" s="168"/>
      <c r="E23" s="408">
        <v>133773.4</v>
      </c>
      <c r="F23" s="408"/>
      <c r="G23" s="168"/>
      <c r="H23" s="168"/>
      <c r="I23" s="408">
        <v>134482.2</v>
      </c>
      <c r="J23" s="409"/>
      <c r="L23" s="12"/>
      <c r="M23" s="4" t="s">
        <v>251</v>
      </c>
      <c r="N23" s="197"/>
      <c r="O23" s="403">
        <v>96.7</v>
      </c>
      <c r="P23" s="403"/>
      <c r="Q23" s="126"/>
      <c r="R23" s="126"/>
      <c r="S23" s="125"/>
      <c r="T23" s="125">
        <v>98.8</v>
      </c>
      <c r="U23" s="125"/>
      <c r="V23" s="125">
        <v>88.1</v>
      </c>
      <c r="W23" s="125"/>
      <c r="X23" s="127">
        <v>97.6</v>
      </c>
    </row>
    <row r="24" spans="1:24" s="5" customFormat="1" ht="24.75" customHeight="1">
      <c r="A24" s="167"/>
      <c r="B24" s="109" t="s">
        <v>31</v>
      </c>
      <c r="C24" s="167"/>
      <c r="D24" s="168"/>
      <c r="E24" s="408">
        <v>131880.9</v>
      </c>
      <c r="F24" s="408"/>
      <c r="G24" s="168"/>
      <c r="H24" s="168"/>
      <c r="I24" s="408">
        <v>132044</v>
      </c>
      <c r="J24" s="409"/>
      <c r="L24" s="12"/>
      <c r="M24" s="4" t="s">
        <v>11</v>
      </c>
      <c r="N24" s="197"/>
      <c r="O24" s="403">
        <v>98.1</v>
      </c>
      <c r="P24" s="403"/>
      <c r="Q24" s="126"/>
      <c r="R24" s="126"/>
      <c r="S24" s="329"/>
      <c r="T24" s="125">
        <v>102.8</v>
      </c>
      <c r="U24" s="125"/>
      <c r="V24" s="125">
        <v>87.3</v>
      </c>
      <c r="W24" s="329"/>
      <c r="X24" s="127">
        <v>98.1</v>
      </c>
    </row>
    <row r="25" spans="1:24" s="5" customFormat="1" ht="24.75" customHeight="1">
      <c r="A25" s="167"/>
      <c r="B25" s="109" t="s">
        <v>32</v>
      </c>
      <c r="D25" s="168"/>
      <c r="E25" s="408">
        <v>132418.3</v>
      </c>
      <c r="F25" s="408"/>
      <c r="H25" s="168"/>
      <c r="I25" s="408">
        <v>132877.2</v>
      </c>
      <c r="J25" s="409"/>
      <c r="L25" s="12"/>
      <c r="M25" s="4" t="s">
        <v>12</v>
      </c>
      <c r="N25" s="197"/>
      <c r="O25" s="403">
        <v>98</v>
      </c>
      <c r="P25" s="403"/>
      <c r="Q25" s="126"/>
      <c r="R25" s="126"/>
      <c r="S25" s="329"/>
      <c r="T25" s="125">
        <v>100.9</v>
      </c>
      <c r="U25" s="329"/>
      <c r="V25" s="125">
        <v>87.7</v>
      </c>
      <c r="W25" s="329"/>
      <c r="X25" s="127">
        <v>100.9</v>
      </c>
    </row>
    <row r="26" spans="1:24" s="5" customFormat="1" ht="24.75" customHeight="1">
      <c r="A26" s="197"/>
      <c r="B26" s="109" t="s">
        <v>249</v>
      </c>
      <c r="D26" s="168"/>
      <c r="E26" s="408">
        <v>138539</v>
      </c>
      <c r="F26" s="408"/>
      <c r="H26" s="168"/>
      <c r="I26" s="408">
        <v>139191.2</v>
      </c>
      <c r="J26" s="409"/>
      <c r="L26" s="12"/>
      <c r="M26" s="4" t="s">
        <v>33</v>
      </c>
      <c r="N26" s="197"/>
      <c r="O26" s="403">
        <v>97.8</v>
      </c>
      <c r="P26" s="403"/>
      <c r="Q26" s="126"/>
      <c r="R26" s="126"/>
      <c r="S26" s="329"/>
      <c r="T26" s="125">
        <v>101.8</v>
      </c>
      <c r="U26" s="329"/>
      <c r="V26" s="125">
        <v>88.2</v>
      </c>
      <c r="W26" s="329"/>
      <c r="X26" s="127">
        <v>98</v>
      </c>
    </row>
    <row r="27" spans="1:24" s="5" customFormat="1" ht="24.75" customHeight="1">
      <c r="A27" s="197" t="s">
        <v>56</v>
      </c>
      <c r="B27" s="109" t="s">
        <v>30</v>
      </c>
      <c r="D27" s="168"/>
      <c r="E27" s="408">
        <v>129738.8</v>
      </c>
      <c r="F27" s="408"/>
      <c r="H27" s="168"/>
      <c r="I27" s="408">
        <v>131182.4</v>
      </c>
      <c r="J27" s="409"/>
      <c r="L27" s="12"/>
      <c r="M27" s="4" t="s">
        <v>34</v>
      </c>
      <c r="N27" s="197"/>
      <c r="O27" s="403">
        <v>96.2</v>
      </c>
      <c r="P27" s="403"/>
      <c r="Q27" s="126"/>
      <c r="R27" s="126"/>
      <c r="S27" s="329"/>
      <c r="T27" s="125">
        <v>101</v>
      </c>
      <c r="U27" s="329"/>
      <c r="V27" s="125">
        <v>86.1</v>
      </c>
      <c r="W27" s="329"/>
      <c r="X27" s="127">
        <v>98.9</v>
      </c>
    </row>
    <row r="28" spans="1:24" s="5" customFormat="1" ht="24.75" customHeight="1">
      <c r="A28" s="197"/>
      <c r="B28" s="109" t="s">
        <v>31</v>
      </c>
      <c r="D28" s="168" t="s">
        <v>246</v>
      </c>
      <c r="E28" s="408">
        <v>131656.6</v>
      </c>
      <c r="F28" s="408"/>
      <c r="H28" s="168" t="s">
        <v>246</v>
      </c>
      <c r="I28" s="408">
        <v>132157.6</v>
      </c>
      <c r="J28" s="409"/>
      <c r="L28" s="12"/>
      <c r="M28" s="4" t="s">
        <v>35</v>
      </c>
      <c r="N28" s="197"/>
      <c r="O28" s="406">
        <v>95.8</v>
      </c>
      <c r="P28" s="406"/>
      <c r="Q28" s="126"/>
      <c r="R28" s="126"/>
      <c r="S28" s="329"/>
      <c r="T28" s="125">
        <v>98.8</v>
      </c>
      <c r="U28" s="329"/>
      <c r="V28" s="125">
        <v>87.1</v>
      </c>
      <c r="W28" s="329"/>
      <c r="X28" s="127">
        <v>101.3</v>
      </c>
    </row>
    <row r="29" spans="1:24" s="5" customFormat="1" ht="24.75" customHeight="1">
      <c r="A29" s="12"/>
      <c r="B29" s="109" t="s">
        <v>252</v>
      </c>
      <c r="C29" s="12"/>
      <c r="D29" s="168" t="s">
        <v>246</v>
      </c>
      <c r="E29" s="408">
        <v>134808.9</v>
      </c>
      <c r="F29" s="408"/>
      <c r="G29" s="6"/>
      <c r="H29" s="168" t="s">
        <v>246</v>
      </c>
      <c r="I29" s="408">
        <v>135163.3</v>
      </c>
      <c r="J29" s="409"/>
      <c r="L29" s="12" t="s">
        <v>238</v>
      </c>
      <c r="M29" s="14" t="s">
        <v>58</v>
      </c>
      <c r="N29" s="197" t="s">
        <v>253</v>
      </c>
      <c r="O29" s="406">
        <v>97.7</v>
      </c>
      <c r="P29" s="406"/>
      <c r="Q29" s="126"/>
      <c r="R29" s="126"/>
      <c r="S29" s="329" t="s">
        <v>253</v>
      </c>
      <c r="T29" s="125">
        <v>102.2</v>
      </c>
      <c r="U29" s="329" t="s">
        <v>253</v>
      </c>
      <c r="V29" s="125">
        <v>87.8</v>
      </c>
      <c r="W29" s="329" t="s">
        <v>253</v>
      </c>
      <c r="X29" s="127">
        <v>97.6</v>
      </c>
    </row>
    <row r="30" spans="1:24" s="5" customFormat="1" ht="24.75" customHeight="1">
      <c r="A30" s="12"/>
      <c r="B30" s="109" t="s">
        <v>28</v>
      </c>
      <c r="D30" s="168" t="s">
        <v>246</v>
      </c>
      <c r="E30" s="382">
        <v>142144.2</v>
      </c>
      <c r="F30" s="382"/>
      <c r="H30" s="168" t="s">
        <v>246</v>
      </c>
      <c r="I30" s="382">
        <v>141686.2</v>
      </c>
      <c r="J30" s="383"/>
      <c r="L30" s="12"/>
      <c r="M30" s="14" t="s">
        <v>5</v>
      </c>
      <c r="N30" s="125" t="s">
        <v>246</v>
      </c>
      <c r="O30" s="398">
        <v>96</v>
      </c>
      <c r="P30" s="398"/>
      <c r="Q30" s="126"/>
      <c r="R30" s="126"/>
      <c r="S30" s="329" t="s">
        <v>246</v>
      </c>
      <c r="T30" s="125">
        <v>101.4</v>
      </c>
      <c r="U30" s="329" t="s">
        <v>246</v>
      </c>
      <c r="V30" s="125">
        <v>85.8</v>
      </c>
      <c r="W30" s="329" t="s">
        <v>246</v>
      </c>
      <c r="X30" s="127">
        <v>98.4</v>
      </c>
    </row>
    <row r="31" spans="1:24" s="5" customFormat="1" ht="24.75" customHeight="1">
      <c r="A31" s="392" t="s">
        <v>78</v>
      </c>
      <c r="B31" s="394"/>
      <c r="C31" s="392" t="s">
        <v>79</v>
      </c>
      <c r="D31" s="394"/>
      <c r="E31" s="392" t="s">
        <v>80</v>
      </c>
      <c r="F31" s="394"/>
      <c r="G31" s="392" t="s">
        <v>79</v>
      </c>
      <c r="H31" s="394"/>
      <c r="I31" s="392" t="s">
        <v>80</v>
      </c>
      <c r="J31" s="394"/>
      <c r="L31" s="401" t="s">
        <v>78</v>
      </c>
      <c r="M31" s="402"/>
      <c r="N31" s="401" t="s">
        <v>81</v>
      </c>
      <c r="O31" s="405"/>
      <c r="P31" s="402"/>
      <c r="Q31" s="401" t="s">
        <v>82</v>
      </c>
      <c r="R31" s="405"/>
      <c r="S31" s="405"/>
      <c r="T31" s="405"/>
      <c r="U31" s="405"/>
      <c r="V31" s="405"/>
      <c r="W31" s="405"/>
      <c r="X31" s="402"/>
    </row>
    <row r="32" spans="1:24" s="5" customFormat="1" ht="24.75" customHeight="1">
      <c r="A32" s="395"/>
      <c r="B32" s="397"/>
      <c r="C32" s="395" t="s">
        <v>83</v>
      </c>
      <c r="D32" s="397"/>
      <c r="E32" s="395" t="s">
        <v>84</v>
      </c>
      <c r="F32" s="397"/>
      <c r="G32" s="395" t="s">
        <v>83</v>
      </c>
      <c r="H32" s="397"/>
      <c r="I32" s="395" t="s">
        <v>84</v>
      </c>
      <c r="J32" s="397"/>
      <c r="L32" s="399"/>
      <c r="M32" s="400"/>
      <c r="N32" s="399" t="s">
        <v>85</v>
      </c>
      <c r="O32" s="404"/>
      <c r="P32" s="400"/>
      <c r="Q32" s="399"/>
      <c r="R32" s="404"/>
      <c r="S32" s="404"/>
      <c r="T32" s="404"/>
      <c r="U32" s="404"/>
      <c r="V32" s="404"/>
      <c r="W32" s="404"/>
      <c r="X32" s="400"/>
    </row>
    <row r="33" spans="1:24" s="5" customFormat="1" ht="24.75" customHeight="1">
      <c r="A33" s="167" t="s">
        <v>57</v>
      </c>
      <c r="B33" s="109" t="s">
        <v>29</v>
      </c>
      <c r="C33" s="167"/>
      <c r="D33" s="149">
        <v>-1.1</v>
      </c>
      <c r="E33" s="168"/>
      <c r="F33" s="169"/>
      <c r="G33" s="168"/>
      <c r="H33" s="149">
        <v>-0.8</v>
      </c>
      <c r="I33" s="168"/>
      <c r="J33" s="170"/>
      <c r="L33" s="12" t="s">
        <v>57</v>
      </c>
      <c r="M33" s="13" t="s">
        <v>0</v>
      </c>
      <c r="N33" s="197"/>
      <c r="O33" s="17">
        <v>3.199174406604741</v>
      </c>
      <c r="P33" s="13"/>
      <c r="Q33" s="6"/>
      <c r="R33" s="6"/>
      <c r="S33" s="13"/>
      <c r="T33" s="257">
        <v>2.564102564102564</v>
      </c>
      <c r="U33" s="13"/>
      <c r="V33" s="257">
        <v>5.543933054393317</v>
      </c>
      <c r="W33" s="128"/>
      <c r="X33" s="106">
        <v>1.7293997965412033</v>
      </c>
    </row>
    <row r="34" spans="1:24" s="5" customFormat="1" ht="24.75" customHeight="1">
      <c r="A34" s="167"/>
      <c r="B34" s="109" t="s">
        <v>17</v>
      </c>
      <c r="C34" s="167"/>
      <c r="D34" s="149">
        <v>0.1</v>
      </c>
      <c r="E34" s="168"/>
      <c r="F34" s="169"/>
      <c r="G34" s="168"/>
      <c r="H34" s="149">
        <v>-0.1</v>
      </c>
      <c r="I34" s="168"/>
      <c r="J34" s="170"/>
      <c r="L34" s="12"/>
      <c r="M34" s="13" t="s">
        <v>1</v>
      </c>
      <c r="N34" s="197"/>
      <c r="O34" s="17">
        <v>2.3</v>
      </c>
      <c r="P34" s="13"/>
      <c r="Q34" s="6"/>
      <c r="R34" s="6"/>
      <c r="S34" s="13"/>
      <c r="T34" s="257">
        <v>2.7</v>
      </c>
      <c r="U34" s="128"/>
      <c r="V34" s="257">
        <v>-0.2973240832507546</v>
      </c>
      <c r="W34" s="128"/>
      <c r="X34" s="106">
        <v>1</v>
      </c>
    </row>
    <row r="35" spans="1:24" s="5" customFormat="1" ht="24.75" customHeight="1">
      <c r="A35" s="167"/>
      <c r="B35" s="109" t="s">
        <v>245</v>
      </c>
      <c r="C35" s="167"/>
      <c r="D35" s="149">
        <v>2.8</v>
      </c>
      <c r="E35" s="168"/>
      <c r="F35" s="169"/>
      <c r="G35" s="168"/>
      <c r="H35" s="149">
        <v>2.2</v>
      </c>
      <c r="I35" s="168"/>
      <c r="J35" s="170"/>
      <c r="L35" s="12"/>
      <c r="M35" s="13" t="s">
        <v>2</v>
      </c>
      <c r="N35" s="197"/>
      <c r="O35" s="17">
        <v>3.616813294232652</v>
      </c>
      <c r="P35" s="13"/>
      <c r="Q35" s="6"/>
      <c r="R35" s="6"/>
      <c r="S35" s="13"/>
      <c r="T35" s="258">
        <v>3.9922103213242397</v>
      </c>
      <c r="U35" s="13"/>
      <c r="V35" s="257">
        <v>5.964214711729623</v>
      </c>
      <c r="W35" s="13"/>
      <c r="X35" s="106">
        <v>-0.8910891089108968</v>
      </c>
    </row>
    <row r="36" spans="1:24" s="5" customFormat="1" ht="24.75" customHeight="1">
      <c r="A36" s="103"/>
      <c r="B36" s="109" t="s">
        <v>37</v>
      </c>
      <c r="C36" s="168"/>
      <c r="D36" s="149">
        <v>0.4</v>
      </c>
      <c r="E36" s="168"/>
      <c r="F36" s="169"/>
      <c r="G36" s="168"/>
      <c r="H36" s="149">
        <v>0.7</v>
      </c>
      <c r="I36" s="164"/>
      <c r="J36" s="252"/>
      <c r="L36" s="12"/>
      <c r="M36" s="13" t="s">
        <v>29</v>
      </c>
      <c r="N36" s="197"/>
      <c r="O36" s="17">
        <v>-7.169811320754711</v>
      </c>
      <c r="P36" s="13"/>
      <c r="Q36" s="6"/>
      <c r="R36" s="6"/>
      <c r="S36" s="13"/>
      <c r="T36" s="258">
        <v>-6.647940074906362</v>
      </c>
      <c r="U36" s="13"/>
      <c r="V36" s="257">
        <v>-7.410881801125696</v>
      </c>
      <c r="W36" s="13"/>
      <c r="X36" s="106">
        <v>11.188811188811194</v>
      </c>
    </row>
    <row r="37" spans="1:24" s="5" customFormat="1" ht="24.75" customHeight="1">
      <c r="A37" s="253"/>
      <c r="B37" s="250" t="s">
        <v>254</v>
      </c>
      <c r="C37" s="251" t="s">
        <v>246</v>
      </c>
      <c r="D37" s="254">
        <v>0.3</v>
      </c>
      <c r="E37" s="251"/>
      <c r="F37" s="248"/>
      <c r="G37" s="251" t="s">
        <v>246</v>
      </c>
      <c r="H37" s="254">
        <v>0.3</v>
      </c>
      <c r="I37" s="255"/>
      <c r="J37" s="256"/>
      <c r="L37" s="12"/>
      <c r="M37" s="13" t="s">
        <v>17</v>
      </c>
      <c r="N37" s="197"/>
      <c r="O37" s="17">
        <v>0.8130081300812979</v>
      </c>
      <c r="P37" s="13"/>
      <c r="Q37" s="6"/>
      <c r="R37" s="6"/>
      <c r="S37" s="13"/>
      <c r="T37" s="258">
        <v>1.303911735205614</v>
      </c>
      <c r="U37" s="13"/>
      <c r="V37" s="257">
        <v>-6.5856129685916915</v>
      </c>
      <c r="W37" s="13"/>
      <c r="X37" s="106">
        <v>-7.0979335130278445</v>
      </c>
    </row>
    <row r="38" spans="1:24" s="5" customFormat="1" ht="24.75" customHeight="1">
      <c r="A38" s="167"/>
      <c r="B38" s="109" t="s">
        <v>3</v>
      </c>
      <c r="C38" s="167"/>
      <c r="D38" s="149">
        <v>0.2</v>
      </c>
      <c r="E38" s="168"/>
      <c r="F38" s="169"/>
      <c r="G38" s="168"/>
      <c r="H38" s="149">
        <v>0.2</v>
      </c>
      <c r="I38" s="168"/>
      <c r="J38" s="170"/>
      <c r="L38" s="12"/>
      <c r="M38" s="13" t="s">
        <v>245</v>
      </c>
      <c r="N38" s="197"/>
      <c r="O38" s="17">
        <v>5.846774193548384</v>
      </c>
      <c r="P38" s="13"/>
      <c r="Q38" s="6"/>
      <c r="R38" s="6"/>
      <c r="S38" s="13"/>
      <c r="T38" s="258">
        <v>6.039603960396034</v>
      </c>
      <c r="U38" s="13"/>
      <c r="V38" s="257">
        <v>2.1691973969631237</v>
      </c>
      <c r="W38" s="13"/>
      <c r="X38" s="106">
        <v>-3.3849129593810443</v>
      </c>
    </row>
    <row r="39" spans="1:24" s="5" customFormat="1" ht="24.75" customHeight="1">
      <c r="A39" s="167"/>
      <c r="B39" s="109" t="s">
        <v>46</v>
      </c>
      <c r="C39" s="167"/>
      <c r="D39" s="149">
        <v>-0.7</v>
      </c>
      <c r="E39" s="168"/>
      <c r="F39" s="169"/>
      <c r="G39" s="168"/>
      <c r="H39" s="149">
        <v>-0.3</v>
      </c>
      <c r="I39" s="168"/>
      <c r="J39" s="170"/>
      <c r="L39" s="12"/>
      <c r="M39" s="13" t="s">
        <v>37</v>
      </c>
      <c r="N39" s="197"/>
      <c r="O39" s="17">
        <v>-7.809523809523812</v>
      </c>
      <c r="P39" s="13"/>
      <c r="Q39" s="6"/>
      <c r="R39" s="6"/>
      <c r="S39" s="13"/>
      <c r="T39" s="261">
        <v>-7.469654528478058</v>
      </c>
      <c r="U39" s="13"/>
      <c r="V39" s="257">
        <v>-2.1231422505307855</v>
      </c>
      <c r="W39" s="13"/>
      <c r="X39" s="106">
        <v>10.310310310310307</v>
      </c>
    </row>
    <row r="40" spans="1:24" s="5" customFormat="1" ht="24.75" customHeight="1">
      <c r="A40" s="167"/>
      <c r="B40" s="109" t="s">
        <v>24</v>
      </c>
      <c r="C40" s="167"/>
      <c r="D40" s="149">
        <v>1</v>
      </c>
      <c r="E40" s="168"/>
      <c r="F40" s="169"/>
      <c r="G40" s="168"/>
      <c r="H40" s="149">
        <v>0.6</v>
      </c>
      <c r="I40" s="168"/>
      <c r="J40" s="170"/>
      <c r="L40" s="200"/>
      <c r="M40" s="230" t="s">
        <v>178</v>
      </c>
      <c r="N40" s="227"/>
      <c r="O40" s="217">
        <v>-1.4</v>
      </c>
      <c r="P40" s="230"/>
      <c r="Q40" s="231"/>
      <c r="R40" s="231"/>
      <c r="S40" s="230"/>
      <c r="T40" s="259">
        <v>-0.3</v>
      </c>
      <c r="U40" s="230"/>
      <c r="V40" s="260">
        <v>-7.7</v>
      </c>
      <c r="W40" s="230"/>
      <c r="X40" s="232">
        <v>-7.4</v>
      </c>
    </row>
    <row r="41" spans="1:24" s="5" customFormat="1" ht="24.75" customHeight="1">
      <c r="A41" s="167"/>
      <c r="B41" s="109" t="s">
        <v>43</v>
      </c>
      <c r="C41" s="167"/>
      <c r="D41" s="149">
        <v>3.2</v>
      </c>
      <c r="E41" s="168"/>
      <c r="F41" s="169"/>
      <c r="G41" s="168"/>
      <c r="H41" s="149">
        <v>2.7</v>
      </c>
      <c r="I41" s="168"/>
      <c r="J41" s="170"/>
      <c r="L41" s="12" t="s">
        <v>56</v>
      </c>
      <c r="M41" s="14" t="s">
        <v>6</v>
      </c>
      <c r="N41" s="13"/>
      <c r="O41" s="129">
        <v>-9.8</v>
      </c>
      <c r="P41" s="13"/>
      <c r="Q41" s="258">
        <v>0.8</v>
      </c>
      <c r="R41" s="13"/>
      <c r="S41" s="4"/>
      <c r="T41" s="258">
        <v>0.9</v>
      </c>
      <c r="U41" s="128"/>
      <c r="V41" s="258">
        <v>-2</v>
      </c>
      <c r="W41" s="128"/>
      <c r="X41" s="262">
        <v>-1.7</v>
      </c>
    </row>
    <row r="42" spans="1:24" s="5" customFormat="1" ht="24.75" customHeight="1">
      <c r="A42" s="249"/>
      <c r="B42" s="250" t="s">
        <v>93</v>
      </c>
      <c r="C42" s="249"/>
      <c r="D42" s="254">
        <v>-1.2</v>
      </c>
      <c r="E42" s="251"/>
      <c r="F42" s="248"/>
      <c r="G42" s="251"/>
      <c r="H42" s="254">
        <v>-0.8</v>
      </c>
      <c r="I42" s="251"/>
      <c r="J42" s="263"/>
      <c r="L42" s="12"/>
      <c r="M42" s="14" t="s">
        <v>7</v>
      </c>
      <c r="N42" s="197"/>
      <c r="O42" s="129">
        <v>-6.1</v>
      </c>
      <c r="P42" s="13"/>
      <c r="Q42" s="261">
        <v>0.2</v>
      </c>
      <c r="R42" s="13"/>
      <c r="S42" s="4"/>
      <c r="T42" s="5">
        <v>0.7</v>
      </c>
      <c r="U42" s="128"/>
      <c r="V42" s="257">
        <v>-1.7</v>
      </c>
      <c r="W42" s="128"/>
      <c r="X42" s="106">
        <v>-7.6</v>
      </c>
    </row>
    <row r="43" spans="1:24" s="5" customFormat="1" ht="24.75" customHeight="1">
      <c r="A43" s="167" t="s">
        <v>18</v>
      </c>
      <c r="B43" s="109" t="s">
        <v>30</v>
      </c>
      <c r="C43" s="167"/>
      <c r="D43" s="149">
        <v>2.3</v>
      </c>
      <c r="E43" s="168"/>
      <c r="F43" s="149">
        <v>1</v>
      </c>
      <c r="G43" s="168"/>
      <c r="H43" s="149">
        <v>1.6</v>
      </c>
      <c r="I43" s="168"/>
      <c r="J43" s="171">
        <v>0.7</v>
      </c>
      <c r="L43" s="12"/>
      <c r="M43" s="14" t="s">
        <v>8</v>
      </c>
      <c r="N43" s="197"/>
      <c r="O43" s="129">
        <v>-2</v>
      </c>
      <c r="P43" s="13"/>
      <c r="Q43" s="261">
        <v>4.1</v>
      </c>
      <c r="R43" s="13"/>
      <c r="S43" s="13"/>
      <c r="T43" s="5">
        <v>4.8</v>
      </c>
      <c r="U43" s="13"/>
      <c r="V43" s="257">
        <v>0.1</v>
      </c>
      <c r="W43" s="13"/>
      <c r="X43" s="106">
        <v>-2.4</v>
      </c>
    </row>
    <row r="44" spans="1:24" s="5" customFormat="1" ht="24.75" customHeight="1">
      <c r="A44" s="167"/>
      <c r="B44" s="109" t="s">
        <v>31</v>
      </c>
      <c r="C44" s="167"/>
      <c r="D44" s="149">
        <v>2.3</v>
      </c>
      <c r="E44" s="168"/>
      <c r="F44" s="149">
        <v>1</v>
      </c>
      <c r="G44" s="168"/>
      <c r="H44" s="149">
        <v>1.6</v>
      </c>
      <c r="I44" s="168"/>
      <c r="J44" s="171">
        <v>0.9</v>
      </c>
      <c r="L44" s="12"/>
      <c r="M44" s="14" t="s">
        <v>9</v>
      </c>
      <c r="N44" s="197"/>
      <c r="O44" s="129">
        <v>-2.4</v>
      </c>
      <c r="P44" s="4"/>
      <c r="Q44" s="261">
        <v>-0.2</v>
      </c>
      <c r="R44" s="13"/>
      <c r="S44" s="4"/>
      <c r="T44" s="129">
        <v>-2.1</v>
      </c>
      <c r="U44" s="4"/>
      <c r="V44" s="257">
        <v>-1.5</v>
      </c>
      <c r="W44" s="4"/>
      <c r="X44" s="106">
        <v>3.3</v>
      </c>
    </row>
    <row r="45" spans="1:24" s="5" customFormat="1" ht="24.75" customHeight="1">
      <c r="A45" s="167"/>
      <c r="B45" s="109" t="s">
        <v>32</v>
      </c>
      <c r="C45" s="167"/>
      <c r="D45" s="149">
        <v>3.3</v>
      </c>
      <c r="E45" s="168"/>
      <c r="F45" s="149">
        <v>0.6</v>
      </c>
      <c r="G45" s="168"/>
      <c r="H45" s="149">
        <v>2.8</v>
      </c>
      <c r="I45" s="168"/>
      <c r="J45" s="171">
        <v>0.5</v>
      </c>
      <c r="L45" s="12"/>
      <c r="M45" s="14" t="s">
        <v>10</v>
      </c>
      <c r="N45" s="197"/>
      <c r="O45" s="5">
        <v>3.8</v>
      </c>
      <c r="P45" s="4"/>
      <c r="Q45" s="258">
        <v>0.1</v>
      </c>
      <c r="R45" s="13"/>
      <c r="S45" s="4"/>
      <c r="T45" s="267">
        <v>-0.3</v>
      </c>
      <c r="U45" s="4"/>
      <c r="V45" s="257">
        <v>0.7</v>
      </c>
      <c r="W45" s="4"/>
      <c r="X45" s="106">
        <v>-3.7</v>
      </c>
    </row>
    <row r="46" spans="1:24" s="5" customFormat="1" ht="24.75" customHeight="1">
      <c r="A46" s="167"/>
      <c r="B46" s="109" t="s">
        <v>249</v>
      </c>
      <c r="C46" s="167"/>
      <c r="D46" s="149">
        <v>3.4</v>
      </c>
      <c r="E46" s="168"/>
      <c r="F46" s="149">
        <v>1.3</v>
      </c>
      <c r="G46" s="168"/>
      <c r="H46" s="149">
        <v>2.9</v>
      </c>
      <c r="I46" s="168"/>
      <c r="J46" s="171">
        <v>1.3</v>
      </c>
      <c r="L46" s="12"/>
      <c r="M46" s="14" t="s">
        <v>11</v>
      </c>
      <c r="N46" s="4"/>
      <c r="O46" s="5">
        <v>1.8</v>
      </c>
      <c r="P46" s="330"/>
      <c r="Q46" s="258">
        <v>1.4</v>
      </c>
      <c r="R46" s="13"/>
      <c r="S46" s="330"/>
      <c r="T46" s="267">
        <v>4</v>
      </c>
      <c r="U46" s="105"/>
      <c r="V46" s="257">
        <v>-0.9</v>
      </c>
      <c r="W46" s="330"/>
      <c r="X46" s="106">
        <v>0.5</v>
      </c>
    </row>
    <row r="47" spans="1:24" s="5" customFormat="1" ht="24.75" customHeight="1">
      <c r="A47" s="167" t="s">
        <v>45</v>
      </c>
      <c r="B47" s="109" t="s">
        <v>250</v>
      </c>
      <c r="C47" s="167"/>
      <c r="D47" s="149">
        <v>3.7</v>
      </c>
      <c r="E47" s="168"/>
      <c r="F47" s="149">
        <v>0.5</v>
      </c>
      <c r="G47" s="168"/>
      <c r="H47" s="149">
        <v>3.7</v>
      </c>
      <c r="I47" s="168"/>
      <c r="J47" s="171">
        <v>0.6</v>
      </c>
      <c r="L47" s="12"/>
      <c r="M47" s="14" t="s">
        <v>255</v>
      </c>
      <c r="N47" s="12"/>
      <c r="O47" s="5">
        <v>5.2</v>
      </c>
      <c r="P47" s="330"/>
      <c r="Q47" s="258">
        <v>-0.1</v>
      </c>
      <c r="R47" s="13"/>
      <c r="T47" s="267">
        <v>-1.8</v>
      </c>
      <c r="U47" s="105"/>
      <c r="V47" s="257">
        <v>0.5</v>
      </c>
      <c r="W47" s="105"/>
      <c r="X47" s="106">
        <v>2.9</v>
      </c>
    </row>
    <row r="48" spans="1:24" s="5" customFormat="1" ht="24.75" customHeight="1">
      <c r="A48" s="167"/>
      <c r="B48" s="109" t="s">
        <v>31</v>
      </c>
      <c r="C48" s="167"/>
      <c r="D48" s="149">
        <v>1.1</v>
      </c>
      <c r="E48" s="168" t="s">
        <v>256</v>
      </c>
      <c r="F48" s="149">
        <v>-1.3</v>
      </c>
      <c r="G48" s="168"/>
      <c r="H48" s="149">
        <v>1</v>
      </c>
      <c r="I48" s="168"/>
      <c r="J48" s="171">
        <v>-1.4</v>
      </c>
      <c r="L48" s="12"/>
      <c r="M48" s="14" t="s">
        <v>33</v>
      </c>
      <c r="N48" s="12"/>
      <c r="O48" s="5">
        <v>5.4</v>
      </c>
      <c r="P48" s="330"/>
      <c r="Q48" s="258">
        <v>-0.2</v>
      </c>
      <c r="R48" s="13"/>
      <c r="T48" s="267">
        <v>0.9</v>
      </c>
      <c r="U48" s="105"/>
      <c r="V48" s="257">
        <v>0.6</v>
      </c>
      <c r="W48" s="105"/>
      <c r="X48" s="106">
        <v>-2.9</v>
      </c>
    </row>
    <row r="49" spans="1:24" s="5" customFormat="1" ht="24.75" customHeight="1">
      <c r="A49" s="167"/>
      <c r="B49" s="109" t="s">
        <v>32</v>
      </c>
      <c r="C49" s="167"/>
      <c r="D49" s="149">
        <v>-0.5</v>
      </c>
      <c r="E49" s="168"/>
      <c r="F49" s="149">
        <v>-1.1</v>
      </c>
      <c r="G49" s="168"/>
      <c r="H49" s="149">
        <v>-0.2</v>
      </c>
      <c r="I49" s="168"/>
      <c r="J49" s="171">
        <v>-0.8</v>
      </c>
      <c r="L49" s="12"/>
      <c r="M49" s="14" t="s">
        <v>34</v>
      </c>
      <c r="N49" s="12"/>
      <c r="O49" s="5">
        <v>5.1</v>
      </c>
      <c r="P49" s="13"/>
      <c r="Q49" s="258">
        <v>-1.6</v>
      </c>
      <c r="R49" s="13"/>
      <c r="T49" s="267">
        <v>-0.8</v>
      </c>
      <c r="U49" s="105"/>
      <c r="V49" s="257">
        <v>-2.4</v>
      </c>
      <c r="W49" s="105"/>
      <c r="X49" s="106">
        <v>0.9</v>
      </c>
    </row>
    <row r="50" spans="1:24" s="5" customFormat="1" ht="24.75" customHeight="1">
      <c r="A50" s="167"/>
      <c r="B50" s="109" t="s">
        <v>249</v>
      </c>
      <c r="C50" s="167"/>
      <c r="D50" s="149">
        <v>-2.3</v>
      </c>
      <c r="E50" s="168" t="s">
        <v>256</v>
      </c>
      <c r="F50" s="149">
        <v>-0.6</v>
      </c>
      <c r="G50" s="168"/>
      <c r="H50" s="149">
        <v>-1.5</v>
      </c>
      <c r="I50" s="168"/>
      <c r="J50" s="171">
        <v>0</v>
      </c>
      <c r="L50" s="12"/>
      <c r="M50" s="14" t="s">
        <v>35</v>
      </c>
      <c r="N50" s="12"/>
      <c r="O50" s="5">
        <v>6.4</v>
      </c>
      <c r="P50" s="13"/>
      <c r="Q50" s="258">
        <v>-0.4</v>
      </c>
      <c r="R50" s="13"/>
      <c r="T50" s="267">
        <v>-2.2</v>
      </c>
      <c r="U50" s="105"/>
      <c r="V50" s="257">
        <v>1.2</v>
      </c>
      <c r="W50" s="105"/>
      <c r="X50" s="106">
        <v>2.4</v>
      </c>
    </row>
    <row r="51" spans="1:24" s="5" customFormat="1" ht="24.75" customHeight="1">
      <c r="A51" s="167" t="s">
        <v>56</v>
      </c>
      <c r="B51" s="109" t="s">
        <v>30</v>
      </c>
      <c r="C51" s="167"/>
      <c r="D51" s="149">
        <v>-3</v>
      </c>
      <c r="E51" s="168"/>
      <c r="F51" s="149">
        <v>0.1</v>
      </c>
      <c r="G51" s="168"/>
      <c r="H51" s="149">
        <v>-2.5</v>
      </c>
      <c r="I51" s="168"/>
      <c r="J51" s="171">
        <v>-0.2</v>
      </c>
      <c r="L51" s="12" t="s">
        <v>257</v>
      </c>
      <c r="M51" s="14" t="s">
        <v>25</v>
      </c>
      <c r="N51" s="12" t="s">
        <v>256</v>
      </c>
      <c r="O51" s="5">
        <v>7.4</v>
      </c>
      <c r="P51" s="13" t="s">
        <v>256</v>
      </c>
      <c r="Q51" s="266" t="s">
        <v>258</v>
      </c>
      <c r="R51" s="13"/>
      <c r="S51" s="5" t="s">
        <v>256</v>
      </c>
      <c r="T51" s="267">
        <v>3.4</v>
      </c>
      <c r="U51" s="105" t="s">
        <v>256</v>
      </c>
      <c r="V51" s="105">
        <v>0.8</v>
      </c>
      <c r="W51" s="105" t="s">
        <v>256</v>
      </c>
      <c r="X51" s="106">
        <v>-3.7</v>
      </c>
    </row>
    <row r="52" spans="1:24" s="5" customFormat="1" ht="24.75" customHeight="1">
      <c r="A52" s="167"/>
      <c r="B52" s="109" t="s">
        <v>31</v>
      </c>
      <c r="C52" s="167" t="s">
        <v>246</v>
      </c>
      <c r="D52" s="149">
        <v>-0.2</v>
      </c>
      <c r="E52" s="168" t="s">
        <v>246</v>
      </c>
      <c r="F52" s="149">
        <v>1.4</v>
      </c>
      <c r="G52" s="168" t="s">
        <v>246</v>
      </c>
      <c r="H52" s="149">
        <v>0.1</v>
      </c>
      <c r="I52" s="168" t="s">
        <v>246</v>
      </c>
      <c r="J52" s="171">
        <v>1</v>
      </c>
      <c r="L52" s="12"/>
      <c r="M52" s="14" t="s">
        <v>5</v>
      </c>
      <c r="N52" s="483" t="s">
        <v>246</v>
      </c>
      <c r="O52" s="5">
        <v>4.2</v>
      </c>
      <c r="P52" s="13" t="s">
        <v>246</v>
      </c>
      <c r="Q52" s="258">
        <v>-1.7</v>
      </c>
      <c r="R52" s="13"/>
      <c r="S52" s="5" t="s">
        <v>246</v>
      </c>
      <c r="T52" s="267">
        <v>-0.8</v>
      </c>
      <c r="U52" s="105" t="s">
        <v>246</v>
      </c>
      <c r="V52" s="105">
        <v>-2.3</v>
      </c>
      <c r="W52" s="105" t="s">
        <v>246</v>
      </c>
      <c r="X52" s="106">
        <v>0.8</v>
      </c>
    </row>
    <row r="53" spans="1:24" s="5" customFormat="1" ht="24.75" customHeight="1">
      <c r="A53" s="167"/>
      <c r="B53" s="109" t="s">
        <v>32</v>
      </c>
      <c r="C53" s="167" t="s">
        <v>246</v>
      </c>
      <c r="D53" s="149">
        <v>1.8</v>
      </c>
      <c r="E53" s="168" t="s">
        <v>246</v>
      </c>
      <c r="F53" s="149">
        <v>0.8</v>
      </c>
      <c r="G53" s="168" t="s">
        <v>246</v>
      </c>
      <c r="H53" s="149">
        <v>1.8</v>
      </c>
      <c r="I53" s="168" t="s">
        <v>246</v>
      </c>
      <c r="J53" s="171">
        <v>0.8</v>
      </c>
      <c r="L53" s="12"/>
      <c r="M53" s="14" t="s">
        <v>6</v>
      </c>
      <c r="N53" s="12"/>
      <c r="P53" s="13"/>
      <c r="Q53" s="266" t="s">
        <v>259</v>
      </c>
      <c r="R53" s="13"/>
      <c r="T53" s="264"/>
      <c r="U53" s="105"/>
      <c r="V53" s="105"/>
      <c r="W53" s="105"/>
      <c r="X53" s="106"/>
    </row>
    <row r="54" spans="1:24" s="5" customFormat="1" ht="24.75" customHeight="1">
      <c r="A54" s="167"/>
      <c r="B54" s="109" t="s">
        <v>28</v>
      </c>
      <c r="C54" s="167" t="s">
        <v>246</v>
      </c>
      <c r="D54" s="149">
        <v>2.4</v>
      </c>
      <c r="E54" s="168" t="s">
        <v>246</v>
      </c>
      <c r="F54" s="149">
        <v>0.5</v>
      </c>
      <c r="G54" s="168" t="s">
        <v>246</v>
      </c>
      <c r="H54" s="149">
        <v>1.5</v>
      </c>
      <c r="I54" s="168" t="s">
        <v>246</v>
      </c>
      <c r="J54" s="171">
        <v>0.2</v>
      </c>
      <c r="L54" s="12"/>
      <c r="M54" s="14" t="s">
        <v>7</v>
      </c>
      <c r="N54" s="12"/>
      <c r="P54" s="13"/>
      <c r="Q54" s="266" t="s">
        <v>260</v>
      </c>
      <c r="R54" s="13"/>
      <c r="T54" s="264"/>
      <c r="U54" s="105"/>
      <c r="V54" s="105"/>
      <c r="W54" s="105"/>
      <c r="X54" s="106"/>
    </row>
    <row r="55" spans="1:24" s="5" customFormat="1" ht="24.75" customHeight="1">
      <c r="A55" s="392" t="s">
        <v>86</v>
      </c>
      <c r="B55" s="394"/>
      <c r="C55" s="392" t="s">
        <v>87</v>
      </c>
      <c r="D55" s="393"/>
      <c r="E55" s="393"/>
      <c r="F55" s="393"/>
      <c r="G55" s="393"/>
      <c r="H55" s="393"/>
      <c r="I55" s="393"/>
      <c r="J55" s="394"/>
      <c r="L55" s="401" t="s">
        <v>86</v>
      </c>
      <c r="M55" s="402"/>
      <c r="N55" s="401" t="s">
        <v>88</v>
      </c>
      <c r="O55" s="405"/>
      <c r="P55" s="405"/>
      <c r="Q55" s="405"/>
      <c r="R55" s="405"/>
      <c r="S55" s="405"/>
      <c r="T55" s="405"/>
      <c r="U55" s="405"/>
      <c r="V55" s="405"/>
      <c r="W55" s="405"/>
      <c r="X55" s="402"/>
    </row>
    <row r="56" spans="1:24" s="5" customFormat="1" ht="24.75" customHeight="1">
      <c r="A56" s="395" t="s">
        <v>89</v>
      </c>
      <c r="B56" s="397"/>
      <c r="C56" s="395" t="s">
        <v>90</v>
      </c>
      <c r="D56" s="396"/>
      <c r="E56" s="396"/>
      <c r="F56" s="396"/>
      <c r="G56" s="396"/>
      <c r="H56" s="396"/>
      <c r="I56" s="396"/>
      <c r="J56" s="397"/>
      <c r="L56" s="399" t="s">
        <v>89</v>
      </c>
      <c r="M56" s="400"/>
      <c r="N56" s="399" t="s">
        <v>91</v>
      </c>
      <c r="O56" s="404"/>
      <c r="P56" s="404"/>
      <c r="Q56" s="404"/>
      <c r="R56" s="404"/>
      <c r="S56" s="404"/>
      <c r="T56" s="404"/>
      <c r="U56" s="404"/>
      <c r="V56" s="404"/>
      <c r="W56" s="404"/>
      <c r="X56" s="400"/>
    </row>
    <row r="57" spans="1:10" s="5" customFormat="1" ht="24.75" customHeight="1">
      <c r="A57" s="161" t="s">
        <v>92</v>
      </c>
      <c r="B57" s="161" t="s">
        <v>261</v>
      </c>
      <c r="C57" s="160"/>
      <c r="D57" s="161"/>
      <c r="E57" s="160"/>
      <c r="F57" s="161"/>
      <c r="G57" s="160"/>
      <c r="H57" s="161"/>
      <c r="I57" s="160"/>
      <c r="J57" s="161"/>
    </row>
    <row r="58" spans="1:24" s="5" customFormat="1" ht="24.75" customHeight="1">
      <c r="A58" s="121"/>
      <c r="B58" s="121"/>
      <c r="C58" s="172"/>
      <c r="D58" s="121"/>
      <c r="E58" s="172"/>
      <c r="F58" s="121"/>
      <c r="G58" s="172"/>
      <c r="H58" s="121"/>
      <c r="I58" s="172"/>
      <c r="J58" s="12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5" customFormat="1" ht="24.75" customHeight="1">
      <c r="A59" s="121"/>
      <c r="B59" s="121"/>
      <c r="C59" s="172"/>
      <c r="D59" s="121"/>
      <c r="E59" s="172"/>
      <c r="F59" s="121"/>
      <c r="G59" s="172"/>
      <c r="H59" s="121"/>
      <c r="I59" s="172"/>
      <c r="J59" s="12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s="5" customFormat="1" ht="24.75" customHeight="1">
      <c r="A60" s="121"/>
      <c r="B60" s="121"/>
      <c r="C60" s="172"/>
      <c r="D60" s="121"/>
      <c r="E60" s="172"/>
      <c r="F60" s="121"/>
      <c r="G60" s="172"/>
      <c r="H60" s="121"/>
      <c r="I60" s="172"/>
      <c r="J60" s="12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s="5" customFormat="1" ht="24.75" customHeight="1">
      <c r="A61" s="121"/>
      <c r="B61" s="121"/>
      <c r="C61" s="172"/>
      <c r="D61" s="121"/>
      <c r="E61" s="172"/>
      <c r="F61" s="121"/>
      <c r="G61" s="172"/>
      <c r="H61" s="121"/>
      <c r="I61" s="172"/>
      <c r="J61" s="12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s="5" customFormat="1" ht="24.75" customHeight="1">
      <c r="A62" s="121"/>
      <c r="B62" s="121"/>
      <c r="C62" s="172"/>
      <c r="D62" s="121"/>
      <c r="E62" s="172"/>
      <c r="F62" s="121"/>
      <c r="G62" s="172"/>
      <c r="H62" s="121"/>
      <c r="I62" s="172"/>
      <c r="J62" s="12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s="5" customFormat="1" ht="24.75" customHeight="1">
      <c r="A63" s="121"/>
      <c r="B63" s="121"/>
      <c r="C63" s="172"/>
      <c r="D63" s="121"/>
      <c r="E63" s="172"/>
      <c r="F63" s="121"/>
      <c r="G63" s="172"/>
      <c r="H63" s="121"/>
      <c r="I63" s="172"/>
      <c r="J63" s="12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s="5" customFormat="1" ht="24.75" customHeight="1">
      <c r="A64" s="121"/>
      <c r="B64" s="121"/>
      <c r="C64" s="172"/>
      <c r="D64" s="121"/>
      <c r="E64" s="172"/>
      <c r="F64" s="121"/>
      <c r="G64" s="172"/>
      <c r="H64" s="121"/>
      <c r="I64" s="172"/>
      <c r="J64" s="12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s="5" customFormat="1" ht="24.75" customHeight="1">
      <c r="A65" s="121"/>
      <c r="B65" s="121"/>
      <c r="C65" s="172"/>
      <c r="D65" s="121"/>
      <c r="E65" s="172"/>
      <c r="F65" s="121"/>
      <c r="G65" s="172"/>
      <c r="H65" s="121"/>
      <c r="I65" s="172"/>
      <c r="J65" s="12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s="5" customFormat="1" ht="24.75" customHeight="1">
      <c r="A66" s="121"/>
      <c r="B66" s="121"/>
      <c r="C66" s="172"/>
      <c r="D66" s="121"/>
      <c r="E66" s="172"/>
      <c r="F66" s="121"/>
      <c r="G66" s="172"/>
      <c r="H66" s="121"/>
      <c r="I66" s="172"/>
      <c r="J66" s="12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s="5" customFormat="1" ht="24.75" customHeight="1">
      <c r="A67" s="121"/>
      <c r="B67" s="121"/>
      <c r="C67" s="172"/>
      <c r="D67" s="121"/>
      <c r="E67" s="172"/>
      <c r="F67" s="121"/>
      <c r="G67" s="172"/>
      <c r="H67" s="121"/>
      <c r="I67" s="172"/>
      <c r="J67" s="12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s="5" customFormat="1" ht="24.75" customHeight="1">
      <c r="A68" s="121"/>
      <c r="B68" s="121"/>
      <c r="C68" s="172"/>
      <c r="D68" s="121"/>
      <c r="E68" s="172"/>
      <c r="F68" s="121"/>
      <c r="G68" s="172"/>
      <c r="H68" s="121"/>
      <c r="I68" s="172"/>
      <c r="J68" s="12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s="5" customFormat="1" ht="24.75" customHeight="1">
      <c r="A69" s="121"/>
      <c r="B69" s="121"/>
      <c r="C69" s="172"/>
      <c r="D69" s="121"/>
      <c r="E69" s="172"/>
      <c r="F69" s="121"/>
      <c r="G69" s="172"/>
      <c r="H69" s="121"/>
      <c r="I69" s="172"/>
      <c r="J69" s="12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s="5" customFormat="1" ht="24.75" customHeight="1">
      <c r="A70" s="121"/>
      <c r="B70" s="121"/>
      <c r="C70" s="172"/>
      <c r="D70" s="121"/>
      <c r="E70" s="172"/>
      <c r="F70" s="121"/>
      <c r="G70" s="172"/>
      <c r="H70" s="121"/>
      <c r="I70" s="172"/>
      <c r="J70" s="12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s="5" customFormat="1" ht="24.75" customHeight="1">
      <c r="A71" s="121"/>
      <c r="B71" s="121"/>
      <c r="C71" s="172"/>
      <c r="D71" s="121"/>
      <c r="E71" s="172"/>
      <c r="F71" s="121"/>
      <c r="G71" s="172"/>
      <c r="H71" s="121"/>
      <c r="I71" s="172"/>
      <c r="J71" s="12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s="5" customFormat="1" ht="24.75" customHeight="1">
      <c r="A72" s="121"/>
      <c r="B72" s="121"/>
      <c r="C72" s="172"/>
      <c r="D72" s="121"/>
      <c r="E72" s="172"/>
      <c r="F72" s="121"/>
      <c r="G72" s="172"/>
      <c r="H72" s="121"/>
      <c r="I72" s="172"/>
      <c r="J72" s="12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s="5" customFormat="1" ht="24.75" customHeight="1">
      <c r="A73" s="121"/>
      <c r="B73" s="121"/>
      <c r="C73" s="172"/>
      <c r="D73" s="121"/>
      <c r="E73" s="172"/>
      <c r="F73" s="121"/>
      <c r="G73" s="172"/>
      <c r="H73" s="121"/>
      <c r="I73" s="172"/>
      <c r="J73" s="12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s="5" customFormat="1" ht="24.75" customHeight="1">
      <c r="A74" s="121"/>
      <c r="B74" s="121"/>
      <c r="C74" s="172"/>
      <c r="D74" s="121"/>
      <c r="E74" s="172"/>
      <c r="F74" s="121"/>
      <c r="G74" s="172"/>
      <c r="H74" s="121"/>
      <c r="I74" s="172"/>
      <c r="J74" s="12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s="5" customFormat="1" ht="24.75" customHeight="1">
      <c r="A75" s="121"/>
      <c r="B75" s="121"/>
      <c r="C75" s="172"/>
      <c r="D75" s="121"/>
      <c r="E75" s="172"/>
      <c r="F75" s="121"/>
      <c r="G75" s="172"/>
      <c r="H75" s="121"/>
      <c r="I75" s="172"/>
      <c r="J75" s="12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s="5" customFormat="1" ht="24.75" customHeight="1">
      <c r="A76" s="121"/>
      <c r="B76" s="121"/>
      <c r="C76" s="172"/>
      <c r="D76" s="121"/>
      <c r="E76" s="172"/>
      <c r="F76" s="121"/>
      <c r="G76" s="172"/>
      <c r="H76" s="121"/>
      <c r="I76" s="172"/>
      <c r="J76" s="12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s="5" customFormat="1" ht="24.75" customHeight="1">
      <c r="A77" s="121"/>
      <c r="B77" s="121"/>
      <c r="C77" s="172"/>
      <c r="D77" s="121"/>
      <c r="E77" s="172"/>
      <c r="F77" s="121"/>
      <c r="G77" s="172"/>
      <c r="H77" s="121"/>
      <c r="I77" s="172"/>
      <c r="J77" s="12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s="5" customFormat="1" ht="24.75" customHeight="1">
      <c r="A78" s="121"/>
      <c r="B78" s="121"/>
      <c r="C78" s="172"/>
      <c r="D78" s="121"/>
      <c r="E78" s="172"/>
      <c r="F78" s="121"/>
      <c r="G78" s="172"/>
      <c r="H78" s="121"/>
      <c r="I78" s="172"/>
      <c r="J78" s="12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s="5" customFormat="1" ht="24.75" customHeight="1">
      <c r="A79" s="121"/>
      <c r="B79" s="121"/>
      <c r="C79" s="172"/>
      <c r="D79" s="121"/>
      <c r="E79" s="172"/>
      <c r="F79" s="121"/>
      <c r="G79" s="172"/>
      <c r="H79" s="121"/>
      <c r="I79" s="172"/>
      <c r="J79" s="12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s="5" customFormat="1" ht="24.75" customHeight="1">
      <c r="A80" s="121"/>
      <c r="B80" s="121"/>
      <c r="C80" s="172"/>
      <c r="D80" s="121"/>
      <c r="E80" s="172"/>
      <c r="F80" s="121"/>
      <c r="G80" s="172"/>
      <c r="H80" s="121"/>
      <c r="I80" s="172"/>
      <c r="J80" s="12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s="5" customFormat="1" ht="24.75" customHeight="1">
      <c r="A81" s="121"/>
      <c r="B81" s="121"/>
      <c r="C81" s="172"/>
      <c r="D81" s="121"/>
      <c r="E81" s="172"/>
      <c r="F81" s="121"/>
      <c r="G81" s="172"/>
      <c r="H81" s="121"/>
      <c r="I81" s="172"/>
      <c r="J81" s="12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s="5" customFormat="1" ht="24.75" customHeight="1">
      <c r="A82" s="121"/>
      <c r="B82" s="121"/>
      <c r="C82" s="172"/>
      <c r="D82" s="121"/>
      <c r="E82" s="172"/>
      <c r="F82" s="121"/>
      <c r="G82" s="172"/>
      <c r="H82" s="121"/>
      <c r="I82" s="172"/>
      <c r="J82" s="12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s="5" customFormat="1" ht="24.75" customHeight="1">
      <c r="A83" s="121"/>
      <c r="B83" s="121"/>
      <c r="C83" s="172"/>
      <c r="D83" s="121"/>
      <c r="E83" s="172"/>
      <c r="F83" s="121"/>
      <c r="G83" s="172"/>
      <c r="H83" s="121"/>
      <c r="I83" s="172"/>
      <c r="J83" s="12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s="5" customFormat="1" ht="24.75" customHeight="1">
      <c r="A84" s="121"/>
      <c r="B84" s="121"/>
      <c r="C84" s="172"/>
      <c r="D84" s="121"/>
      <c r="E84" s="172"/>
      <c r="F84" s="121"/>
      <c r="G84" s="172"/>
      <c r="H84" s="121"/>
      <c r="I84" s="172"/>
      <c r="J84" s="12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s="5" customFormat="1" ht="24.75" customHeight="1">
      <c r="A85" s="121"/>
      <c r="B85" s="121"/>
      <c r="C85" s="172"/>
      <c r="D85" s="121"/>
      <c r="E85" s="172"/>
      <c r="F85" s="121"/>
      <c r="G85" s="172"/>
      <c r="H85" s="121"/>
      <c r="I85" s="172"/>
      <c r="J85" s="12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s="5" customFormat="1" ht="24.75" customHeight="1">
      <c r="A86" s="121"/>
      <c r="B86" s="121"/>
      <c r="C86" s="172"/>
      <c r="D86" s="121"/>
      <c r="E86" s="172"/>
      <c r="F86" s="121"/>
      <c r="G86" s="172"/>
      <c r="H86" s="121"/>
      <c r="I86" s="172"/>
      <c r="J86" s="12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s="5" customFormat="1" ht="24.75" customHeight="1">
      <c r="A87" s="121"/>
      <c r="B87" s="121"/>
      <c r="C87" s="172"/>
      <c r="D87" s="121"/>
      <c r="E87" s="172"/>
      <c r="F87" s="121"/>
      <c r="G87" s="172"/>
      <c r="H87" s="121"/>
      <c r="I87" s="172"/>
      <c r="J87" s="12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s="5" customFormat="1" ht="24.75" customHeight="1">
      <c r="A88" s="121"/>
      <c r="B88" s="121"/>
      <c r="C88" s="172"/>
      <c r="D88" s="121"/>
      <c r="E88" s="172"/>
      <c r="F88" s="121"/>
      <c r="G88" s="172"/>
      <c r="H88" s="121"/>
      <c r="I88" s="172"/>
      <c r="J88" s="12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s="5" customFormat="1" ht="24.75" customHeight="1">
      <c r="A89" s="121"/>
      <c r="B89" s="121"/>
      <c r="C89" s="172"/>
      <c r="D89" s="121"/>
      <c r="E89" s="172"/>
      <c r="F89" s="121"/>
      <c r="G89" s="172"/>
      <c r="H89" s="121"/>
      <c r="I89" s="172"/>
      <c r="J89" s="12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s="5" customFormat="1" ht="24.75" customHeight="1">
      <c r="A90" s="121"/>
      <c r="B90" s="121"/>
      <c r="C90" s="172"/>
      <c r="D90" s="121"/>
      <c r="E90" s="172"/>
      <c r="F90" s="121"/>
      <c r="G90" s="172"/>
      <c r="H90" s="121"/>
      <c r="I90" s="172"/>
      <c r="J90" s="12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s="5" customFormat="1" ht="24.75" customHeight="1">
      <c r="A91" s="121"/>
      <c r="B91" s="121"/>
      <c r="C91" s="172"/>
      <c r="D91" s="121"/>
      <c r="E91" s="172"/>
      <c r="F91" s="121"/>
      <c r="G91" s="172"/>
      <c r="H91" s="121"/>
      <c r="I91" s="172"/>
      <c r="J91" s="12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s="5" customFormat="1" ht="24" customHeight="1">
      <c r="A92" s="121"/>
      <c r="B92" s="121"/>
      <c r="C92" s="172"/>
      <c r="D92" s="121"/>
      <c r="E92" s="172"/>
      <c r="F92" s="121"/>
      <c r="G92" s="172"/>
      <c r="H92" s="121"/>
      <c r="I92" s="172"/>
      <c r="J92" s="12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s="5" customFormat="1" ht="24" customHeight="1">
      <c r="A93" s="121"/>
      <c r="B93" s="121"/>
      <c r="C93" s="172"/>
      <c r="D93" s="121"/>
      <c r="E93" s="172"/>
      <c r="F93" s="121"/>
      <c r="G93" s="172"/>
      <c r="H93" s="121"/>
      <c r="I93" s="172"/>
      <c r="J93" s="12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s="5" customFormat="1" ht="24.75" customHeight="1">
      <c r="A94" s="121"/>
      <c r="B94" s="121"/>
      <c r="C94" s="172"/>
      <c r="D94" s="121"/>
      <c r="E94" s="172"/>
      <c r="F94" s="121"/>
      <c r="G94" s="172"/>
      <c r="H94" s="121"/>
      <c r="I94" s="172"/>
      <c r="J94" s="12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5" s="5" customFormat="1" ht="24.75" customHeight="1">
      <c r="A95" s="121"/>
      <c r="B95" s="121"/>
      <c r="C95" s="172"/>
      <c r="D95" s="121"/>
      <c r="E95" s="172"/>
      <c r="F95" s="121"/>
      <c r="G95" s="172"/>
      <c r="H95" s="121"/>
      <c r="I95" s="172"/>
      <c r="J95" s="12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s="5" customFormat="1" ht="24.75" customHeight="1">
      <c r="A96" s="121"/>
      <c r="B96" s="121"/>
      <c r="C96" s="172"/>
      <c r="D96" s="121"/>
      <c r="E96" s="172"/>
      <c r="F96" s="121"/>
      <c r="G96" s="172"/>
      <c r="H96" s="121"/>
      <c r="I96" s="172"/>
      <c r="J96" s="12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24.75" customHeight="1"/>
    <row r="98" ht="24.75" customHeight="1"/>
    <row r="99" ht="24.75" customHeight="1"/>
  </sheetData>
  <mergeCells count="107">
    <mergeCell ref="O21:P21"/>
    <mergeCell ref="O16:P16"/>
    <mergeCell ref="O20:P20"/>
    <mergeCell ref="O18:P18"/>
    <mergeCell ref="O17:P17"/>
    <mergeCell ref="O19:P19"/>
    <mergeCell ref="I13:J13"/>
    <mergeCell ref="I14:J14"/>
    <mergeCell ref="O15:P15"/>
    <mergeCell ref="O14:P14"/>
    <mergeCell ref="O13:P13"/>
    <mergeCell ref="W7:X7"/>
    <mergeCell ref="U7:V7"/>
    <mergeCell ref="I10:J10"/>
    <mergeCell ref="O9:P9"/>
    <mergeCell ref="O10:P10"/>
    <mergeCell ref="O11:P11"/>
    <mergeCell ref="I12:J12"/>
    <mergeCell ref="I11:J11"/>
    <mergeCell ref="O12:P12"/>
    <mergeCell ref="E9:F9"/>
    <mergeCell ref="O8:P8"/>
    <mergeCell ref="C7:F7"/>
    <mergeCell ref="G7:J7"/>
    <mergeCell ref="N7:R7"/>
    <mergeCell ref="L4:M7"/>
    <mergeCell ref="N4:X4"/>
    <mergeCell ref="S7:T7"/>
    <mergeCell ref="I9:J9"/>
    <mergeCell ref="G4:J4"/>
    <mergeCell ref="A1:X1"/>
    <mergeCell ref="N5:X5"/>
    <mergeCell ref="N6:X6"/>
    <mergeCell ref="G5:J5"/>
    <mergeCell ref="G6:J6"/>
    <mergeCell ref="C4:F4"/>
    <mergeCell ref="C5:F5"/>
    <mergeCell ref="A4:B7"/>
    <mergeCell ref="V3:X3"/>
    <mergeCell ref="C6:F6"/>
    <mergeCell ref="A56:B56"/>
    <mergeCell ref="A55:B55"/>
    <mergeCell ref="E19:F19"/>
    <mergeCell ref="E20:F20"/>
    <mergeCell ref="E26:F26"/>
    <mergeCell ref="E25:F25"/>
    <mergeCell ref="E24:F24"/>
    <mergeCell ref="E21:F21"/>
    <mergeCell ref="A31:B32"/>
    <mergeCell ref="C32:D32"/>
    <mergeCell ref="I30:J30"/>
    <mergeCell ref="C31:D31"/>
    <mergeCell ref="E10:F10"/>
    <mergeCell ref="E11:F11"/>
    <mergeCell ref="E14:F14"/>
    <mergeCell ref="E13:F13"/>
    <mergeCell ref="E12:F12"/>
    <mergeCell ref="E15:F15"/>
    <mergeCell ref="E22:F22"/>
    <mergeCell ref="I15:J15"/>
    <mergeCell ref="E31:F31"/>
    <mergeCell ref="E30:F30"/>
    <mergeCell ref="I31:J31"/>
    <mergeCell ref="E23:F23"/>
    <mergeCell ref="E27:F27"/>
    <mergeCell ref="E28:F28"/>
    <mergeCell ref="I28:J28"/>
    <mergeCell ref="I25:J25"/>
    <mergeCell ref="I24:J24"/>
    <mergeCell ref="I23:J23"/>
    <mergeCell ref="I27:J27"/>
    <mergeCell ref="I26:J26"/>
    <mergeCell ref="E16:F16"/>
    <mergeCell ref="I22:J22"/>
    <mergeCell ref="I20:J20"/>
    <mergeCell ref="I19:J19"/>
    <mergeCell ref="I21:J21"/>
    <mergeCell ref="E18:F18"/>
    <mergeCell ref="I18:J18"/>
    <mergeCell ref="I16:J16"/>
    <mergeCell ref="O26:P26"/>
    <mergeCell ref="O29:P29"/>
    <mergeCell ref="E17:F17"/>
    <mergeCell ref="I17:J17"/>
    <mergeCell ref="E29:F29"/>
    <mergeCell ref="I29:J29"/>
    <mergeCell ref="O23:P23"/>
    <mergeCell ref="O25:P25"/>
    <mergeCell ref="O22:P22"/>
    <mergeCell ref="O24:P24"/>
    <mergeCell ref="O27:P27"/>
    <mergeCell ref="N32:P32"/>
    <mergeCell ref="N56:X56"/>
    <mergeCell ref="N55:X55"/>
    <mergeCell ref="Q31:X32"/>
    <mergeCell ref="N31:P31"/>
    <mergeCell ref="O28:P28"/>
    <mergeCell ref="C55:J55"/>
    <mergeCell ref="C56:J56"/>
    <mergeCell ref="O30:P30"/>
    <mergeCell ref="L56:M56"/>
    <mergeCell ref="L55:M55"/>
    <mergeCell ref="L31:M32"/>
    <mergeCell ref="E32:F32"/>
    <mergeCell ref="G31:H31"/>
    <mergeCell ref="G32:H32"/>
    <mergeCell ref="I32:J32"/>
  </mergeCells>
  <printOptions horizontalCentered="1" verticalCentered="1"/>
  <pageMargins left="0" right="0" top="0" bottom="0" header="0" footer="0"/>
  <pageSetup horizontalDpi="400" verticalDpi="400" orientation="portrait" paperSize="9" scale="59" r:id="rId1"/>
  <headerFooter alignWithMargins="0">
    <oddHeader>&amp;R&amp;"ＭＳ Ｐゴシック,太字"&amp;20&amp;A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zoomScale="75" zoomScaleNormal="75" workbookViewId="0" topLeftCell="A1">
      <selection activeCell="C4" sqref="C4"/>
    </sheetView>
  </sheetViews>
  <sheetFormatPr defaultColWidth="9.00390625" defaultRowHeight="13.5"/>
  <cols>
    <col min="1" max="2" width="7.50390625" style="0" customWidth="1"/>
    <col min="3" max="5" width="21.75390625" style="0" customWidth="1"/>
    <col min="6" max="6" width="4.75390625" style="0" customWidth="1"/>
    <col min="7" max="7" width="17.75390625" style="0" customWidth="1"/>
    <col min="8" max="8" width="4.75390625" style="0" customWidth="1"/>
    <col min="9" max="9" width="17.75390625" style="0" customWidth="1"/>
    <col min="10" max="10" width="4.75390625" style="0" customWidth="1"/>
    <col min="11" max="11" width="17.75390625" style="0" customWidth="1"/>
    <col min="12" max="12" width="4.75390625" style="0" customWidth="1"/>
    <col min="13" max="13" width="17.75390625" style="0" customWidth="1"/>
  </cols>
  <sheetData>
    <row r="1" ht="24.75" customHeight="1"/>
    <row r="2" spans="1:13" s="5" customFormat="1" ht="24.75" customHeight="1">
      <c r="A2" s="401" t="s">
        <v>63</v>
      </c>
      <c r="B2" s="402"/>
      <c r="C2" s="364" t="s">
        <v>208</v>
      </c>
      <c r="D2" s="366"/>
      <c r="E2" s="21" t="s">
        <v>209</v>
      </c>
      <c r="F2" s="401" t="s">
        <v>41</v>
      </c>
      <c r="G2" s="405"/>
      <c r="H2" s="405"/>
      <c r="I2" s="402"/>
      <c r="J2" s="401" t="s">
        <v>210</v>
      </c>
      <c r="K2" s="405"/>
      <c r="L2" s="405"/>
      <c r="M2" s="402"/>
    </row>
    <row r="3" spans="1:13" s="5" customFormat="1" ht="24.75" customHeight="1">
      <c r="A3" s="386"/>
      <c r="B3" s="378"/>
      <c r="C3" s="9" t="s">
        <v>211</v>
      </c>
      <c r="D3" s="21" t="s">
        <v>212</v>
      </c>
      <c r="E3" s="22" t="s">
        <v>213</v>
      </c>
      <c r="F3" s="386" t="s">
        <v>214</v>
      </c>
      <c r="G3" s="387"/>
      <c r="H3" s="387"/>
      <c r="I3" s="378"/>
      <c r="J3" s="386"/>
      <c r="K3" s="387"/>
      <c r="L3" s="387"/>
      <c r="M3" s="378"/>
    </row>
    <row r="4" spans="1:13" s="5" customFormat="1" ht="24.75" customHeight="1">
      <c r="A4" s="386"/>
      <c r="B4" s="378"/>
      <c r="C4" s="24" t="s">
        <v>215</v>
      </c>
      <c r="D4" s="29" t="s">
        <v>216</v>
      </c>
      <c r="E4" s="22" t="s">
        <v>217</v>
      </c>
      <c r="F4" s="399" t="s">
        <v>262</v>
      </c>
      <c r="G4" s="404"/>
      <c r="H4" s="404"/>
      <c r="I4" s="400"/>
      <c r="J4" s="399"/>
      <c r="K4" s="404"/>
      <c r="L4" s="404"/>
      <c r="M4" s="400"/>
    </row>
    <row r="5" spans="1:13" s="5" customFormat="1" ht="24.75" customHeight="1">
      <c r="A5" s="399"/>
      <c r="B5" s="400"/>
      <c r="C5" s="11" t="s">
        <v>218</v>
      </c>
      <c r="D5" s="23" t="s">
        <v>263</v>
      </c>
      <c r="E5" s="23" t="s">
        <v>219</v>
      </c>
      <c r="F5" s="364" t="s">
        <v>220</v>
      </c>
      <c r="G5" s="366"/>
      <c r="H5" s="364" t="s">
        <v>221</v>
      </c>
      <c r="I5" s="366"/>
      <c r="J5" s="364" t="s">
        <v>222</v>
      </c>
      <c r="K5" s="366"/>
      <c r="L5" s="364" t="s">
        <v>223</v>
      </c>
      <c r="M5" s="366"/>
    </row>
    <row r="6" spans="1:13" s="5" customFormat="1" ht="24.75" customHeight="1">
      <c r="A6" s="7"/>
      <c r="B6" s="40"/>
      <c r="C6" s="83" t="s">
        <v>224</v>
      </c>
      <c r="D6" s="84" t="s">
        <v>224</v>
      </c>
      <c r="E6" s="308" t="s">
        <v>225</v>
      </c>
      <c r="F6" s="39"/>
      <c r="G6" s="39"/>
      <c r="H6" s="39"/>
      <c r="I6" s="39"/>
      <c r="J6" s="39"/>
      <c r="K6" s="84" t="s">
        <v>224</v>
      </c>
      <c r="L6" s="39"/>
      <c r="M6" s="25" t="s">
        <v>224</v>
      </c>
    </row>
    <row r="7" spans="1:13" s="5" customFormat="1" ht="24.75" customHeight="1">
      <c r="A7" s="12" t="s">
        <v>57</v>
      </c>
      <c r="B7" s="107" t="s">
        <v>0</v>
      </c>
      <c r="C7" s="85">
        <v>116671.61</v>
      </c>
      <c r="D7" s="26">
        <v>88085.91</v>
      </c>
      <c r="E7" s="309">
        <v>1470.3</v>
      </c>
      <c r="F7" s="26"/>
      <c r="G7" s="82">
        <v>100</v>
      </c>
      <c r="H7" s="82"/>
      <c r="I7" s="82">
        <v>100</v>
      </c>
      <c r="J7" s="26"/>
      <c r="K7" s="26">
        <v>103862</v>
      </c>
      <c r="L7" s="26"/>
      <c r="M7" s="86">
        <v>69545</v>
      </c>
    </row>
    <row r="8" spans="1:13" s="5" customFormat="1" ht="24.75" customHeight="1">
      <c r="A8" s="12"/>
      <c r="B8" s="107" t="s">
        <v>1</v>
      </c>
      <c r="C8" s="85">
        <v>130929.92</v>
      </c>
      <c r="D8" s="26">
        <v>96082.11</v>
      </c>
      <c r="E8" s="309">
        <v>1643.3</v>
      </c>
      <c r="F8" s="26"/>
      <c r="G8" s="82">
        <v>101.2</v>
      </c>
      <c r="H8" s="82"/>
      <c r="I8" s="82">
        <v>105.6</v>
      </c>
      <c r="J8" s="233"/>
      <c r="K8" s="26">
        <v>71532</v>
      </c>
      <c r="L8" s="26"/>
      <c r="M8" s="86">
        <v>23174</v>
      </c>
    </row>
    <row r="9" spans="1:13" s="5" customFormat="1" ht="24.75" customHeight="1">
      <c r="A9" s="12"/>
      <c r="B9" s="107" t="s">
        <v>2</v>
      </c>
      <c r="C9" s="85">
        <v>129939.09</v>
      </c>
      <c r="D9" s="26">
        <v>91225.33</v>
      </c>
      <c r="E9" s="309">
        <v>1387</v>
      </c>
      <c r="F9" s="26"/>
      <c r="G9" s="82">
        <v>113.1</v>
      </c>
      <c r="H9" s="82"/>
      <c r="I9" s="82">
        <v>107.4</v>
      </c>
      <c r="J9" s="233"/>
      <c r="K9" s="26">
        <v>117339</v>
      </c>
      <c r="L9" s="26"/>
      <c r="M9" s="86">
        <v>57680</v>
      </c>
    </row>
    <row r="10" spans="1:13" s="5" customFormat="1" ht="24.75" customHeight="1">
      <c r="A10" s="12"/>
      <c r="B10" s="107" t="s">
        <v>29</v>
      </c>
      <c r="C10" s="85">
        <v>109073.97</v>
      </c>
      <c r="D10" s="26">
        <v>81357.07</v>
      </c>
      <c r="E10" s="309">
        <v>1198.3</v>
      </c>
      <c r="F10" s="26"/>
      <c r="G10" s="82">
        <v>111.6</v>
      </c>
      <c r="H10" s="82"/>
      <c r="I10" s="82">
        <v>101.7</v>
      </c>
      <c r="J10" s="233"/>
      <c r="K10" s="26">
        <v>155278</v>
      </c>
      <c r="L10" s="26"/>
      <c r="M10" s="86">
        <v>95299</v>
      </c>
    </row>
    <row r="11" spans="1:13" s="5" customFormat="1" ht="24.75" customHeight="1">
      <c r="A11" s="12"/>
      <c r="B11" s="107" t="s">
        <v>17</v>
      </c>
      <c r="C11" s="85">
        <v>101317.83</v>
      </c>
      <c r="D11" s="26">
        <v>74491.86</v>
      </c>
      <c r="E11" s="309">
        <v>1215</v>
      </c>
      <c r="F11" s="26"/>
      <c r="G11" s="82">
        <v>114</v>
      </c>
      <c r="H11" s="82"/>
      <c r="I11" s="82">
        <v>111.4</v>
      </c>
      <c r="J11" s="233"/>
      <c r="K11" s="26">
        <v>130522</v>
      </c>
      <c r="L11" s="26"/>
      <c r="M11" s="86">
        <v>78650</v>
      </c>
    </row>
    <row r="12" spans="1:13" s="5" customFormat="1" ht="24.75" customHeight="1">
      <c r="A12" s="12"/>
      <c r="B12" s="107" t="s">
        <v>48</v>
      </c>
      <c r="C12" s="85">
        <v>120558</v>
      </c>
      <c r="D12" s="26">
        <v>75296</v>
      </c>
      <c r="E12" s="309">
        <v>1230</v>
      </c>
      <c r="F12" s="26"/>
      <c r="G12" s="82">
        <v>124.8</v>
      </c>
      <c r="H12" s="82"/>
      <c r="I12" s="82">
        <v>123.7</v>
      </c>
      <c r="J12" s="233"/>
      <c r="K12" s="26">
        <v>128755</v>
      </c>
      <c r="L12" s="233"/>
      <c r="M12" s="86">
        <v>74298</v>
      </c>
    </row>
    <row r="13" spans="1:13" s="5" customFormat="1" ht="24.75" customHeight="1">
      <c r="A13" s="12"/>
      <c r="B13" s="107" t="s">
        <v>44</v>
      </c>
      <c r="C13" s="85">
        <v>113512</v>
      </c>
      <c r="D13" s="26">
        <v>66245</v>
      </c>
      <c r="E13" s="309">
        <v>1174</v>
      </c>
      <c r="F13" s="26"/>
      <c r="G13" s="82">
        <v>112.1</v>
      </c>
      <c r="H13" s="91"/>
      <c r="I13" s="82">
        <v>121.9</v>
      </c>
      <c r="J13" s="233"/>
      <c r="K13" s="26">
        <v>106523</v>
      </c>
      <c r="L13" s="233"/>
      <c r="M13" s="86">
        <v>32120</v>
      </c>
    </row>
    <row r="14" spans="1:13" s="5" customFormat="1" ht="24.75" customHeight="1">
      <c r="A14" s="200"/>
      <c r="B14" s="235" t="s">
        <v>56</v>
      </c>
      <c r="C14" s="236">
        <v>99875</v>
      </c>
      <c r="D14" s="237">
        <v>56872</v>
      </c>
      <c r="E14" s="310">
        <v>1151</v>
      </c>
      <c r="F14" s="237"/>
      <c r="G14" s="238">
        <v>121.4</v>
      </c>
      <c r="H14" s="247"/>
      <c r="I14" s="238">
        <v>123.9</v>
      </c>
      <c r="J14" s="239" t="s">
        <v>246</v>
      </c>
      <c r="K14" s="237">
        <v>142484</v>
      </c>
      <c r="L14" s="239" t="s">
        <v>246</v>
      </c>
      <c r="M14" s="240">
        <v>65653</v>
      </c>
    </row>
    <row r="15" spans="1:13" s="5" customFormat="1" ht="24.75" customHeight="1">
      <c r="A15" s="12" t="s">
        <v>264</v>
      </c>
      <c r="B15" s="107" t="s">
        <v>35</v>
      </c>
      <c r="C15" s="85">
        <v>8779</v>
      </c>
      <c r="D15" s="26">
        <v>4850</v>
      </c>
      <c r="E15" s="311">
        <v>96.2</v>
      </c>
      <c r="F15" s="13" t="s">
        <v>256</v>
      </c>
      <c r="G15" s="91"/>
      <c r="H15" s="91" t="s">
        <v>256</v>
      </c>
      <c r="I15" s="91"/>
      <c r="J15" s="13"/>
      <c r="K15" s="26">
        <v>9059</v>
      </c>
      <c r="L15" s="13"/>
      <c r="M15" s="53">
        <v>4313</v>
      </c>
    </row>
    <row r="16" spans="1:13" s="5" customFormat="1" ht="24.75" customHeight="1">
      <c r="A16" s="12" t="s">
        <v>254</v>
      </c>
      <c r="B16" s="107" t="s">
        <v>25</v>
      </c>
      <c r="C16" s="85">
        <v>7825</v>
      </c>
      <c r="D16" s="26">
        <v>4984</v>
      </c>
      <c r="E16" s="311">
        <v>101.5</v>
      </c>
      <c r="F16" s="13" t="s">
        <v>256</v>
      </c>
      <c r="G16" s="91"/>
      <c r="H16" s="91" t="s">
        <v>256</v>
      </c>
      <c r="I16" s="91"/>
      <c r="J16" s="13"/>
      <c r="K16" s="26">
        <v>6843</v>
      </c>
      <c r="L16" s="13"/>
      <c r="M16" s="53">
        <v>-824</v>
      </c>
    </row>
    <row r="17" spans="1:13" s="5" customFormat="1" ht="24.75" customHeight="1">
      <c r="A17" s="12"/>
      <c r="B17" s="107" t="s">
        <v>5</v>
      </c>
      <c r="C17" s="85">
        <v>8318</v>
      </c>
      <c r="D17" s="26">
        <v>4674</v>
      </c>
      <c r="E17" s="311">
        <v>98.8</v>
      </c>
      <c r="F17" s="97" t="s">
        <v>256</v>
      </c>
      <c r="G17" s="91">
        <v>115.5</v>
      </c>
      <c r="H17" s="97" t="s">
        <v>256</v>
      </c>
      <c r="I17" s="91">
        <v>123.3</v>
      </c>
      <c r="J17" s="13"/>
      <c r="K17" s="26">
        <v>14270</v>
      </c>
      <c r="L17" s="13"/>
      <c r="M17" s="53">
        <v>5982</v>
      </c>
    </row>
    <row r="18" spans="1:13" s="5" customFormat="1" ht="24.75" customHeight="1">
      <c r="A18" s="12"/>
      <c r="B18" s="108" t="s">
        <v>265</v>
      </c>
      <c r="C18" s="85">
        <v>7799</v>
      </c>
      <c r="D18" s="26">
        <v>4458</v>
      </c>
      <c r="E18" s="311">
        <v>93.3</v>
      </c>
      <c r="F18" s="97" t="s">
        <v>256</v>
      </c>
      <c r="G18" s="91">
        <v>117.9</v>
      </c>
      <c r="H18" s="97" t="s">
        <v>256</v>
      </c>
      <c r="I18" s="91">
        <v>119.8</v>
      </c>
      <c r="J18" s="13"/>
      <c r="K18" s="26">
        <v>21802</v>
      </c>
      <c r="L18" s="13"/>
      <c r="M18" s="53">
        <v>11010</v>
      </c>
    </row>
    <row r="19" spans="1:13" s="5" customFormat="1" ht="24.75" customHeight="1">
      <c r="A19" s="12"/>
      <c r="B19" s="107" t="s">
        <v>7</v>
      </c>
      <c r="C19" s="85">
        <v>8456</v>
      </c>
      <c r="D19" s="26">
        <v>4784</v>
      </c>
      <c r="E19" s="311">
        <v>95.3</v>
      </c>
      <c r="F19" s="97" t="s">
        <v>256</v>
      </c>
      <c r="G19" s="91">
        <v>120.5</v>
      </c>
      <c r="H19" s="97" t="s">
        <v>256</v>
      </c>
      <c r="I19" s="91">
        <v>119.4</v>
      </c>
      <c r="J19" s="13"/>
      <c r="K19" s="26">
        <v>10909</v>
      </c>
      <c r="L19" s="13"/>
      <c r="M19" s="53">
        <v>4643</v>
      </c>
    </row>
    <row r="20" spans="1:13" s="5" customFormat="1" ht="24.75" customHeight="1">
      <c r="A20" s="12"/>
      <c r="B20" s="107" t="s">
        <v>8</v>
      </c>
      <c r="C20" s="85">
        <v>8470</v>
      </c>
      <c r="D20" s="26">
        <v>4707</v>
      </c>
      <c r="E20" s="311">
        <v>105.3</v>
      </c>
      <c r="F20" s="97" t="s">
        <v>256</v>
      </c>
      <c r="G20" s="91">
        <v>122.4</v>
      </c>
      <c r="H20" s="97" t="s">
        <v>256</v>
      </c>
      <c r="I20" s="91">
        <v>124.2</v>
      </c>
      <c r="J20" s="13"/>
      <c r="K20" s="26">
        <v>10481</v>
      </c>
      <c r="L20" s="13"/>
      <c r="M20" s="53">
        <v>3244</v>
      </c>
    </row>
    <row r="21" spans="1:13" s="5" customFormat="1" ht="24.75" customHeight="1">
      <c r="A21" s="12"/>
      <c r="B21" s="107" t="s">
        <v>9</v>
      </c>
      <c r="C21" s="85">
        <v>8718</v>
      </c>
      <c r="D21" s="26">
        <v>4607</v>
      </c>
      <c r="E21" s="311">
        <v>93.2</v>
      </c>
      <c r="F21" s="97" t="s">
        <v>256</v>
      </c>
      <c r="G21" s="91">
        <v>123.2</v>
      </c>
      <c r="H21" s="97" t="s">
        <v>256</v>
      </c>
      <c r="I21" s="91">
        <v>121.8</v>
      </c>
      <c r="J21" s="13"/>
      <c r="K21" s="26">
        <v>14389</v>
      </c>
      <c r="L21" s="13"/>
      <c r="M21" s="53">
        <v>9856</v>
      </c>
    </row>
    <row r="22" spans="1:13" s="5" customFormat="1" ht="24.75" customHeight="1">
      <c r="A22" s="12"/>
      <c r="B22" s="107" t="s">
        <v>10</v>
      </c>
      <c r="C22" s="85">
        <v>8884</v>
      </c>
      <c r="D22" s="26">
        <v>4880</v>
      </c>
      <c r="E22" s="311">
        <v>94.2</v>
      </c>
      <c r="F22" s="97" t="s">
        <v>256</v>
      </c>
      <c r="G22" s="91">
        <v>121.8</v>
      </c>
      <c r="H22" s="97" t="s">
        <v>256</v>
      </c>
      <c r="I22" s="91">
        <v>126.2</v>
      </c>
      <c r="J22" s="13"/>
      <c r="K22" s="26">
        <v>11479</v>
      </c>
      <c r="L22" s="13"/>
      <c r="M22" s="53">
        <v>4388</v>
      </c>
    </row>
    <row r="23" spans="1:13" s="5" customFormat="1" ht="24.75" customHeight="1">
      <c r="A23" s="12"/>
      <c r="B23" s="107" t="s">
        <v>11</v>
      </c>
      <c r="C23" s="85">
        <v>7676</v>
      </c>
      <c r="D23" s="26">
        <v>4749</v>
      </c>
      <c r="E23" s="311">
        <v>93.4</v>
      </c>
      <c r="F23" s="97" t="s">
        <v>256</v>
      </c>
      <c r="G23" s="91">
        <v>123.6</v>
      </c>
      <c r="H23" s="97" t="s">
        <v>256</v>
      </c>
      <c r="I23" s="91">
        <v>124.6</v>
      </c>
      <c r="J23" s="13"/>
      <c r="K23" s="26">
        <v>10798</v>
      </c>
      <c r="L23" s="13"/>
      <c r="M23" s="53">
        <v>3950</v>
      </c>
    </row>
    <row r="24" spans="1:13" s="5" customFormat="1" ht="24.75" customHeight="1">
      <c r="A24" s="12"/>
      <c r="B24" s="107" t="s">
        <v>12</v>
      </c>
      <c r="C24" s="85">
        <v>8653</v>
      </c>
      <c r="D24" s="26">
        <v>4836</v>
      </c>
      <c r="E24" s="311">
        <v>92.8</v>
      </c>
      <c r="F24" s="97" t="s">
        <v>256</v>
      </c>
      <c r="G24" s="91">
        <v>123</v>
      </c>
      <c r="H24" s="97" t="s">
        <v>256</v>
      </c>
      <c r="I24" s="91">
        <v>127.1</v>
      </c>
      <c r="J24" s="13"/>
      <c r="K24" s="26">
        <v>11547</v>
      </c>
      <c r="L24" s="13"/>
      <c r="M24" s="53">
        <v>6693</v>
      </c>
    </row>
    <row r="25" spans="1:13" s="5" customFormat="1" ht="24.75" customHeight="1">
      <c r="A25" s="12"/>
      <c r="B25" s="107" t="s">
        <v>33</v>
      </c>
      <c r="C25" s="85">
        <v>8299</v>
      </c>
      <c r="D25" s="26">
        <v>5938</v>
      </c>
      <c r="E25" s="311">
        <v>99.2</v>
      </c>
      <c r="F25" s="97" t="s">
        <v>256</v>
      </c>
      <c r="G25" s="91">
        <v>123.2</v>
      </c>
      <c r="H25" s="97" t="s">
        <v>256</v>
      </c>
      <c r="I25" s="91">
        <v>125.5</v>
      </c>
      <c r="J25" s="13" t="s">
        <v>246</v>
      </c>
      <c r="K25" s="26">
        <v>9360</v>
      </c>
      <c r="L25" s="13" t="s">
        <v>246</v>
      </c>
      <c r="M25" s="53">
        <v>4827</v>
      </c>
    </row>
    <row r="26" spans="1:13" s="5" customFormat="1" ht="24.75" customHeight="1">
      <c r="A26" s="12"/>
      <c r="B26" s="108" t="s">
        <v>237</v>
      </c>
      <c r="C26" s="85">
        <v>8281</v>
      </c>
      <c r="D26" s="26">
        <v>4354</v>
      </c>
      <c r="E26" s="311">
        <v>92.8</v>
      </c>
      <c r="F26" s="97" t="s">
        <v>256</v>
      </c>
      <c r="G26" s="91">
        <v>127.6</v>
      </c>
      <c r="H26" s="97" t="s">
        <v>256</v>
      </c>
      <c r="I26" s="91">
        <v>127.4</v>
      </c>
      <c r="J26" s="13" t="s">
        <v>246</v>
      </c>
      <c r="K26" s="26">
        <v>11678</v>
      </c>
      <c r="L26" s="13" t="s">
        <v>246</v>
      </c>
      <c r="M26" s="53">
        <v>7171</v>
      </c>
    </row>
    <row r="27" spans="1:13" s="5" customFormat="1" ht="24.75" customHeight="1">
      <c r="A27" s="12"/>
      <c r="B27" s="108" t="s">
        <v>35</v>
      </c>
      <c r="C27" s="85">
        <v>8711</v>
      </c>
      <c r="D27" s="26">
        <v>4577</v>
      </c>
      <c r="E27" s="311">
        <v>93.3</v>
      </c>
      <c r="F27" s="97" t="s">
        <v>256</v>
      </c>
      <c r="G27" s="91">
        <v>124.7</v>
      </c>
      <c r="H27" s="97" t="s">
        <v>256</v>
      </c>
      <c r="I27" s="91">
        <v>127.5</v>
      </c>
      <c r="J27" s="13" t="s">
        <v>246</v>
      </c>
      <c r="K27" s="26">
        <v>8929</v>
      </c>
      <c r="L27" s="13" t="s">
        <v>246</v>
      </c>
      <c r="M27" s="53">
        <v>4713</v>
      </c>
    </row>
    <row r="28" spans="1:13" s="5" customFormat="1" ht="24.75" customHeight="1">
      <c r="A28" s="12" t="s">
        <v>257</v>
      </c>
      <c r="B28" s="107" t="s">
        <v>25</v>
      </c>
      <c r="C28" s="85">
        <v>9319</v>
      </c>
      <c r="D28" s="26">
        <v>4681</v>
      </c>
      <c r="E28" s="311">
        <v>99.6</v>
      </c>
      <c r="F28" s="97" t="s">
        <v>256</v>
      </c>
      <c r="G28" s="91">
        <v>124.9</v>
      </c>
      <c r="H28" s="97" t="s">
        <v>256</v>
      </c>
      <c r="I28" s="91">
        <v>129.3</v>
      </c>
      <c r="J28" s="13" t="s">
        <v>246</v>
      </c>
      <c r="K28" s="26">
        <v>4271</v>
      </c>
      <c r="L28" s="13" t="s">
        <v>246</v>
      </c>
      <c r="M28" s="53">
        <v>-1916</v>
      </c>
    </row>
    <row r="29" spans="1:13" s="5" customFormat="1" ht="24.75" customHeight="1">
      <c r="A29" s="12"/>
      <c r="B29" s="107" t="s">
        <v>5</v>
      </c>
      <c r="C29" s="85">
        <v>8421</v>
      </c>
      <c r="D29" s="26">
        <v>4365</v>
      </c>
      <c r="E29" s="312">
        <v>96.1</v>
      </c>
      <c r="F29" s="97" t="s">
        <v>256</v>
      </c>
      <c r="G29" s="91">
        <v>127.4</v>
      </c>
      <c r="H29" s="97" t="s">
        <v>246</v>
      </c>
      <c r="I29" s="91">
        <v>125.3</v>
      </c>
      <c r="J29" s="97" t="s">
        <v>246</v>
      </c>
      <c r="K29" s="26">
        <v>14607</v>
      </c>
      <c r="L29" s="97" t="s">
        <v>246</v>
      </c>
      <c r="M29" s="484">
        <v>7637</v>
      </c>
    </row>
    <row r="30" spans="1:13" s="5" customFormat="1" ht="24.75" customHeight="1">
      <c r="A30" s="123"/>
      <c r="B30" s="124"/>
      <c r="C30" s="364" t="s">
        <v>115</v>
      </c>
      <c r="D30" s="365"/>
      <c r="E30" s="365"/>
      <c r="F30" s="365"/>
      <c r="G30" s="365"/>
      <c r="H30" s="365"/>
      <c r="I30" s="366"/>
      <c r="J30" s="364" t="s">
        <v>164</v>
      </c>
      <c r="K30" s="365"/>
      <c r="L30" s="365"/>
      <c r="M30" s="366"/>
    </row>
    <row r="31" spans="1:13" s="5" customFormat="1" ht="24.75" customHeight="1">
      <c r="A31" s="19" t="s">
        <v>57</v>
      </c>
      <c r="B31" s="108" t="s">
        <v>0</v>
      </c>
      <c r="C31" s="88">
        <v>6.7</v>
      </c>
      <c r="D31" s="17">
        <v>-1</v>
      </c>
      <c r="E31" s="313">
        <v>-6.4</v>
      </c>
      <c r="F31" s="17"/>
      <c r="G31" s="17">
        <v>3.2</v>
      </c>
      <c r="H31" s="17"/>
      <c r="I31" s="17">
        <v>11.7</v>
      </c>
      <c r="J31" s="17"/>
      <c r="K31" s="52">
        <v>-29563</v>
      </c>
      <c r="L31" s="52" t="str">
        <f>IF(L8=0," ",L8)</f>
        <v> </v>
      </c>
      <c r="M31" s="53">
        <v>-28800</v>
      </c>
    </row>
    <row r="32" spans="1:13" s="5" customFormat="1" ht="24.75" customHeight="1">
      <c r="A32" s="12"/>
      <c r="B32" s="108" t="s">
        <v>1</v>
      </c>
      <c r="C32" s="88">
        <v>12.2</v>
      </c>
      <c r="D32" s="17">
        <v>9.1</v>
      </c>
      <c r="E32" s="313">
        <v>11.8</v>
      </c>
      <c r="F32" s="17"/>
      <c r="G32" s="17">
        <v>1.2</v>
      </c>
      <c r="H32" s="17"/>
      <c r="I32" s="17">
        <v>5.6</v>
      </c>
      <c r="J32" s="97" t="str">
        <f>IF(J9=0," ",J9)</f>
        <v> </v>
      </c>
      <c r="K32" s="52">
        <v>-32150</v>
      </c>
      <c r="L32" s="52" t="str">
        <f>IF(L9=0," ",L9)</f>
        <v> </v>
      </c>
      <c r="M32" s="53">
        <v>-46371</v>
      </c>
    </row>
    <row r="33" spans="1:13" s="5" customFormat="1" ht="24.75" customHeight="1">
      <c r="A33" s="12"/>
      <c r="B33" s="108" t="s">
        <v>2</v>
      </c>
      <c r="C33" s="88">
        <v>-0.8</v>
      </c>
      <c r="D33" s="17">
        <v>-5.1</v>
      </c>
      <c r="E33" s="313">
        <v>-15.6</v>
      </c>
      <c r="F33" s="17"/>
      <c r="G33" s="17">
        <v>11.8</v>
      </c>
      <c r="H33" s="17"/>
      <c r="I33" s="17">
        <v>1.7</v>
      </c>
      <c r="J33" s="97" t="str">
        <f>IF(J10=0," ",J10)</f>
        <v> </v>
      </c>
      <c r="K33" s="52">
        <v>45807</v>
      </c>
      <c r="L33" s="52" t="str">
        <f>IF(L10=0," ",L10)</f>
        <v> </v>
      </c>
      <c r="M33" s="53">
        <v>34506</v>
      </c>
    </row>
    <row r="34" spans="1:13" s="5" customFormat="1" ht="24.75" customHeight="1">
      <c r="A34" s="12"/>
      <c r="B34" s="108" t="s">
        <v>77</v>
      </c>
      <c r="C34" s="88">
        <v>-16.1</v>
      </c>
      <c r="D34" s="17">
        <v>-10.8</v>
      </c>
      <c r="E34" s="313">
        <v>-13.6</v>
      </c>
      <c r="F34" s="17"/>
      <c r="G34" s="17">
        <v>-1.3</v>
      </c>
      <c r="H34" s="17"/>
      <c r="I34" s="17">
        <v>-5.3</v>
      </c>
      <c r="J34" s="97" t="str">
        <f>IF(J10=0," ",J10)</f>
        <v> </v>
      </c>
      <c r="K34" s="52">
        <v>37939</v>
      </c>
      <c r="L34" s="52" t="str">
        <f>IF(L10=0," ",L10)</f>
        <v> </v>
      </c>
      <c r="M34" s="53">
        <v>37619</v>
      </c>
    </row>
    <row r="35" spans="1:13" s="5" customFormat="1" ht="24.75" customHeight="1">
      <c r="A35" s="12"/>
      <c r="B35" s="108" t="s">
        <v>17</v>
      </c>
      <c r="C35" s="88">
        <v>-7.1</v>
      </c>
      <c r="D35" s="17">
        <v>-8.438369277556333</v>
      </c>
      <c r="E35" s="313">
        <v>1.4</v>
      </c>
      <c r="F35" s="17"/>
      <c r="G35" s="17">
        <v>2.1</v>
      </c>
      <c r="H35" s="17"/>
      <c r="I35" s="17">
        <v>9.6</v>
      </c>
      <c r="J35" s="97" t="str">
        <f>IF(J12=0," ",J12)</f>
        <v> </v>
      </c>
      <c r="K35" s="52">
        <v>-24756</v>
      </c>
      <c r="L35" s="52" t="s">
        <v>36</v>
      </c>
      <c r="M35" s="53">
        <v>-16649</v>
      </c>
    </row>
    <row r="36" spans="1:13" s="5" customFormat="1" ht="24.75" customHeight="1">
      <c r="A36" s="12"/>
      <c r="B36" s="108" t="s">
        <v>48</v>
      </c>
      <c r="C36" s="88">
        <v>19</v>
      </c>
      <c r="D36" s="17">
        <v>1.1</v>
      </c>
      <c r="E36" s="313">
        <v>1.3</v>
      </c>
      <c r="F36" s="17"/>
      <c r="G36" s="17">
        <v>9.4</v>
      </c>
      <c r="H36" s="17"/>
      <c r="I36" s="17">
        <v>11</v>
      </c>
      <c r="J36" s="97" t="str">
        <f>IF(J12=0," ",J12)</f>
        <v> </v>
      </c>
      <c r="K36" s="52">
        <v>-1767</v>
      </c>
      <c r="L36" s="234"/>
      <c r="M36" s="53">
        <v>-4352</v>
      </c>
    </row>
    <row r="37" spans="1:13" s="5" customFormat="1" ht="24" customHeight="1">
      <c r="A37" s="12"/>
      <c r="B37" s="108" t="s">
        <v>44</v>
      </c>
      <c r="C37" s="88">
        <v>-5.8</v>
      </c>
      <c r="D37" s="17">
        <v>-12</v>
      </c>
      <c r="E37" s="313">
        <v>-4.6</v>
      </c>
      <c r="F37" s="17"/>
      <c r="G37" s="17">
        <v>-10.2</v>
      </c>
      <c r="H37" s="97"/>
      <c r="I37" s="17">
        <v>-1.4</v>
      </c>
      <c r="J37" s="97"/>
      <c r="K37" s="52">
        <v>22232</v>
      </c>
      <c r="L37" s="234"/>
      <c r="M37" s="53">
        <v>42178</v>
      </c>
    </row>
    <row r="38" spans="1:13" s="5" customFormat="1" ht="24" customHeight="1">
      <c r="A38" s="200"/>
      <c r="B38" s="241" t="s">
        <v>56</v>
      </c>
      <c r="C38" s="242">
        <v>-12</v>
      </c>
      <c r="D38" s="217">
        <v>-14.1</v>
      </c>
      <c r="E38" s="314">
        <v>-1.9</v>
      </c>
      <c r="F38" s="217"/>
      <c r="G38" s="217">
        <v>8.3</v>
      </c>
      <c r="H38" s="243"/>
      <c r="I38" s="217">
        <v>1.6</v>
      </c>
      <c r="J38" s="243"/>
      <c r="K38" s="244">
        <v>35691</v>
      </c>
      <c r="L38" s="245"/>
      <c r="M38" s="246">
        <v>33533</v>
      </c>
    </row>
    <row r="39" spans="1:13" s="5" customFormat="1" ht="24" customHeight="1">
      <c r="A39" s="12" t="s">
        <v>264</v>
      </c>
      <c r="B39" s="107" t="s">
        <v>35</v>
      </c>
      <c r="C39" s="88">
        <v>-1.8</v>
      </c>
      <c r="D39" s="17">
        <v>-8.4</v>
      </c>
      <c r="E39" s="313">
        <v>-3.6</v>
      </c>
      <c r="F39" s="97" t="s">
        <v>256</v>
      </c>
      <c r="G39" s="17"/>
      <c r="H39" s="97" t="s">
        <v>256</v>
      </c>
      <c r="I39" s="17"/>
      <c r="J39" s="13"/>
      <c r="K39" s="87">
        <v>1099</v>
      </c>
      <c r="L39" s="13"/>
      <c r="M39" s="89">
        <v>-1246</v>
      </c>
    </row>
    <row r="40" spans="1:13" s="5" customFormat="1" ht="24" customHeight="1">
      <c r="A40" s="12" t="s">
        <v>254</v>
      </c>
      <c r="B40" s="107" t="s">
        <v>25</v>
      </c>
      <c r="C40" s="88">
        <v>-10.9</v>
      </c>
      <c r="D40" s="17">
        <v>2.8</v>
      </c>
      <c r="E40" s="313">
        <v>5.5</v>
      </c>
      <c r="F40" s="97" t="s">
        <v>256</v>
      </c>
      <c r="G40" s="17"/>
      <c r="H40" s="97" t="s">
        <v>256</v>
      </c>
      <c r="I40" s="17"/>
      <c r="J40" s="13"/>
      <c r="K40" s="87">
        <v>4657</v>
      </c>
      <c r="L40" s="13"/>
      <c r="M40" s="89">
        <v>3452</v>
      </c>
    </row>
    <row r="41" spans="1:13" s="5" customFormat="1" ht="24" customHeight="1">
      <c r="A41" s="12"/>
      <c r="B41" s="107" t="s">
        <v>5</v>
      </c>
      <c r="C41" s="88">
        <v>6.3</v>
      </c>
      <c r="D41" s="17">
        <v>-6.2</v>
      </c>
      <c r="E41" s="313">
        <v>-2.7</v>
      </c>
      <c r="F41" s="97" t="s">
        <v>256</v>
      </c>
      <c r="G41" s="17">
        <v>0.3</v>
      </c>
      <c r="H41" s="97" t="s">
        <v>256</v>
      </c>
      <c r="I41" s="17">
        <v>3.7</v>
      </c>
      <c r="J41" s="13"/>
      <c r="K41" s="87">
        <v>656</v>
      </c>
      <c r="L41" s="13"/>
      <c r="M41" s="89">
        <v>-666</v>
      </c>
    </row>
    <row r="42" spans="1:13" s="5" customFormat="1" ht="24" customHeight="1">
      <c r="A42" s="12"/>
      <c r="B42" s="108" t="s">
        <v>265</v>
      </c>
      <c r="C42" s="88">
        <v>-6.2</v>
      </c>
      <c r="D42" s="17">
        <v>-4.6</v>
      </c>
      <c r="E42" s="313">
        <v>-5.6</v>
      </c>
      <c r="F42" s="97" t="s">
        <v>256</v>
      </c>
      <c r="G42" s="17">
        <v>2.1</v>
      </c>
      <c r="H42" s="97" t="s">
        <v>256</v>
      </c>
      <c r="I42" s="17">
        <v>-2.8</v>
      </c>
      <c r="J42" s="13"/>
      <c r="K42" s="87">
        <v>7289</v>
      </c>
      <c r="L42" s="13"/>
      <c r="M42" s="89">
        <v>3661</v>
      </c>
    </row>
    <row r="43" spans="1:13" s="5" customFormat="1" ht="24" customHeight="1">
      <c r="A43" s="12"/>
      <c r="B43" s="107" t="s">
        <v>7</v>
      </c>
      <c r="C43" s="88">
        <v>8.4</v>
      </c>
      <c r="D43" s="17">
        <v>7.3</v>
      </c>
      <c r="E43" s="313">
        <v>2.2</v>
      </c>
      <c r="F43" s="97" t="s">
        <v>256</v>
      </c>
      <c r="G43" s="17">
        <v>2.1</v>
      </c>
      <c r="H43" s="97" t="s">
        <v>256</v>
      </c>
      <c r="I43" s="17">
        <v>-0.4</v>
      </c>
      <c r="J43" s="13"/>
      <c r="K43" s="87">
        <v>1996</v>
      </c>
      <c r="L43" s="13"/>
      <c r="M43" s="89">
        <v>2629</v>
      </c>
    </row>
    <row r="44" spans="1:13" s="5" customFormat="1" ht="24" customHeight="1">
      <c r="A44" s="12"/>
      <c r="B44" s="107" t="s">
        <v>8</v>
      </c>
      <c r="C44" s="88">
        <v>0.2</v>
      </c>
      <c r="D44" s="17">
        <v>-1.6</v>
      </c>
      <c r="E44" s="313">
        <v>10.4</v>
      </c>
      <c r="F44" s="97" t="s">
        <v>256</v>
      </c>
      <c r="G44" s="17">
        <v>1.6</v>
      </c>
      <c r="H44" s="97" t="s">
        <v>256</v>
      </c>
      <c r="I44" s="17">
        <v>4</v>
      </c>
      <c r="J44" s="13"/>
      <c r="K44" s="87">
        <v>5452</v>
      </c>
      <c r="L44" s="13"/>
      <c r="M44" s="89">
        <v>5076</v>
      </c>
    </row>
    <row r="45" spans="1:13" s="5" customFormat="1" ht="24" customHeight="1">
      <c r="A45" s="12"/>
      <c r="B45" s="107" t="s">
        <v>9</v>
      </c>
      <c r="C45" s="88">
        <v>2.9</v>
      </c>
      <c r="D45" s="17">
        <v>-2.1</v>
      </c>
      <c r="E45" s="313">
        <v>-11.5</v>
      </c>
      <c r="F45" s="97" t="s">
        <v>256</v>
      </c>
      <c r="G45" s="17">
        <v>0.7</v>
      </c>
      <c r="H45" s="97" t="s">
        <v>256</v>
      </c>
      <c r="I45" s="17">
        <v>-1.8518518518518496</v>
      </c>
      <c r="J45" s="13"/>
      <c r="K45" s="87">
        <v>6470</v>
      </c>
      <c r="L45" s="13"/>
      <c r="M45" s="89">
        <v>5090</v>
      </c>
    </row>
    <row r="46" spans="1:13" s="5" customFormat="1" ht="24" customHeight="1">
      <c r="A46" s="12"/>
      <c r="B46" s="107" t="s">
        <v>10</v>
      </c>
      <c r="C46" s="88">
        <v>1.9</v>
      </c>
      <c r="D46" s="17">
        <v>5.9</v>
      </c>
      <c r="E46" s="313">
        <v>1.1</v>
      </c>
      <c r="F46" s="97" t="s">
        <v>256</v>
      </c>
      <c r="G46" s="17">
        <v>-1.2</v>
      </c>
      <c r="H46" s="97" t="s">
        <v>256</v>
      </c>
      <c r="I46" s="17">
        <v>3.6</v>
      </c>
      <c r="J46" s="13"/>
      <c r="K46" s="87">
        <v>4295</v>
      </c>
      <c r="L46" s="13"/>
      <c r="M46" s="89">
        <v>3396</v>
      </c>
    </row>
    <row r="47" spans="1:13" s="5" customFormat="1" ht="24" customHeight="1">
      <c r="A47" s="12"/>
      <c r="B47" s="107" t="s">
        <v>11</v>
      </c>
      <c r="C47" s="88">
        <v>-13.6</v>
      </c>
      <c r="D47" s="17">
        <v>-2.7</v>
      </c>
      <c r="E47" s="313">
        <v>-0.8</v>
      </c>
      <c r="F47" s="97" t="s">
        <v>256</v>
      </c>
      <c r="G47" s="17">
        <v>1.5</v>
      </c>
      <c r="H47" s="97" t="s">
        <v>256</v>
      </c>
      <c r="I47" s="17">
        <v>-1.3</v>
      </c>
      <c r="J47" s="13"/>
      <c r="K47" s="87">
        <v>3546</v>
      </c>
      <c r="L47" s="13"/>
      <c r="M47" s="89">
        <v>4348</v>
      </c>
    </row>
    <row r="48" spans="1:13" s="5" customFormat="1" ht="24" customHeight="1">
      <c r="A48" s="12"/>
      <c r="B48" s="107" t="s">
        <v>12</v>
      </c>
      <c r="C48" s="88">
        <v>12.7</v>
      </c>
      <c r="D48" s="17">
        <v>1.8</v>
      </c>
      <c r="E48" s="313">
        <v>-0.7</v>
      </c>
      <c r="F48" s="97" t="s">
        <v>256</v>
      </c>
      <c r="G48" s="17">
        <v>-0.5</v>
      </c>
      <c r="H48" s="97" t="s">
        <v>256</v>
      </c>
      <c r="I48" s="17">
        <v>2.1</v>
      </c>
      <c r="J48" s="13"/>
      <c r="K48" s="87">
        <v>-1009</v>
      </c>
      <c r="L48" s="13"/>
      <c r="M48" s="89">
        <v>-657</v>
      </c>
    </row>
    <row r="49" spans="1:13" s="5" customFormat="1" ht="24" customHeight="1">
      <c r="A49" s="12"/>
      <c r="B49" s="107" t="s">
        <v>33</v>
      </c>
      <c r="C49" s="88">
        <v>-4.1</v>
      </c>
      <c r="D49" s="17">
        <v>22.8</v>
      </c>
      <c r="E49" s="313">
        <v>6.8</v>
      </c>
      <c r="F49" s="97" t="s">
        <v>256</v>
      </c>
      <c r="G49" s="17">
        <v>0.2</v>
      </c>
      <c r="H49" s="97" t="s">
        <v>256</v>
      </c>
      <c r="I49" s="17">
        <v>-1.3</v>
      </c>
      <c r="J49" s="13" t="s">
        <v>246</v>
      </c>
      <c r="K49" s="87">
        <v>3478</v>
      </c>
      <c r="L49" s="13" t="s">
        <v>246</v>
      </c>
      <c r="M49" s="89">
        <v>1780</v>
      </c>
    </row>
    <row r="50" spans="1:13" s="5" customFormat="1" ht="24" customHeight="1">
      <c r="A50" s="12"/>
      <c r="B50" s="108" t="s">
        <v>237</v>
      </c>
      <c r="C50" s="88">
        <v>-0.2</v>
      </c>
      <c r="D50" s="17">
        <v>-26.7</v>
      </c>
      <c r="E50" s="313">
        <v>-6.4</v>
      </c>
      <c r="F50" s="97" t="s">
        <v>256</v>
      </c>
      <c r="G50" s="17">
        <v>3.5</v>
      </c>
      <c r="H50" s="97" t="s">
        <v>256</v>
      </c>
      <c r="I50" s="17">
        <v>1.5</v>
      </c>
      <c r="J50" s="13" t="s">
        <v>246</v>
      </c>
      <c r="K50" s="87">
        <v>960</v>
      </c>
      <c r="L50" s="13" t="s">
        <v>246</v>
      </c>
      <c r="M50" s="89">
        <v>3325</v>
      </c>
    </row>
    <row r="51" spans="1:13" s="5" customFormat="1" ht="24" customHeight="1">
      <c r="A51" s="12"/>
      <c r="B51" s="108" t="s">
        <v>35</v>
      </c>
      <c r="C51" s="88">
        <v>5.2</v>
      </c>
      <c r="D51" s="17">
        <v>5.1</v>
      </c>
      <c r="E51" s="313">
        <v>0.5</v>
      </c>
      <c r="F51" s="97" t="s">
        <v>256</v>
      </c>
      <c r="G51" s="17">
        <v>-2.3</v>
      </c>
      <c r="H51" s="97" t="s">
        <v>256</v>
      </c>
      <c r="I51" s="17">
        <v>0</v>
      </c>
      <c r="J51" s="13" t="s">
        <v>246</v>
      </c>
      <c r="K51" s="87">
        <v>-130</v>
      </c>
      <c r="L51" s="13" t="s">
        <v>246</v>
      </c>
      <c r="M51" s="89">
        <v>400</v>
      </c>
    </row>
    <row r="52" spans="1:13" s="5" customFormat="1" ht="24" customHeight="1">
      <c r="A52" s="12" t="s">
        <v>257</v>
      </c>
      <c r="B52" s="107" t="s">
        <v>25</v>
      </c>
      <c r="C52" s="88">
        <v>7</v>
      </c>
      <c r="D52" s="17">
        <v>2.3</v>
      </c>
      <c r="E52" s="313">
        <v>6.8</v>
      </c>
      <c r="F52" s="97" t="s">
        <v>256</v>
      </c>
      <c r="G52" s="17">
        <v>0.2</v>
      </c>
      <c r="H52" s="97" t="s">
        <v>256</v>
      </c>
      <c r="I52" s="17">
        <v>1.4</v>
      </c>
      <c r="J52" s="13" t="s">
        <v>246</v>
      </c>
      <c r="K52" s="87">
        <v>-2572</v>
      </c>
      <c r="L52" s="13" t="s">
        <v>246</v>
      </c>
      <c r="M52" s="89">
        <v>-1092</v>
      </c>
    </row>
    <row r="53" spans="1:13" s="5" customFormat="1" ht="24" customHeight="1">
      <c r="A53" s="12"/>
      <c r="B53" s="107" t="s">
        <v>5</v>
      </c>
      <c r="C53" s="485" t="s">
        <v>266</v>
      </c>
      <c r="D53" s="17">
        <v>-6.8</v>
      </c>
      <c r="E53" s="313">
        <v>-3.5</v>
      </c>
      <c r="F53" s="97" t="s">
        <v>256</v>
      </c>
      <c r="G53" s="17">
        <v>2</v>
      </c>
      <c r="H53" s="91" t="s">
        <v>246</v>
      </c>
      <c r="I53" s="17">
        <v>-3.1</v>
      </c>
      <c r="J53" s="91" t="s">
        <v>246</v>
      </c>
      <c r="K53" s="87">
        <v>337</v>
      </c>
      <c r="L53" s="91" t="s">
        <v>246</v>
      </c>
      <c r="M53" s="89">
        <v>1655</v>
      </c>
    </row>
    <row r="54" spans="1:13" s="5" customFormat="1" ht="24.75" customHeight="1">
      <c r="A54" s="401" t="s">
        <v>86</v>
      </c>
      <c r="B54" s="402"/>
      <c r="C54" s="21" t="s">
        <v>226</v>
      </c>
      <c r="D54" s="21" t="s">
        <v>227</v>
      </c>
      <c r="E54" s="21" t="s">
        <v>227</v>
      </c>
      <c r="F54" s="401" t="s">
        <v>228</v>
      </c>
      <c r="G54" s="405"/>
      <c r="H54" s="405"/>
      <c r="I54" s="402"/>
      <c r="J54" s="401" t="s">
        <v>229</v>
      </c>
      <c r="K54" s="405"/>
      <c r="L54" s="405"/>
      <c r="M54" s="402"/>
    </row>
    <row r="55" spans="1:13" s="5" customFormat="1" ht="31.5" customHeight="1">
      <c r="A55" s="399" t="s">
        <v>89</v>
      </c>
      <c r="B55" s="400"/>
      <c r="C55" s="23" t="s">
        <v>230</v>
      </c>
      <c r="D55" s="27" t="s">
        <v>267</v>
      </c>
      <c r="E55" s="28" t="s">
        <v>231</v>
      </c>
      <c r="F55" s="399" t="s">
        <v>232</v>
      </c>
      <c r="G55" s="404"/>
      <c r="H55" s="404"/>
      <c r="I55" s="400"/>
      <c r="J55" s="399" t="s">
        <v>233</v>
      </c>
      <c r="K55" s="404"/>
      <c r="L55" s="404"/>
      <c r="M55" s="400"/>
    </row>
    <row r="56" spans="1:2" s="18" customFormat="1" ht="24" customHeight="1">
      <c r="A56" s="4" t="s">
        <v>92</v>
      </c>
      <c r="B56" s="18" t="s">
        <v>234</v>
      </c>
    </row>
    <row r="57" s="18" customFormat="1" ht="24.75" customHeight="1"/>
    <row r="58" s="18" customFormat="1" ht="24.75" customHeight="1"/>
    <row r="59" ht="24.75" customHeight="1"/>
  </sheetData>
  <mergeCells count="18">
    <mergeCell ref="A2:B5"/>
    <mergeCell ref="A54:B54"/>
    <mergeCell ref="A55:B55"/>
    <mergeCell ref="C30:I30"/>
    <mergeCell ref="F55:I55"/>
    <mergeCell ref="J2:M4"/>
    <mergeCell ref="J5:K5"/>
    <mergeCell ref="L5:M5"/>
    <mergeCell ref="C2:D2"/>
    <mergeCell ref="F2:I2"/>
    <mergeCell ref="F3:I3"/>
    <mergeCell ref="F4:I4"/>
    <mergeCell ref="J55:M55"/>
    <mergeCell ref="J30:M30"/>
    <mergeCell ref="F5:G5"/>
    <mergeCell ref="H5:I5"/>
    <mergeCell ref="F54:I54"/>
    <mergeCell ref="J54:M54"/>
  </mergeCells>
  <printOptions horizontalCentered="1" verticalCentered="1"/>
  <pageMargins left="0" right="0" top="0" bottom="0" header="0" footer="0"/>
  <pageSetup fitToHeight="1" fitToWidth="1" horizontalDpi="400" verticalDpi="400" orientation="portrait" paperSize="9" scale="58" r:id="rId1"/>
  <headerFooter alignWithMargins="0">
    <oddHeader>&amp;R&amp;"ＭＳ Ｐゴシック,太字"&amp;20&amp;A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2"/>
  <sheetViews>
    <sheetView zoomScale="75" zoomScaleNormal="75" workbookViewId="0" topLeftCell="A1">
      <selection activeCell="C14" sqref="C14"/>
    </sheetView>
  </sheetViews>
  <sheetFormatPr defaultColWidth="9.00390625" defaultRowHeight="13.5"/>
  <cols>
    <col min="1" max="2" width="7.125" style="0" customWidth="1"/>
    <col min="3" max="3" width="14.75390625" style="104" customWidth="1"/>
    <col min="4" max="4" width="4.75390625" style="104" customWidth="1"/>
    <col min="5" max="5" width="10.75390625" style="104" customWidth="1"/>
    <col min="6" max="7" width="14.75390625" style="104" customWidth="1"/>
    <col min="8" max="8" width="1.875" style="104" customWidth="1"/>
    <col min="9" max="9" width="6.75390625" style="104" customWidth="1"/>
    <col min="10" max="10" width="2.00390625" style="104" customWidth="1"/>
    <col min="11" max="11" width="6.75390625" style="104" customWidth="1"/>
    <col min="12" max="12" width="1.875" style="104" customWidth="1"/>
    <col min="13" max="13" width="6.75390625" style="104" customWidth="1"/>
    <col min="14" max="14" width="1.625" style="104" customWidth="1"/>
    <col min="15" max="15" width="7.375" style="104" customWidth="1"/>
    <col min="16" max="16" width="2.25390625" style="104" customWidth="1"/>
    <col min="17" max="17" width="7.125" style="0" customWidth="1"/>
    <col min="18" max="18" width="2.625" style="0" customWidth="1"/>
    <col min="19" max="19" width="7.125" style="0" customWidth="1"/>
    <col min="20" max="20" width="1.75390625" style="0" customWidth="1"/>
    <col min="21" max="21" width="8.75390625" style="0" customWidth="1"/>
    <col min="22" max="22" width="2.75390625" style="0" customWidth="1"/>
    <col min="23" max="23" width="8.75390625" style="0" customWidth="1"/>
    <col min="24" max="24" width="1.75390625" style="32" customWidth="1"/>
  </cols>
  <sheetData>
    <row r="1" ht="24.75" customHeight="1"/>
    <row r="2" spans="1:24" ht="24.75" customHeight="1">
      <c r="A2" s="401" t="s">
        <v>63</v>
      </c>
      <c r="B2" s="402"/>
      <c r="C2" s="173" t="s">
        <v>94</v>
      </c>
      <c r="D2" s="420" t="s">
        <v>95</v>
      </c>
      <c r="E2" s="421"/>
      <c r="F2" s="422"/>
      <c r="G2" s="486" t="s">
        <v>96</v>
      </c>
      <c r="H2" s="139"/>
      <c r="I2" s="425" t="s">
        <v>240</v>
      </c>
      <c r="J2" s="425"/>
      <c r="K2" s="425"/>
      <c r="L2" s="425"/>
      <c r="M2" s="425"/>
      <c r="N2" s="425"/>
      <c r="O2" s="426"/>
      <c r="P2" s="150"/>
      <c r="Q2" s="415" t="s">
        <v>97</v>
      </c>
      <c r="R2" s="415"/>
      <c r="S2" s="415"/>
      <c r="T2" s="414" t="s">
        <v>98</v>
      </c>
      <c r="U2" s="415"/>
      <c r="V2" s="415"/>
      <c r="W2" s="415"/>
      <c r="X2" s="416"/>
    </row>
    <row r="3" spans="1:24" ht="24.75" customHeight="1">
      <c r="A3" s="386"/>
      <c r="B3" s="378"/>
      <c r="C3" s="174"/>
      <c r="D3" s="392" t="s">
        <v>99</v>
      </c>
      <c r="E3" s="394"/>
      <c r="F3" s="144" t="s">
        <v>100</v>
      </c>
      <c r="G3" s="487"/>
      <c r="H3" s="194"/>
      <c r="I3" s="380" t="s">
        <v>53</v>
      </c>
      <c r="J3" s="380"/>
      <c r="K3" s="380"/>
      <c r="L3" s="380"/>
      <c r="M3" s="380"/>
      <c r="N3" s="380"/>
      <c r="O3" s="381"/>
      <c r="P3" s="194"/>
      <c r="Q3" s="427" t="s">
        <v>102</v>
      </c>
      <c r="R3" s="427"/>
      <c r="S3" s="427"/>
      <c r="T3" s="417" t="s">
        <v>53</v>
      </c>
      <c r="U3" s="418"/>
      <c r="V3" s="418"/>
      <c r="W3" s="418"/>
      <c r="X3" s="419"/>
    </row>
    <row r="4" spans="1:24" ht="24.75" customHeight="1">
      <c r="A4" s="386"/>
      <c r="B4" s="378"/>
      <c r="C4" s="175" t="s">
        <v>103</v>
      </c>
      <c r="D4" s="423" t="s">
        <v>104</v>
      </c>
      <c r="E4" s="424"/>
      <c r="F4" s="144" t="s">
        <v>105</v>
      </c>
      <c r="G4" s="487"/>
      <c r="H4" s="392" t="s">
        <v>106</v>
      </c>
      <c r="I4" s="393"/>
      <c r="J4" s="393"/>
      <c r="K4" s="393"/>
      <c r="L4" s="393"/>
      <c r="M4" s="393"/>
      <c r="N4" s="393"/>
      <c r="O4" s="394"/>
      <c r="P4" s="194"/>
      <c r="Q4" s="418" t="s">
        <v>101</v>
      </c>
      <c r="R4" s="418"/>
      <c r="S4" s="418"/>
      <c r="T4" s="62"/>
      <c r="U4" s="58"/>
      <c r="V4" s="58"/>
      <c r="W4" s="58"/>
      <c r="X4" s="33"/>
    </row>
    <row r="5" spans="1:24" ht="24.75" customHeight="1">
      <c r="A5" s="399"/>
      <c r="B5" s="400"/>
      <c r="C5" s="176" t="s">
        <v>107</v>
      </c>
      <c r="D5" s="177"/>
      <c r="E5" s="130" t="s">
        <v>16</v>
      </c>
      <c r="F5" s="142" t="s">
        <v>108</v>
      </c>
      <c r="G5" s="176" t="s">
        <v>109</v>
      </c>
      <c r="H5" s="395"/>
      <c r="I5" s="396"/>
      <c r="J5" s="396"/>
      <c r="K5" s="396"/>
      <c r="L5" s="396"/>
      <c r="M5" s="396"/>
      <c r="N5" s="396"/>
      <c r="O5" s="397"/>
      <c r="P5" s="141"/>
      <c r="Q5" s="41"/>
      <c r="R5" s="41"/>
      <c r="S5" s="57"/>
      <c r="T5" s="37"/>
      <c r="U5" s="57"/>
      <c r="V5" s="57"/>
      <c r="W5" s="34"/>
      <c r="X5" s="73" t="s">
        <v>110</v>
      </c>
    </row>
    <row r="6" spans="1:24" ht="24.75" customHeight="1">
      <c r="A6" s="9"/>
      <c r="B6" s="10"/>
      <c r="C6" s="315" t="s">
        <v>111</v>
      </c>
      <c r="D6" s="179"/>
      <c r="E6" s="179"/>
      <c r="F6" s="488" t="s">
        <v>268</v>
      </c>
      <c r="G6" s="489" t="s">
        <v>112</v>
      </c>
      <c r="H6" s="360"/>
      <c r="I6" s="360"/>
      <c r="J6" s="360"/>
      <c r="K6" s="360"/>
      <c r="L6" s="360"/>
      <c r="M6" s="360"/>
      <c r="N6" s="360"/>
      <c r="O6" s="360"/>
      <c r="P6" s="131"/>
      <c r="Q6" s="32"/>
      <c r="R6" s="32"/>
      <c r="S6" s="32"/>
      <c r="T6" s="32"/>
      <c r="U6" s="32"/>
      <c r="V6" s="32"/>
      <c r="W6" s="32"/>
      <c r="X6" s="33"/>
    </row>
    <row r="7" spans="1:24" ht="24.75" customHeight="1">
      <c r="A7" s="12" t="s">
        <v>57</v>
      </c>
      <c r="B7" s="14" t="s">
        <v>0</v>
      </c>
      <c r="C7" s="316">
        <v>94.06</v>
      </c>
      <c r="D7" s="179"/>
      <c r="E7" s="179"/>
      <c r="F7" s="336">
        <v>2.703</v>
      </c>
      <c r="G7" s="322">
        <v>15108</v>
      </c>
      <c r="H7" s="353">
        <v>104.1</v>
      </c>
      <c r="I7" s="353"/>
      <c r="J7" s="353"/>
      <c r="K7" s="353"/>
      <c r="L7" s="353"/>
      <c r="M7" s="353"/>
      <c r="N7" s="353"/>
      <c r="O7" s="353"/>
      <c r="P7" s="193"/>
      <c r="Q7" s="354">
        <v>100</v>
      </c>
      <c r="R7" s="354"/>
      <c r="S7" s="354"/>
      <c r="T7" s="354">
        <v>98.5</v>
      </c>
      <c r="U7" s="354"/>
      <c r="V7" s="354"/>
      <c r="W7" s="354"/>
      <c r="X7" s="359"/>
    </row>
    <row r="8" spans="1:24" ht="24.75" customHeight="1">
      <c r="A8" s="12"/>
      <c r="B8" s="14" t="s">
        <v>1</v>
      </c>
      <c r="C8" s="316">
        <v>108.79</v>
      </c>
      <c r="D8" s="179"/>
      <c r="E8" s="179"/>
      <c r="F8" s="336">
        <v>2.035</v>
      </c>
      <c r="G8" s="322">
        <v>14834</v>
      </c>
      <c r="H8" s="353">
        <v>102.4</v>
      </c>
      <c r="I8" s="353"/>
      <c r="J8" s="353"/>
      <c r="K8" s="353"/>
      <c r="L8" s="353"/>
      <c r="M8" s="353"/>
      <c r="N8" s="353"/>
      <c r="O8" s="353"/>
      <c r="P8" s="193"/>
      <c r="Q8" s="354">
        <v>98.6</v>
      </c>
      <c r="R8" s="354"/>
      <c r="S8" s="354"/>
      <c r="T8" s="354">
        <v>98.6</v>
      </c>
      <c r="U8" s="354"/>
      <c r="V8" s="354"/>
      <c r="W8" s="354"/>
      <c r="X8" s="359"/>
    </row>
    <row r="9" spans="1:24" ht="24.75" customHeight="1">
      <c r="A9" s="12"/>
      <c r="B9" s="14" t="s">
        <v>2</v>
      </c>
      <c r="C9" s="316">
        <v>121</v>
      </c>
      <c r="D9" s="179"/>
      <c r="E9" s="179"/>
      <c r="F9" s="336">
        <v>1.913</v>
      </c>
      <c r="G9" s="322">
        <v>16464</v>
      </c>
      <c r="H9" s="353">
        <v>103</v>
      </c>
      <c r="I9" s="353"/>
      <c r="J9" s="353"/>
      <c r="K9" s="353"/>
      <c r="L9" s="353"/>
      <c r="M9" s="353"/>
      <c r="N9" s="353"/>
      <c r="O9" s="353"/>
      <c r="P9" s="193"/>
      <c r="Q9" s="354">
        <v>99.2</v>
      </c>
      <c r="R9" s="354"/>
      <c r="S9" s="354"/>
      <c r="T9" s="354">
        <v>100.4</v>
      </c>
      <c r="U9" s="354"/>
      <c r="V9" s="354"/>
      <c r="W9" s="354"/>
      <c r="X9" s="359"/>
    </row>
    <row r="10" spans="1:24" ht="24.75" customHeight="1">
      <c r="A10" s="12"/>
      <c r="B10" s="14" t="s">
        <v>77</v>
      </c>
      <c r="C10" s="316">
        <v>130.9</v>
      </c>
      <c r="D10" s="179"/>
      <c r="E10" s="179"/>
      <c r="F10" s="336">
        <v>1.882</v>
      </c>
      <c r="G10" s="322">
        <v>18988</v>
      </c>
      <c r="H10" s="353">
        <v>101.5</v>
      </c>
      <c r="I10" s="353"/>
      <c r="J10" s="353"/>
      <c r="K10" s="353"/>
      <c r="L10" s="353"/>
      <c r="M10" s="353"/>
      <c r="N10" s="353"/>
      <c r="O10" s="353"/>
      <c r="P10" s="193"/>
      <c r="Q10" s="354">
        <v>98.8</v>
      </c>
      <c r="R10" s="354"/>
      <c r="S10" s="354"/>
      <c r="T10" s="354">
        <v>101</v>
      </c>
      <c r="U10" s="354"/>
      <c r="V10" s="354"/>
      <c r="W10" s="354"/>
      <c r="X10" s="359"/>
    </row>
    <row r="11" spans="1:24" ht="24.75" customHeight="1">
      <c r="A11" s="12"/>
      <c r="B11" s="14" t="s">
        <v>17</v>
      </c>
      <c r="C11" s="316">
        <v>113.91</v>
      </c>
      <c r="D11" s="179"/>
      <c r="E11" s="179"/>
      <c r="F11" s="336">
        <v>1.786</v>
      </c>
      <c r="G11" s="322">
        <v>15352</v>
      </c>
      <c r="H11" s="353">
        <v>100</v>
      </c>
      <c r="I11" s="353"/>
      <c r="J11" s="353"/>
      <c r="K11" s="353"/>
      <c r="L11" s="353"/>
      <c r="M11" s="353"/>
      <c r="N11" s="353"/>
      <c r="O11" s="353"/>
      <c r="P11" s="193"/>
      <c r="Q11" s="354">
        <v>97.3</v>
      </c>
      <c r="R11" s="354"/>
      <c r="S11" s="354"/>
      <c r="T11" s="354">
        <v>100.7</v>
      </c>
      <c r="U11" s="354"/>
      <c r="V11" s="354"/>
      <c r="W11" s="354"/>
      <c r="X11" s="359"/>
    </row>
    <row r="12" spans="1:24" ht="24.75" customHeight="1">
      <c r="A12" s="12"/>
      <c r="B12" s="14" t="s">
        <v>245</v>
      </c>
      <c r="C12" s="316">
        <v>107.77</v>
      </c>
      <c r="D12" s="179"/>
      <c r="E12" s="179"/>
      <c r="F12" s="336">
        <v>1.784</v>
      </c>
      <c r="G12" s="322">
        <v>18769</v>
      </c>
      <c r="H12" s="353">
        <v>100</v>
      </c>
      <c r="I12" s="353"/>
      <c r="J12" s="353"/>
      <c r="K12" s="353"/>
      <c r="L12" s="353"/>
      <c r="M12" s="353"/>
      <c r="N12" s="353"/>
      <c r="O12" s="353"/>
      <c r="P12" s="193"/>
      <c r="Q12" s="354">
        <v>96.8</v>
      </c>
      <c r="R12" s="354"/>
      <c r="S12" s="354"/>
      <c r="T12" s="354">
        <v>100</v>
      </c>
      <c r="U12" s="354"/>
      <c r="V12" s="354"/>
      <c r="W12" s="354"/>
      <c r="X12" s="359"/>
    </row>
    <row r="13" spans="1:24" ht="24.75" customHeight="1">
      <c r="A13" s="12"/>
      <c r="B13" s="14" t="s">
        <v>37</v>
      </c>
      <c r="C13" s="318">
        <v>121.53</v>
      </c>
      <c r="D13" s="179"/>
      <c r="E13" s="179"/>
      <c r="F13" s="338">
        <v>1667</v>
      </c>
      <c r="G13" s="322">
        <v>19164</v>
      </c>
      <c r="H13" s="353">
        <v>97.7</v>
      </c>
      <c r="I13" s="353"/>
      <c r="J13" s="353"/>
      <c r="K13" s="353"/>
      <c r="L13" s="353"/>
      <c r="M13" s="353"/>
      <c r="N13" s="353"/>
      <c r="O13" s="353"/>
      <c r="P13" s="193"/>
      <c r="Q13" s="354">
        <v>95.8</v>
      </c>
      <c r="R13" s="354"/>
      <c r="S13" s="354"/>
      <c r="T13" s="354">
        <v>99.3</v>
      </c>
      <c r="U13" s="354"/>
      <c r="V13" s="354"/>
      <c r="W13" s="354"/>
      <c r="X13" s="359"/>
    </row>
    <row r="14" spans="1:24" ht="24.75" customHeight="1">
      <c r="A14" s="200"/>
      <c r="B14" s="201" t="s">
        <v>178</v>
      </c>
      <c r="C14" s="317">
        <v>124.17</v>
      </c>
      <c r="D14" s="202"/>
      <c r="E14" s="202"/>
      <c r="F14" s="337">
        <v>1594</v>
      </c>
      <c r="G14" s="323">
        <v>19087</v>
      </c>
      <c r="H14" s="355">
        <v>95.8</v>
      </c>
      <c r="I14" s="356"/>
      <c r="J14" s="356"/>
      <c r="K14" s="356"/>
      <c r="L14" s="356"/>
      <c r="M14" s="356"/>
      <c r="N14" s="356"/>
      <c r="O14" s="356"/>
      <c r="P14" s="199"/>
      <c r="Q14" s="357">
        <v>94.7</v>
      </c>
      <c r="R14" s="357"/>
      <c r="S14" s="357"/>
      <c r="T14" s="357">
        <v>98.4</v>
      </c>
      <c r="U14" s="357"/>
      <c r="V14" s="357"/>
      <c r="W14" s="357"/>
      <c r="X14" s="358"/>
    </row>
    <row r="15" spans="1:24" ht="24.75" customHeight="1">
      <c r="A15" s="12" t="s">
        <v>56</v>
      </c>
      <c r="B15" s="14" t="s">
        <v>5</v>
      </c>
      <c r="C15" s="318">
        <v>131.2</v>
      </c>
      <c r="D15" s="131"/>
      <c r="E15" s="131"/>
      <c r="F15" s="338">
        <v>1561</v>
      </c>
      <c r="G15" s="324">
        <v>1674</v>
      </c>
      <c r="H15" s="377">
        <v>96.2</v>
      </c>
      <c r="I15" s="353"/>
      <c r="J15" s="353"/>
      <c r="K15" s="353"/>
      <c r="L15" s="353"/>
      <c r="M15" s="353"/>
      <c r="N15" s="353"/>
      <c r="O15" s="353"/>
      <c r="P15" s="195"/>
      <c r="Q15" s="354">
        <v>94.9</v>
      </c>
      <c r="R15" s="354"/>
      <c r="S15" s="354"/>
      <c r="T15" s="354">
        <v>97.9</v>
      </c>
      <c r="U15" s="354"/>
      <c r="V15" s="354"/>
      <c r="W15" s="354"/>
      <c r="X15" s="359"/>
    </row>
    <row r="16" spans="1:24" ht="24.75" customHeight="1">
      <c r="A16" s="12"/>
      <c r="B16" s="14" t="s">
        <v>6</v>
      </c>
      <c r="C16" s="318">
        <v>131.07</v>
      </c>
      <c r="D16" s="131"/>
      <c r="E16" s="131"/>
      <c r="F16" s="338">
        <v>1555</v>
      </c>
      <c r="G16" s="324">
        <v>1741</v>
      </c>
      <c r="H16" s="377">
        <v>96.1</v>
      </c>
      <c r="I16" s="353"/>
      <c r="J16" s="353"/>
      <c r="K16" s="353"/>
      <c r="L16" s="353"/>
      <c r="M16" s="353"/>
      <c r="N16" s="353"/>
      <c r="O16" s="353"/>
      <c r="P16" s="195"/>
      <c r="Q16" s="354">
        <v>95.4</v>
      </c>
      <c r="R16" s="354"/>
      <c r="S16" s="354"/>
      <c r="T16" s="354">
        <v>98.1</v>
      </c>
      <c r="U16" s="354"/>
      <c r="V16" s="354"/>
      <c r="W16" s="354"/>
      <c r="X16" s="359"/>
    </row>
    <row r="17" spans="1:24" ht="24.75" customHeight="1">
      <c r="A17" s="12"/>
      <c r="B17" s="14" t="s">
        <v>7</v>
      </c>
      <c r="C17" s="318">
        <v>126.48</v>
      </c>
      <c r="D17" s="131"/>
      <c r="E17" s="131"/>
      <c r="F17" s="338">
        <v>1630</v>
      </c>
      <c r="G17" s="324">
        <v>1611</v>
      </c>
      <c r="H17" s="377">
        <v>96</v>
      </c>
      <c r="I17" s="353"/>
      <c r="J17" s="353"/>
      <c r="K17" s="353"/>
      <c r="L17" s="353"/>
      <c r="M17" s="353"/>
      <c r="N17" s="353"/>
      <c r="O17" s="353"/>
      <c r="P17" s="195"/>
      <c r="Q17" s="354">
        <v>95</v>
      </c>
      <c r="R17" s="354"/>
      <c r="S17" s="354"/>
      <c r="T17" s="354">
        <v>98.4</v>
      </c>
      <c r="U17" s="354"/>
      <c r="V17" s="354"/>
      <c r="W17" s="354"/>
      <c r="X17" s="359"/>
    </row>
    <row r="18" spans="1:24" ht="24.75" customHeight="1">
      <c r="A18" s="12"/>
      <c r="B18" s="14" t="s">
        <v>8</v>
      </c>
      <c r="C18" s="318">
        <v>123.6</v>
      </c>
      <c r="D18" s="131"/>
      <c r="E18" s="131"/>
      <c r="F18" s="338">
        <v>1598</v>
      </c>
      <c r="G18" s="324">
        <v>1730</v>
      </c>
      <c r="H18" s="377">
        <v>96</v>
      </c>
      <c r="I18" s="353"/>
      <c r="J18" s="353"/>
      <c r="K18" s="353"/>
      <c r="L18" s="353"/>
      <c r="M18" s="353"/>
      <c r="N18" s="353"/>
      <c r="O18" s="353"/>
      <c r="P18" s="195"/>
      <c r="Q18" s="354">
        <v>94.8</v>
      </c>
      <c r="R18" s="354"/>
      <c r="S18" s="354"/>
      <c r="T18" s="354">
        <v>98.7</v>
      </c>
      <c r="U18" s="354"/>
      <c r="V18" s="354"/>
      <c r="W18" s="354"/>
      <c r="X18" s="359"/>
    </row>
    <row r="19" spans="1:24" ht="24.75" customHeight="1">
      <c r="A19" s="12"/>
      <c r="B19" s="14" t="s">
        <v>9</v>
      </c>
      <c r="C19" s="318">
        <v>118.07</v>
      </c>
      <c r="D19" s="131"/>
      <c r="E19" s="131"/>
      <c r="F19" s="338">
        <v>1606</v>
      </c>
      <c r="G19" s="324">
        <v>1439</v>
      </c>
      <c r="H19" s="377">
        <v>95.8</v>
      </c>
      <c r="I19" s="353"/>
      <c r="J19" s="353"/>
      <c r="K19" s="353"/>
      <c r="L19" s="353"/>
      <c r="M19" s="353"/>
      <c r="N19" s="353"/>
      <c r="O19" s="353"/>
      <c r="P19" s="195"/>
      <c r="Q19" s="354">
        <v>95</v>
      </c>
      <c r="R19" s="354"/>
      <c r="S19" s="354"/>
      <c r="T19" s="354">
        <v>98.6</v>
      </c>
      <c r="U19" s="354"/>
      <c r="V19" s="354"/>
      <c r="W19" s="354"/>
      <c r="X19" s="359"/>
    </row>
    <row r="20" spans="1:24" ht="24.75" customHeight="1">
      <c r="A20" s="12"/>
      <c r="B20" s="14" t="s">
        <v>10</v>
      </c>
      <c r="C20" s="318">
        <v>119.01</v>
      </c>
      <c r="D20" s="131"/>
      <c r="E20" s="131"/>
      <c r="F20" s="338">
        <v>1734</v>
      </c>
      <c r="G20" s="324">
        <v>1718</v>
      </c>
      <c r="H20" s="377">
        <v>95.8</v>
      </c>
      <c r="I20" s="353"/>
      <c r="J20" s="353"/>
      <c r="K20" s="353"/>
      <c r="L20" s="353"/>
      <c r="M20" s="353"/>
      <c r="N20" s="353"/>
      <c r="O20" s="353"/>
      <c r="P20" s="195"/>
      <c r="Q20" s="354">
        <v>94.7</v>
      </c>
      <c r="R20" s="354"/>
      <c r="S20" s="354"/>
      <c r="T20" s="354">
        <v>98.2</v>
      </c>
      <c r="U20" s="354"/>
      <c r="V20" s="354"/>
      <c r="W20" s="354"/>
      <c r="X20" s="359"/>
    </row>
    <row r="21" spans="1:24" ht="24.75" customHeight="1">
      <c r="A21" s="12"/>
      <c r="B21" s="14" t="s">
        <v>11</v>
      </c>
      <c r="C21" s="318">
        <v>119.01</v>
      </c>
      <c r="D21" s="131"/>
      <c r="E21" s="131"/>
      <c r="F21" s="336">
        <v>1.416</v>
      </c>
      <c r="G21" s="324">
        <v>1578</v>
      </c>
      <c r="H21" s="377">
        <v>95.7</v>
      </c>
      <c r="I21" s="353"/>
      <c r="J21" s="353"/>
      <c r="K21" s="353"/>
      <c r="L21" s="353"/>
      <c r="M21" s="353"/>
      <c r="N21" s="353"/>
      <c r="O21" s="353"/>
      <c r="P21" s="195"/>
      <c r="Q21" s="354">
        <v>94.3</v>
      </c>
      <c r="R21" s="354"/>
      <c r="S21" s="354"/>
      <c r="T21" s="354">
        <v>98.5</v>
      </c>
      <c r="U21" s="354"/>
      <c r="V21" s="354"/>
      <c r="W21" s="354"/>
      <c r="X21" s="359"/>
    </row>
    <row r="22" spans="1:24" ht="24.75" customHeight="1">
      <c r="A22" s="12"/>
      <c r="B22" s="14" t="s">
        <v>12</v>
      </c>
      <c r="C22" s="318">
        <v>120.5</v>
      </c>
      <c r="D22" s="131"/>
      <c r="E22" s="131"/>
      <c r="F22" s="336">
        <v>1.65</v>
      </c>
      <c r="G22" s="324">
        <v>1467</v>
      </c>
      <c r="H22" s="377">
        <v>95.6</v>
      </c>
      <c r="I22" s="353"/>
      <c r="J22" s="353"/>
      <c r="K22" s="353"/>
      <c r="L22" s="353"/>
      <c r="M22" s="353"/>
      <c r="N22" s="353"/>
      <c r="O22" s="353"/>
      <c r="P22" s="195"/>
      <c r="Q22" s="354">
        <v>94.2</v>
      </c>
      <c r="R22" s="354"/>
      <c r="S22" s="354"/>
      <c r="T22" s="354">
        <v>98.5</v>
      </c>
      <c r="U22" s="354"/>
      <c r="V22" s="354"/>
      <c r="W22" s="354"/>
      <c r="X22" s="359"/>
    </row>
    <row r="23" spans="1:24" ht="24.75" customHeight="1">
      <c r="A23" s="12"/>
      <c r="B23" s="14" t="s">
        <v>33</v>
      </c>
      <c r="C23" s="318">
        <v>123.86</v>
      </c>
      <c r="D23" s="131"/>
      <c r="E23" s="131"/>
      <c r="F23" s="336">
        <v>1.609</v>
      </c>
      <c r="G23" s="324">
        <v>1730</v>
      </c>
      <c r="H23" s="377">
        <v>95.3</v>
      </c>
      <c r="I23" s="353"/>
      <c r="J23" s="353"/>
      <c r="K23" s="353"/>
      <c r="L23" s="353"/>
      <c r="M23" s="353"/>
      <c r="N23" s="353"/>
      <c r="O23" s="353"/>
      <c r="P23" s="193"/>
      <c r="Q23" s="354">
        <v>94.6</v>
      </c>
      <c r="R23" s="354"/>
      <c r="S23" s="354"/>
      <c r="T23" s="354">
        <v>98.3</v>
      </c>
      <c r="U23" s="354"/>
      <c r="V23" s="354"/>
      <c r="W23" s="354"/>
      <c r="X23" s="359"/>
    </row>
    <row r="24" spans="1:24" ht="24.75" customHeight="1">
      <c r="A24" s="12"/>
      <c r="B24" s="14" t="s">
        <v>34</v>
      </c>
      <c r="C24" s="318">
        <v>121.49</v>
      </c>
      <c r="D24" s="131"/>
      <c r="E24" s="131"/>
      <c r="F24" s="338">
        <v>1537</v>
      </c>
      <c r="G24" s="324">
        <v>1435</v>
      </c>
      <c r="H24" s="377">
        <v>95.3</v>
      </c>
      <c r="I24" s="353"/>
      <c r="J24" s="353"/>
      <c r="K24" s="353"/>
      <c r="L24" s="353"/>
      <c r="M24" s="353"/>
      <c r="N24" s="353"/>
      <c r="O24" s="353"/>
      <c r="P24" s="193"/>
      <c r="Q24" s="354">
        <v>94.5</v>
      </c>
      <c r="R24" s="354"/>
      <c r="S24" s="354"/>
      <c r="T24" s="354">
        <v>98.3</v>
      </c>
      <c r="U24" s="354"/>
      <c r="V24" s="354"/>
      <c r="W24" s="354"/>
      <c r="X24" s="359"/>
    </row>
    <row r="25" spans="1:24" ht="24.75" customHeight="1">
      <c r="A25" s="12"/>
      <c r="B25" s="14" t="s">
        <v>35</v>
      </c>
      <c r="C25" s="318">
        <v>122.27</v>
      </c>
      <c r="D25" s="131"/>
      <c r="E25" s="131"/>
      <c r="F25" s="338">
        <v>1615</v>
      </c>
      <c r="G25" s="324">
        <v>1421</v>
      </c>
      <c r="H25" s="377">
        <v>95.2</v>
      </c>
      <c r="I25" s="353"/>
      <c r="J25" s="353"/>
      <c r="K25" s="353"/>
      <c r="L25" s="353"/>
      <c r="M25" s="353"/>
      <c r="N25" s="353"/>
      <c r="O25" s="353"/>
      <c r="P25" s="193"/>
      <c r="Q25" s="354">
        <v>94.6</v>
      </c>
      <c r="R25" s="354"/>
      <c r="S25" s="354"/>
      <c r="T25" s="354">
        <v>98.3</v>
      </c>
      <c r="U25" s="354"/>
      <c r="V25" s="354"/>
      <c r="W25" s="354"/>
      <c r="X25" s="359"/>
    </row>
    <row r="26" spans="1:24" ht="24.75" customHeight="1">
      <c r="A26" s="12" t="s">
        <v>257</v>
      </c>
      <c r="B26" s="14" t="s">
        <v>25</v>
      </c>
      <c r="C26" s="318">
        <v>118.65</v>
      </c>
      <c r="D26" s="131"/>
      <c r="E26" s="131"/>
      <c r="F26" s="336">
        <v>1.692</v>
      </c>
      <c r="G26" s="324">
        <v>1444</v>
      </c>
      <c r="H26" s="377">
        <v>95.1</v>
      </c>
      <c r="I26" s="353"/>
      <c r="J26" s="353"/>
      <c r="K26" s="353"/>
      <c r="L26" s="353"/>
      <c r="M26" s="353"/>
      <c r="N26" s="353"/>
      <c r="O26" s="353"/>
      <c r="P26" s="193"/>
      <c r="Q26" s="354">
        <v>94.1</v>
      </c>
      <c r="R26" s="354"/>
      <c r="S26" s="354"/>
      <c r="T26" s="354">
        <v>98</v>
      </c>
      <c r="U26" s="354"/>
      <c r="V26" s="354"/>
      <c r="W26" s="354"/>
      <c r="X26" s="359"/>
    </row>
    <row r="27" spans="1:24" ht="24.75" customHeight="1">
      <c r="A27" s="12"/>
      <c r="B27" s="14" t="s">
        <v>269</v>
      </c>
      <c r="C27" s="318">
        <v>119.29</v>
      </c>
      <c r="D27" s="131"/>
      <c r="E27" s="131"/>
      <c r="F27" s="336">
        <v>1.565</v>
      </c>
      <c r="G27" s="324">
        <v>1454</v>
      </c>
      <c r="H27" s="377">
        <v>95.3</v>
      </c>
      <c r="I27" s="353"/>
      <c r="J27" s="353"/>
      <c r="K27" s="353"/>
      <c r="L27" s="353"/>
      <c r="M27" s="353"/>
      <c r="N27" s="353"/>
      <c r="O27" s="353"/>
      <c r="P27" s="193"/>
      <c r="Q27" s="354">
        <v>94.2</v>
      </c>
      <c r="R27" s="354"/>
      <c r="S27" s="354"/>
      <c r="T27" s="354">
        <v>97.7</v>
      </c>
      <c r="U27" s="354"/>
      <c r="V27" s="354"/>
      <c r="W27" s="354"/>
      <c r="X27" s="359"/>
    </row>
    <row r="28" spans="1:24" ht="24.75" customHeight="1">
      <c r="A28" s="12"/>
      <c r="B28" s="14" t="s">
        <v>6</v>
      </c>
      <c r="C28" s="318">
        <v>118.57</v>
      </c>
      <c r="D28" s="131"/>
      <c r="E28" s="131"/>
      <c r="F28" s="338"/>
      <c r="G28" s="324"/>
      <c r="H28" s="377">
        <v>95.4</v>
      </c>
      <c r="I28" s="353"/>
      <c r="J28" s="353"/>
      <c r="K28" s="353"/>
      <c r="L28" s="353"/>
      <c r="M28" s="353"/>
      <c r="N28" s="353"/>
      <c r="O28" s="353"/>
      <c r="P28" s="268"/>
      <c r="Q28" s="370"/>
      <c r="R28" s="370"/>
      <c r="S28" s="370"/>
      <c r="T28" s="370"/>
      <c r="U28" s="370"/>
      <c r="V28" s="370"/>
      <c r="W28" s="370"/>
      <c r="X28" s="371"/>
    </row>
    <row r="29" spans="1:24" s="5" customFormat="1" ht="24.75" customHeight="1">
      <c r="A29" s="19"/>
      <c r="B29" s="25"/>
      <c r="C29" s="490"/>
      <c r="D29" s="393" t="s">
        <v>113</v>
      </c>
      <c r="E29" s="394"/>
      <c r="F29" s="491" t="s">
        <v>114</v>
      </c>
      <c r="G29" s="392" t="s">
        <v>81</v>
      </c>
      <c r="H29" s="393"/>
      <c r="I29" s="393"/>
      <c r="J29" s="393"/>
      <c r="K29" s="394"/>
      <c r="L29" s="392" t="s">
        <v>115</v>
      </c>
      <c r="M29" s="393"/>
      <c r="N29" s="393"/>
      <c r="O29" s="394"/>
      <c r="P29" s="401" t="s">
        <v>113</v>
      </c>
      <c r="Q29" s="402"/>
      <c r="R29" s="401" t="s">
        <v>115</v>
      </c>
      <c r="S29" s="402"/>
      <c r="T29" s="401" t="s">
        <v>113</v>
      </c>
      <c r="U29" s="405"/>
      <c r="V29" s="402"/>
      <c r="W29" s="401" t="s">
        <v>115</v>
      </c>
      <c r="X29" s="402"/>
    </row>
    <row r="30" spans="1:24" ht="24.75" customHeight="1">
      <c r="A30" s="11"/>
      <c r="B30" s="95"/>
      <c r="C30" s="180"/>
      <c r="D30" s="396" t="s">
        <v>116</v>
      </c>
      <c r="E30" s="397"/>
      <c r="F30" s="492"/>
      <c r="G30" s="395"/>
      <c r="H30" s="396"/>
      <c r="I30" s="396"/>
      <c r="J30" s="396"/>
      <c r="K30" s="397"/>
      <c r="L30" s="395"/>
      <c r="M30" s="396"/>
      <c r="N30" s="396"/>
      <c r="O30" s="397"/>
      <c r="P30" s="399" t="s">
        <v>116</v>
      </c>
      <c r="Q30" s="400"/>
      <c r="R30" s="399"/>
      <c r="S30" s="400"/>
      <c r="T30" s="399" t="s">
        <v>116</v>
      </c>
      <c r="U30" s="404"/>
      <c r="V30" s="400"/>
      <c r="W30" s="399"/>
      <c r="X30" s="400"/>
    </row>
    <row r="31" spans="1:24" ht="24.75" customHeight="1">
      <c r="A31" s="12" t="s">
        <v>57</v>
      </c>
      <c r="B31" s="14" t="s">
        <v>0</v>
      </c>
      <c r="C31" s="319"/>
      <c r="D31" s="179"/>
      <c r="E31" s="133">
        <v>3</v>
      </c>
      <c r="F31" s="336">
        <v>-0.834</v>
      </c>
      <c r="G31" s="325">
        <v>7.4</v>
      </c>
      <c r="H31" s="376">
        <v>-0.8</v>
      </c>
      <c r="I31" s="376"/>
      <c r="J31" s="376"/>
      <c r="K31" s="376"/>
      <c r="L31" s="376"/>
      <c r="M31" s="376"/>
      <c r="N31" s="376"/>
      <c r="O31" s="376"/>
      <c r="P31" s="133"/>
      <c r="Q31" s="55">
        <v>-1.2</v>
      </c>
      <c r="R31" s="55"/>
      <c r="S31" s="55"/>
      <c r="T31" s="55"/>
      <c r="U31" s="55">
        <v>-0.1</v>
      </c>
      <c r="V31" s="55"/>
      <c r="W31" s="55"/>
      <c r="X31" s="33"/>
    </row>
    <row r="32" spans="1:24" ht="24.75" customHeight="1">
      <c r="A32" s="12"/>
      <c r="B32" s="14" t="s">
        <v>1</v>
      </c>
      <c r="C32" s="319"/>
      <c r="D32" s="179"/>
      <c r="E32" s="133">
        <v>3.3</v>
      </c>
      <c r="F32" s="336">
        <v>-0.668</v>
      </c>
      <c r="G32" s="325">
        <v>-1.8</v>
      </c>
      <c r="H32" s="376">
        <v>-1.6</v>
      </c>
      <c r="I32" s="376"/>
      <c r="J32" s="376"/>
      <c r="K32" s="376"/>
      <c r="L32" s="376"/>
      <c r="M32" s="376"/>
      <c r="N32" s="376"/>
      <c r="O32" s="376"/>
      <c r="P32" s="133"/>
      <c r="Q32" s="55">
        <v>-1.4</v>
      </c>
      <c r="R32" s="55"/>
      <c r="S32" s="55"/>
      <c r="T32" s="55"/>
      <c r="U32" s="55">
        <v>0.1</v>
      </c>
      <c r="V32" s="55"/>
      <c r="W32" s="55"/>
      <c r="X32" s="33"/>
    </row>
    <row r="33" spans="1:24" ht="24.75" customHeight="1">
      <c r="A33" s="12"/>
      <c r="B33" s="14" t="s">
        <v>2</v>
      </c>
      <c r="C33" s="319"/>
      <c r="D33" s="178"/>
      <c r="E33" s="133">
        <v>3.1</v>
      </c>
      <c r="F33" s="336">
        <v>-0.122</v>
      </c>
      <c r="G33" s="325">
        <v>10.9</v>
      </c>
      <c r="H33" s="376">
        <v>0.6</v>
      </c>
      <c r="I33" s="376"/>
      <c r="J33" s="376"/>
      <c r="K33" s="376"/>
      <c r="L33" s="376"/>
      <c r="M33" s="376"/>
      <c r="N33" s="376"/>
      <c r="O33" s="376"/>
      <c r="P33" s="133"/>
      <c r="Q33" s="55">
        <v>0.6</v>
      </c>
      <c r="R33" s="55"/>
      <c r="S33" s="55"/>
      <c r="T33" s="55"/>
      <c r="U33" s="55">
        <v>1.8</v>
      </c>
      <c r="V33" s="55"/>
      <c r="W33" s="55"/>
      <c r="X33" s="56"/>
    </row>
    <row r="34" spans="1:24" ht="24.75" customHeight="1">
      <c r="A34" s="12"/>
      <c r="B34" s="14" t="s">
        <v>77</v>
      </c>
      <c r="C34" s="319"/>
      <c r="D34" s="178" t="s">
        <v>270</v>
      </c>
      <c r="E34" s="133">
        <v>4</v>
      </c>
      <c r="F34" s="336">
        <v>-0.031</v>
      </c>
      <c r="G34" s="325">
        <v>15.3</v>
      </c>
      <c r="H34" s="376">
        <v>-1.5</v>
      </c>
      <c r="I34" s="376"/>
      <c r="J34" s="376"/>
      <c r="K34" s="376"/>
      <c r="L34" s="376"/>
      <c r="M34" s="376"/>
      <c r="N34" s="376"/>
      <c r="O34" s="376"/>
      <c r="P34" s="133"/>
      <c r="Q34" s="55">
        <v>-0.4</v>
      </c>
      <c r="R34" s="55"/>
      <c r="S34" s="55"/>
      <c r="T34" s="55"/>
      <c r="U34" s="55">
        <v>0.6</v>
      </c>
      <c r="V34" s="55"/>
      <c r="W34" s="55"/>
      <c r="X34" s="56"/>
    </row>
    <row r="35" spans="1:24" ht="24.75" customHeight="1">
      <c r="A35" s="12"/>
      <c r="B35" s="14" t="s">
        <v>17</v>
      </c>
      <c r="C35" s="319"/>
      <c r="D35" s="178" t="s">
        <v>270</v>
      </c>
      <c r="E35" s="133">
        <v>3.6</v>
      </c>
      <c r="F35" s="336">
        <v>-0.096</v>
      </c>
      <c r="G35" s="325">
        <v>-19.1</v>
      </c>
      <c r="H35" s="376">
        <v>-1.5</v>
      </c>
      <c r="I35" s="376"/>
      <c r="J35" s="376"/>
      <c r="K35" s="376"/>
      <c r="L35" s="376"/>
      <c r="M35" s="376"/>
      <c r="N35" s="376"/>
      <c r="O35" s="376"/>
      <c r="P35" s="133"/>
      <c r="Q35" s="55">
        <v>-1.5</v>
      </c>
      <c r="R35" s="55"/>
      <c r="S35" s="55"/>
      <c r="T35" s="55"/>
      <c r="U35" s="55">
        <v>-0.3</v>
      </c>
      <c r="V35" s="55"/>
      <c r="W35" s="55"/>
      <c r="X35" s="56"/>
    </row>
    <row r="36" spans="1:24" ht="24.75" customHeight="1">
      <c r="A36" s="12"/>
      <c r="B36" s="14" t="s">
        <v>245</v>
      </c>
      <c r="C36" s="319"/>
      <c r="D36" s="178"/>
      <c r="E36" s="133">
        <v>2.1</v>
      </c>
      <c r="F36" s="336">
        <v>-0.002</v>
      </c>
      <c r="G36" s="325">
        <v>22.2</v>
      </c>
      <c r="H36" s="376">
        <v>0</v>
      </c>
      <c r="I36" s="376"/>
      <c r="J36" s="376"/>
      <c r="K36" s="376"/>
      <c r="L36" s="376"/>
      <c r="M36" s="376"/>
      <c r="N36" s="376"/>
      <c r="O36" s="376"/>
      <c r="P36" s="133"/>
      <c r="Q36" s="55">
        <v>-0.5</v>
      </c>
      <c r="R36" s="55"/>
      <c r="S36" s="55"/>
      <c r="T36" s="55"/>
      <c r="U36" s="55">
        <v>-0.7</v>
      </c>
      <c r="V36" s="55"/>
      <c r="W36" s="55"/>
      <c r="X36" s="56"/>
    </row>
    <row r="37" spans="1:24" ht="24.75" customHeight="1">
      <c r="A37" s="12"/>
      <c r="B37" s="14" t="s">
        <v>37</v>
      </c>
      <c r="C37" s="319"/>
      <c r="D37" s="178"/>
      <c r="E37" s="133">
        <v>2.8</v>
      </c>
      <c r="F37" s="336">
        <v>-0.117</v>
      </c>
      <c r="G37" s="325">
        <v>2.1</v>
      </c>
      <c r="H37" s="376">
        <v>-2.3</v>
      </c>
      <c r="I37" s="376"/>
      <c r="J37" s="376"/>
      <c r="K37" s="376"/>
      <c r="L37" s="376"/>
      <c r="M37" s="376"/>
      <c r="N37" s="376"/>
      <c r="O37" s="376"/>
      <c r="P37" s="133"/>
      <c r="Q37" s="55">
        <v>-1</v>
      </c>
      <c r="R37" s="55"/>
      <c r="S37" s="55"/>
      <c r="T37" s="55"/>
      <c r="U37" s="55">
        <v>-0.7</v>
      </c>
      <c r="V37" s="55"/>
      <c r="W37" s="55"/>
      <c r="X37" s="56"/>
    </row>
    <row r="38" spans="1:24" ht="24.75" customHeight="1">
      <c r="A38" s="200"/>
      <c r="B38" s="201" t="s">
        <v>178</v>
      </c>
      <c r="C38" s="320"/>
      <c r="D38" s="203"/>
      <c r="E38" s="204">
        <v>3.3</v>
      </c>
      <c r="F38" s="339">
        <v>-0.117</v>
      </c>
      <c r="G38" s="326">
        <v>2.1</v>
      </c>
      <c r="H38" s="373">
        <v>-1.9</v>
      </c>
      <c r="I38" s="374"/>
      <c r="J38" s="374"/>
      <c r="K38" s="374"/>
      <c r="L38" s="374"/>
      <c r="M38" s="374"/>
      <c r="N38" s="374"/>
      <c r="O38" s="374"/>
      <c r="P38" s="204"/>
      <c r="Q38" s="205">
        <v>-1.1</v>
      </c>
      <c r="R38" s="205"/>
      <c r="S38" s="205"/>
      <c r="T38" s="205"/>
      <c r="U38" s="205">
        <v>-0.9</v>
      </c>
      <c r="V38" s="205"/>
      <c r="W38" s="205"/>
      <c r="X38" s="206"/>
    </row>
    <row r="39" spans="1:24" s="2" customFormat="1" ht="24.75" customHeight="1">
      <c r="A39" s="12" t="s">
        <v>56</v>
      </c>
      <c r="B39" s="14" t="s">
        <v>5</v>
      </c>
      <c r="C39" s="321"/>
      <c r="D39" s="178"/>
      <c r="E39" s="182">
        <v>3.6</v>
      </c>
      <c r="F39" s="336">
        <v>-0.061</v>
      </c>
      <c r="G39" s="325">
        <v>14.6</v>
      </c>
      <c r="H39" s="375">
        <v>-2.6</v>
      </c>
      <c r="I39" s="376"/>
      <c r="J39" s="376"/>
      <c r="K39" s="376"/>
      <c r="L39" s="376">
        <v>0.1</v>
      </c>
      <c r="M39" s="376"/>
      <c r="N39" s="376"/>
      <c r="O39" s="376"/>
      <c r="P39" s="133"/>
      <c r="Q39" s="55">
        <v>-1.4</v>
      </c>
      <c r="R39" s="55"/>
      <c r="S39" s="60">
        <v>0.1</v>
      </c>
      <c r="T39" s="114"/>
      <c r="U39" s="60">
        <v>-1.6</v>
      </c>
      <c r="V39" s="110"/>
      <c r="W39" s="60">
        <v>-0.5</v>
      </c>
      <c r="X39" s="111"/>
    </row>
    <row r="40" spans="1:24" s="2" customFormat="1" ht="24.75" customHeight="1">
      <c r="A40" s="12"/>
      <c r="B40" s="14" t="s">
        <v>6</v>
      </c>
      <c r="C40" s="321"/>
      <c r="D40" s="178"/>
      <c r="E40" s="182">
        <v>3.7</v>
      </c>
      <c r="F40" s="336">
        <v>-0.006</v>
      </c>
      <c r="G40" s="325">
        <v>2.2</v>
      </c>
      <c r="H40" s="375">
        <v>-2.5</v>
      </c>
      <c r="I40" s="376"/>
      <c r="J40" s="376"/>
      <c r="K40" s="376"/>
      <c r="L40" s="376">
        <v>-0.1</v>
      </c>
      <c r="M40" s="376"/>
      <c r="N40" s="376"/>
      <c r="O40" s="376"/>
      <c r="P40" s="133"/>
      <c r="Q40" s="55">
        <v>-1.2</v>
      </c>
      <c r="R40" s="55"/>
      <c r="S40" s="60">
        <v>0.5</v>
      </c>
      <c r="T40" s="114"/>
      <c r="U40" s="60">
        <v>-1.2</v>
      </c>
      <c r="V40" s="110"/>
      <c r="W40" s="60">
        <v>0.2</v>
      </c>
      <c r="X40" s="111"/>
    </row>
    <row r="41" spans="1:24" s="2" customFormat="1" ht="24.75" customHeight="1">
      <c r="A41" s="12"/>
      <c r="B41" s="14" t="s">
        <v>7</v>
      </c>
      <c r="C41" s="321"/>
      <c r="D41" s="178"/>
      <c r="E41" s="182">
        <v>3.6</v>
      </c>
      <c r="F41" s="336">
        <v>0.075</v>
      </c>
      <c r="G41" s="325">
        <v>2.2</v>
      </c>
      <c r="H41" s="375">
        <v>-2.3</v>
      </c>
      <c r="I41" s="376"/>
      <c r="J41" s="376"/>
      <c r="K41" s="376"/>
      <c r="L41" s="376">
        <v>-0.1</v>
      </c>
      <c r="M41" s="376"/>
      <c r="N41" s="376"/>
      <c r="O41" s="376"/>
      <c r="P41" s="133"/>
      <c r="Q41" s="55">
        <v>-1.3</v>
      </c>
      <c r="R41" s="55"/>
      <c r="S41" s="60">
        <v>-0.4</v>
      </c>
      <c r="T41" s="114"/>
      <c r="U41" s="60">
        <v>-1.1</v>
      </c>
      <c r="V41" s="110"/>
      <c r="W41" s="60">
        <v>0.3</v>
      </c>
      <c r="X41" s="111"/>
    </row>
    <row r="42" spans="1:24" s="2" customFormat="1" ht="24.75" customHeight="1">
      <c r="A42" s="12"/>
      <c r="B42" s="14" t="s">
        <v>8</v>
      </c>
      <c r="C42" s="321"/>
      <c r="D42" s="178"/>
      <c r="E42" s="182">
        <v>3.5</v>
      </c>
      <c r="F42" s="336">
        <v>-0.032</v>
      </c>
      <c r="G42" s="325">
        <v>3.9</v>
      </c>
      <c r="H42" s="375">
        <v>-2.1</v>
      </c>
      <c r="I42" s="376"/>
      <c r="J42" s="376"/>
      <c r="K42" s="376"/>
      <c r="L42" s="376">
        <v>0</v>
      </c>
      <c r="M42" s="376"/>
      <c r="N42" s="376"/>
      <c r="O42" s="376"/>
      <c r="P42" s="133"/>
      <c r="Q42" s="55">
        <v>-1.1</v>
      </c>
      <c r="R42" s="55"/>
      <c r="S42" s="60">
        <v>-0.2</v>
      </c>
      <c r="T42" s="114"/>
      <c r="U42" s="60">
        <v>-0.9</v>
      </c>
      <c r="V42" s="110"/>
      <c r="W42" s="60">
        <v>0.3</v>
      </c>
      <c r="X42" s="111"/>
    </row>
    <row r="43" spans="1:24" s="2" customFormat="1" ht="24.75" customHeight="1">
      <c r="A43" s="12"/>
      <c r="B43" s="14" t="s">
        <v>9</v>
      </c>
      <c r="C43" s="321"/>
      <c r="D43" s="178"/>
      <c r="E43" s="182">
        <v>3.4</v>
      </c>
      <c r="F43" s="336">
        <v>0.008</v>
      </c>
      <c r="G43" s="325">
        <v>-4.7</v>
      </c>
      <c r="H43" s="375">
        <v>-2.1</v>
      </c>
      <c r="I43" s="376"/>
      <c r="J43" s="376"/>
      <c r="K43" s="376"/>
      <c r="L43" s="376">
        <v>-0.2</v>
      </c>
      <c r="M43" s="376"/>
      <c r="N43" s="376"/>
      <c r="O43" s="376"/>
      <c r="P43" s="133"/>
      <c r="Q43" s="55">
        <v>-0.9</v>
      </c>
      <c r="R43" s="55"/>
      <c r="S43" s="60">
        <v>0.2</v>
      </c>
      <c r="T43" s="114"/>
      <c r="U43" s="60">
        <v>-0.7</v>
      </c>
      <c r="V43" s="110"/>
      <c r="W43" s="60">
        <v>-0.1</v>
      </c>
      <c r="X43" s="111"/>
    </row>
    <row r="44" spans="1:24" s="2" customFormat="1" ht="24.75" customHeight="1">
      <c r="A44" s="12"/>
      <c r="B44" s="14" t="s">
        <v>10</v>
      </c>
      <c r="C44" s="321"/>
      <c r="D44" s="178"/>
      <c r="E44" s="182">
        <v>3.3</v>
      </c>
      <c r="F44" s="336">
        <v>0.128</v>
      </c>
      <c r="G44" s="325">
        <v>11.9</v>
      </c>
      <c r="H44" s="375">
        <v>-2</v>
      </c>
      <c r="I44" s="376"/>
      <c r="J44" s="376"/>
      <c r="K44" s="376"/>
      <c r="L44" s="376">
        <v>0</v>
      </c>
      <c r="M44" s="376"/>
      <c r="N44" s="376"/>
      <c r="O44" s="376"/>
      <c r="P44" s="133"/>
      <c r="Q44" s="55">
        <v>-1.3</v>
      </c>
      <c r="R44" s="55"/>
      <c r="S44" s="60">
        <v>-0.3</v>
      </c>
      <c r="T44" s="114"/>
      <c r="U44" s="60">
        <v>-0.8</v>
      </c>
      <c r="V44" s="110"/>
      <c r="W44" s="60">
        <v>-0.4</v>
      </c>
      <c r="X44" s="111"/>
    </row>
    <row r="45" spans="1:24" s="2" customFormat="1" ht="24.75" customHeight="1">
      <c r="A45" s="12"/>
      <c r="B45" s="14" t="s">
        <v>11</v>
      </c>
      <c r="C45" s="321"/>
      <c r="D45" s="178"/>
      <c r="E45" s="182">
        <v>3.4</v>
      </c>
      <c r="F45" s="336">
        <v>-0.318</v>
      </c>
      <c r="G45" s="325">
        <v>2.2</v>
      </c>
      <c r="H45" s="375">
        <v>-1.9</v>
      </c>
      <c r="I45" s="376"/>
      <c r="J45" s="376"/>
      <c r="K45" s="376"/>
      <c r="L45" s="376">
        <v>-0.1</v>
      </c>
      <c r="M45" s="376"/>
      <c r="N45" s="376"/>
      <c r="O45" s="376"/>
      <c r="P45" s="133"/>
      <c r="Q45" s="55">
        <v>-1</v>
      </c>
      <c r="R45" s="55"/>
      <c r="S45" s="60">
        <v>-0.4</v>
      </c>
      <c r="T45" s="114"/>
      <c r="U45" s="60">
        <v>-0.9</v>
      </c>
      <c r="V45" s="110"/>
      <c r="W45" s="60">
        <v>0.3</v>
      </c>
      <c r="X45" s="111"/>
    </row>
    <row r="46" spans="1:24" s="2" customFormat="1" ht="24.75" customHeight="1">
      <c r="A46" s="12"/>
      <c r="B46" s="14" t="s">
        <v>12</v>
      </c>
      <c r="C46" s="321"/>
      <c r="D46" s="178"/>
      <c r="E46" s="182">
        <v>3.3</v>
      </c>
      <c r="F46" s="336">
        <v>0.234</v>
      </c>
      <c r="G46" s="325">
        <v>-7</v>
      </c>
      <c r="H46" s="375">
        <v>-1.8</v>
      </c>
      <c r="I46" s="376"/>
      <c r="J46" s="376"/>
      <c r="K46" s="376"/>
      <c r="L46" s="376">
        <v>-0.1</v>
      </c>
      <c r="M46" s="376"/>
      <c r="N46" s="376"/>
      <c r="O46" s="376"/>
      <c r="P46" s="133"/>
      <c r="Q46" s="55">
        <v>-1.2</v>
      </c>
      <c r="R46" s="59"/>
      <c r="S46" s="60">
        <v>-0.1</v>
      </c>
      <c r="U46" s="60">
        <v>-0.7</v>
      </c>
      <c r="W46" s="60">
        <v>0</v>
      </c>
      <c r="X46" s="98"/>
    </row>
    <row r="47" spans="1:24" s="2" customFormat="1" ht="24.75" customHeight="1">
      <c r="A47" s="12"/>
      <c r="B47" s="14" t="s">
        <v>33</v>
      </c>
      <c r="C47" s="321"/>
      <c r="D47" s="178"/>
      <c r="E47" s="182">
        <v>3.2</v>
      </c>
      <c r="F47" s="336">
        <v>-0.041</v>
      </c>
      <c r="G47" s="325">
        <v>-6.1</v>
      </c>
      <c r="H47" s="375">
        <v>-1.4</v>
      </c>
      <c r="I47" s="376"/>
      <c r="J47" s="376"/>
      <c r="K47" s="376"/>
      <c r="L47" s="376">
        <v>-0.3</v>
      </c>
      <c r="M47" s="376"/>
      <c r="N47" s="376"/>
      <c r="O47" s="376"/>
      <c r="P47" s="137"/>
      <c r="Q47" s="55">
        <v>-0.9</v>
      </c>
      <c r="R47" s="59"/>
      <c r="S47" s="60">
        <v>0.4</v>
      </c>
      <c r="U47" s="60">
        <v>-0.9</v>
      </c>
      <c r="W47" s="60">
        <v>-0.2</v>
      </c>
      <c r="X47" s="98"/>
    </row>
    <row r="48" spans="1:24" s="2" customFormat="1" ht="24.75" customHeight="1">
      <c r="A48" s="12"/>
      <c r="B48" s="14" t="s">
        <v>34</v>
      </c>
      <c r="C48" s="321"/>
      <c r="D48" s="178"/>
      <c r="E48" s="182">
        <v>3.3</v>
      </c>
      <c r="F48" s="336">
        <f>-0.072</f>
        <v>-0.072</v>
      </c>
      <c r="G48" s="325">
        <v>-20.8</v>
      </c>
      <c r="H48" s="375">
        <v>-1.2</v>
      </c>
      <c r="I48" s="376"/>
      <c r="J48" s="376"/>
      <c r="K48" s="376"/>
      <c r="L48" s="376">
        <v>0</v>
      </c>
      <c r="M48" s="376"/>
      <c r="N48" s="376"/>
      <c r="O48" s="376"/>
      <c r="P48" s="137"/>
      <c r="Q48" s="55">
        <v>-0.8</v>
      </c>
      <c r="R48" s="59"/>
      <c r="S48" s="60">
        <v>-0.1</v>
      </c>
      <c r="U48" s="60">
        <v>-0.4</v>
      </c>
      <c r="W48" s="60">
        <v>0</v>
      </c>
      <c r="X48" s="98"/>
    </row>
    <row r="49" spans="1:24" s="2" customFormat="1" ht="24.75" customHeight="1">
      <c r="A49" s="12"/>
      <c r="B49" s="14" t="s">
        <v>35</v>
      </c>
      <c r="C49" s="321"/>
      <c r="D49" s="178"/>
      <c r="E49" s="182">
        <v>2.1</v>
      </c>
      <c r="F49" s="336">
        <v>0.078</v>
      </c>
      <c r="G49" s="325">
        <v>-7.2</v>
      </c>
      <c r="H49" s="375">
        <v>-1.2</v>
      </c>
      <c r="I49" s="376"/>
      <c r="J49" s="376"/>
      <c r="K49" s="376"/>
      <c r="L49" s="376">
        <v>-0.1</v>
      </c>
      <c r="M49" s="376"/>
      <c r="N49" s="376"/>
      <c r="O49" s="376"/>
      <c r="P49" s="137"/>
      <c r="Q49" s="55">
        <v>-0.6</v>
      </c>
      <c r="R49" s="59"/>
      <c r="S49" s="60">
        <v>0.1</v>
      </c>
      <c r="U49" s="60">
        <v>-0.3</v>
      </c>
      <c r="W49" s="60">
        <v>0</v>
      </c>
      <c r="X49" s="98"/>
    </row>
    <row r="50" spans="1:24" s="2" customFormat="1" ht="24.75" customHeight="1">
      <c r="A50" s="12" t="s">
        <v>238</v>
      </c>
      <c r="B50" s="14" t="s">
        <v>25</v>
      </c>
      <c r="C50" s="321"/>
      <c r="D50" s="178" t="s">
        <v>256</v>
      </c>
      <c r="E50" s="182">
        <v>1.9</v>
      </c>
      <c r="F50" s="336">
        <v>0.077</v>
      </c>
      <c r="G50" s="325">
        <v>-6.4</v>
      </c>
      <c r="H50" s="375">
        <v>-1</v>
      </c>
      <c r="I50" s="376"/>
      <c r="J50" s="376"/>
      <c r="K50" s="376"/>
      <c r="L50" s="376">
        <v>-0.1</v>
      </c>
      <c r="M50" s="376"/>
      <c r="N50" s="376"/>
      <c r="O50" s="376"/>
      <c r="P50" s="137"/>
      <c r="Q50" s="55">
        <v>-0.7</v>
      </c>
      <c r="R50" s="59"/>
      <c r="S50" s="60">
        <v>-0.5</v>
      </c>
      <c r="U50" s="60">
        <v>-0.4</v>
      </c>
      <c r="W50" s="60">
        <v>-0.3</v>
      </c>
      <c r="X50" s="98"/>
    </row>
    <row r="51" spans="1:24" s="2" customFormat="1" ht="24.75" customHeight="1">
      <c r="A51" s="12"/>
      <c r="B51" s="14" t="s">
        <v>269</v>
      </c>
      <c r="C51" s="321"/>
      <c r="D51" s="178"/>
      <c r="E51" s="182">
        <v>2</v>
      </c>
      <c r="F51" s="336">
        <v>-0.127</v>
      </c>
      <c r="G51" s="325">
        <v>-13.1</v>
      </c>
      <c r="H51" s="375">
        <v>-0.9</v>
      </c>
      <c r="I51" s="376"/>
      <c r="J51" s="376"/>
      <c r="K51" s="376"/>
      <c r="L51" s="376">
        <v>0.2</v>
      </c>
      <c r="M51" s="376"/>
      <c r="N51" s="376"/>
      <c r="O51" s="376"/>
      <c r="P51" s="137"/>
      <c r="Q51" s="55">
        <v>-0.7</v>
      </c>
      <c r="R51" s="59"/>
      <c r="S51" s="60">
        <v>0.1</v>
      </c>
      <c r="U51" s="60">
        <v>-0.2</v>
      </c>
      <c r="W51" s="60">
        <v>-0.3</v>
      </c>
      <c r="X51" s="98"/>
    </row>
    <row r="52" spans="1:24" s="2" customFormat="1" ht="24.75" customHeight="1">
      <c r="A52" s="12"/>
      <c r="B52" s="14" t="s">
        <v>6</v>
      </c>
      <c r="C52" s="321"/>
      <c r="D52" s="178"/>
      <c r="E52" s="182">
        <v>2</v>
      </c>
      <c r="F52" s="336"/>
      <c r="G52" s="325"/>
      <c r="H52" s="375" t="s">
        <v>271</v>
      </c>
      <c r="I52" s="376"/>
      <c r="J52" s="376"/>
      <c r="K52" s="376"/>
      <c r="L52" s="372">
        <v>0.1</v>
      </c>
      <c r="M52" s="372"/>
      <c r="N52" s="372"/>
      <c r="O52" s="372"/>
      <c r="P52" s="137"/>
      <c r="Q52" s="55"/>
      <c r="R52" s="59"/>
      <c r="S52" s="60"/>
      <c r="U52" s="60"/>
      <c r="W52" s="60"/>
      <c r="X52" s="98"/>
    </row>
    <row r="53" spans="1:24" s="2" customFormat="1" ht="24.75" customHeight="1">
      <c r="A53" s="70"/>
      <c r="B53" s="71"/>
      <c r="C53" s="486" t="s">
        <v>117</v>
      </c>
      <c r="D53" s="393"/>
      <c r="E53" s="394"/>
      <c r="F53" s="183" t="s">
        <v>118</v>
      </c>
      <c r="G53" s="135" t="s">
        <v>119</v>
      </c>
      <c r="H53" s="139"/>
      <c r="I53" s="393"/>
      <c r="J53" s="393"/>
      <c r="K53" s="393"/>
      <c r="L53" s="393"/>
      <c r="M53" s="393"/>
      <c r="N53" s="393"/>
      <c r="O53" s="394"/>
      <c r="P53" s="139"/>
      <c r="Q53" s="405" t="s">
        <v>117</v>
      </c>
      <c r="R53" s="405"/>
      <c r="S53" s="402"/>
      <c r="T53" s="401" t="s">
        <v>120</v>
      </c>
      <c r="U53" s="405"/>
      <c r="V53" s="405"/>
      <c r="W53" s="405"/>
      <c r="X53" s="402"/>
    </row>
    <row r="54" spans="1:24" s="2" customFormat="1" ht="24.75" customHeight="1">
      <c r="A54" s="386" t="s">
        <v>86</v>
      </c>
      <c r="B54" s="378"/>
      <c r="C54" s="487"/>
      <c r="D54" s="380" t="s">
        <v>118</v>
      </c>
      <c r="E54" s="381"/>
      <c r="F54" s="184" t="s">
        <v>121</v>
      </c>
      <c r="G54" s="185" t="s">
        <v>122</v>
      </c>
      <c r="H54" s="194"/>
      <c r="I54" s="380" t="s">
        <v>123</v>
      </c>
      <c r="J54" s="380"/>
      <c r="K54" s="380"/>
      <c r="L54" s="380"/>
      <c r="M54" s="380"/>
      <c r="N54" s="380"/>
      <c r="O54" s="381"/>
      <c r="P54" s="194"/>
      <c r="Q54" s="387" t="s">
        <v>124</v>
      </c>
      <c r="R54" s="387"/>
      <c r="S54" s="378"/>
      <c r="T54" s="386" t="s">
        <v>125</v>
      </c>
      <c r="U54" s="387"/>
      <c r="V54" s="387"/>
      <c r="W54" s="387"/>
      <c r="X54" s="378"/>
    </row>
    <row r="55" spans="1:24" s="2" customFormat="1" ht="24.75" customHeight="1">
      <c r="A55" s="386" t="s">
        <v>89</v>
      </c>
      <c r="B55" s="378"/>
      <c r="C55" s="487"/>
      <c r="D55" s="493" t="s">
        <v>272</v>
      </c>
      <c r="E55" s="413"/>
      <c r="F55" s="184" t="s">
        <v>126</v>
      </c>
      <c r="G55" s="185" t="s">
        <v>96</v>
      </c>
      <c r="H55" s="194"/>
      <c r="I55" s="380" t="s">
        <v>239</v>
      </c>
      <c r="J55" s="380"/>
      <c r="K55" s="380"/>
      <c r="L55" s="380"/>
      <c r="M55" s="380"/>
      <c r="N55" s="380"/>
      <c r="O55" s="381"/>
      <c r="P55" s="194"/>
      <c r="Q55" s="387" t="s">
        <v>273</v>
      </c>
      <c r="R55" s="387"/>
      <c r="S55" s="378"/>
      <c r="T55" s="386" t="s">
        <v>127</v>
      </c>
      <c r="U55" s="387"/>
      <c r="V55" s="387"/>
      <c r="W55" s="387"/>
      <c r="X55" s="378"/>
    </row>
    <row r="56" spans="1:24" ht="24.75" customHeight="1">
      <c r="A56" s="399"/>
      <c r="B56" s="400"/>
      <c r="C56" s="494"/>
      <c r="D56" s="154"/>
      <c r="E56" s="155"/>
      <c r="F56" s="186" t="s">
        <v>128</v>
      </c>
      <c r="G56" s="136"/>
      <c r="H56" s="141"/>
      <c r="I56" s="165"/>
      <c r="J56" s="165"/>
      <c r="K56" s="154"/>
      <c r="L56" s="154"/>
      <c r="M56" s="154"/>
      <c r="N56" s="154"/>
      <c r="O56" s="155"/>
      <c r="P56" s="153"/>
      <c r="Q56" s="404" t="s">
        <v>129</v>
      </c>
      <c r="R56" s="404"/>
      <c r="S56" s="400"/>
      <c r="T56" s="11"/>
      <c r="U56" s="78"/>
      <c r="V56" s="78"/>
      <c r="W56" s="78"/>
      <c r="X56" s="38"/>
    </row>
    <row r="57" spans="1:2" ht="24.75" customHeight="1">
      <c r="A57" s="72" t="s">
        <v>92</v>
      </c>
      <c r="B57" s="18" t="s">
        <v>130</v>
      </c>
    </row>
    <row r="58" spans="1:10" ht="24.75" customHeight="1">
      <c r="A58" s="72"/>
      <c r="B58" s="18" t="s">
        <v>131</v>
      </c>
      <c r="I58" s="187"/>
      <c r="J58" s="187"/>
    </row>
    <row r="59" spans="1:20" ht="24.75" customHeight="1">
      <c r="A59" s="72"/>
      <c r="B59" s="18" t="s">
        <v>132</v>
      </c>
      <c r="T59" s="18"/>
    </row>
    <row r="60" spans="1:2" ht="24.75" customHeight="1">
      <c r="A60" s="18"/>
      <c r="B60" s="18" t="s">
        <v>133</v>
      </c>
    </row>
    <row r="61" spans="1:2" ht="24.75" customHeight="1">
      <c r="A61" s="18"/>
      <c r="B61" s="18" t="s">
        <v>274</v>
      </c>
    </row>
    <row r="62" ht="24.75" customHeight="1">
      <c r="B62" s="18" t="s">
        <v>19</v>
      </c>
    </row>
  </sheetData>
  <mergeCells count="152">
    <mergeCell ref="Q24:S24"/>
    <mergeCell ref="H13:O13"/>
    <mergeCell ref="Q16:S16"/>
    <mergeCell ref="Q13:S13"/>
    <mergeCell ref="Q15:S15"/>
    <mergeCell ref="Q23:S23"/>
    <mergeCell ref="H23:O23"/>
    <mergeCell ref="H18:O18"/>
    <mergeCell ref="H19:O19"/>
    <mergeCell ref="H22:O22"/>
    <mergeCell ref="Q2:S2"/>
    <mergeCell ref="Q3:S3"/>
    <mergeCell ref="Q4:S4"/>
    <mergeCell ref="R29:S30"/>
    <mergeCell ref="P29:Q29"/>
    <mergeCell ref="P30:Q30"/>
    <mergeCell ref="Q17:S17"/>
    <mergeCell ref="Q18:S18"/>
    <mergeCell ref="Q19:S19"/>
    <mergeCell ref="Q20:S20"/>
    <mergeCell ref="G2:G4"/>
    <mergeCell ref="I2:O2"/>
    <mergeCell ref="I3:O3"/>
    <mergeCell ref="H4:O5"/>
    <mergeCell ref="D2:F2"/>
    <mergeCell ref="A2:B5"/>
    <mergeCell ref="A54:B54"/>
    <mergeCell ref="D3:E3"/>
    <mergeCell ref="D4:E4"/>
    <mergeCell ref="D53:E53"/>
    <mergeCell ref="D29:E29"/>
    <mergeCell ref="D30:E30"/>
    <mergeCell ref="F29:F30"/>
    <mergeCell ref="T2:X2"/>
    <mergeCell ref="T3:X3"/>
    <mergeCell ref="Q56:S56"/>
    <mergeCell ref="Q53:S53"/>
    <mergeCell ref="T54:X54"/>
    <mergeCell ref="T55:X55"/>
    <mergeCell ref="Q54:S54"/>
    <mergeCell ref="Q55:S55"/>
    <mergeCell ref="T29:V29"/>
    <mergeCell ref="T53:X53"/>
    <mergeCell ref="T23:X23"/>
    <mergeCell ref="T17:X17"/>
    <mergeCell ref="A55:B55"/>
    <mergeCell ref="I54:O54"/>
    <mergeCell ref="D54:E54"/>
    <mergeCell ref="C53:C56"/>
    <mergeCell ref="A56:B56"/>
    <mergeCell ref="D55:E55"/>
    <mergeCell ref="I53:O53"/>
    <mergeCell ref="I55:O55"/>
    <mergeCell ref="T9:X9"/>
    <mergeCell ref="T8:X8"/>
    <mergeCell ref="T7:X7"/>
    <mergeCell ref="T30:V30"/>
    <mergeCell ref="W29:X30"/>
    <mergeCell ref="T15:X15"/>
    <mergeCell ref="T19:X19"/>
    <mergeCell ref="T20:X20"/>
    <mergeCell ref="T21:X21"/>
    <mergeCell ref="T22:X22"/>
    <mergeCell ref="H21:O21"/>
    <mergeCell ref="Q21:S21"/>
    <mergeCell ref="Q22:S22"/>
    <mergeCell ref="H6:O6"/>
    <mergeCell ref="H7:O7"/>
    <mergeCell ref="H8:O8"/>
    <mergeCell ref="H9:O9"/>
    <mergeCell ref="H10:O10"/>
    <mergeCell ref="H11:O11"/>
    <mergeCell ref="H12:O12"/>
    <mergeCell ref="Q7:S7"/>
    <mergeCell ref="Q8:S8"/>
    <mergeCell ref="Q9:S9"/>
    <mergeCell ref="T13:X13"/>
    <mergeCell ref="T11:X11"/>
    <mergeCell ref="T12:X12"/>
    <mergeCell ref="Q12:S12"/>
    <mergeCell ref="Q11:S11"/>
    <mergeCell ref="Q10:S10"/>
    <mergeCell ref="T10:X10"/>
    <mergeCell ref="H16:O16"/>
    <mergeCell ref="H17:O17"/>
    <mergeCell ref="H20:O20"/>
    <mergeCell ref="T18:X18"/>
    <mergeCell ref="T16:X16"/>
    <mergeCell ref="T27:X27"/>
    <mergeCell ref="H28:O28"/>
    <mergeCell ref="Q28:S28"/>
    <mergeCell ref="H44:K44"/>
    <mergeCell ref="H39:K39"/>
    <mergeCell ref="H40:K40"/>
    <mergeCell ref="L36:O36"/>
    <mergeCell ref="L37:O37"/>
    <mergeCell ref="H34:K34"/>
    <mergeCell ref="G29:K30"/>
    <mergeCell ref="L48:O48"/>
    <mergeCell ref="H42:K42"/>
    <mergeCell ref="L40:O40"/>
    <mergeCell ref="H46:K46"/>
    <mergeCell ref="L46:O46"/>
    <mergeCell ref="L45:O45"/>
    <mergeCell ref="L41:O41"/>
    <mergeCell ref="L42:O42"/>
    <mergeCell ref="H47:K47"/>
    <mergeCell ref="H43:K43"/>
    <mergeCell ref="H49:K49"/>
    <mergeCell ref="L49:O49"/>
    <mergeCell ref="L34:O34"/>
    <mergeCell ref="L43:O43"/>
    <mergeCell ref="L44:O44"/>
    <mergeCell ref="H45:K45"/>
    <mergeCell ref="H41:K41"/>
    <mergeCell ref="L35:O35"/>
    <mergeCell ref="L47:O47"/>
    <mergeCell ref="H48:K48"/>
    <mergeCell ref="T14:X14"/>
    <mergeCell ref="T26:X26"/>
    <mergeCell ref="H26:O26"/>
    <mergeCell ref="Q26:S26"/>
    <mergeCell ref="Q25:S25"/>
    <mergeCell ref="T24:X24"/>
    <mergeCell ref="T25:X25"/>
    <mergeCell ref="H25:O25"/>
    <mergeCell ref="H24:O24"/>
    <mergeCell ref="H15:O15"/>
    <mergeCell ref="H14:O14"/>
    <mergeCell ref="Q14:S14"/>
    <mergeCell ref="H35:K35"/>
    <mergeCell ref="H36:K36"/>
    <mergeCell ref="H31:K31"/>
    <mergeCell ref="H32:K32"/>
    <mergeCell ref="H33:K33"/>
    <mergeCell ref="L31:O31"/>
    <mergeCell ref="L32:O32"/>
    <mergeCell ref="L33:O33"/>
    <mergeCell ref="H37:K37"/>
    <mergeCell ref="H27:O27"/>
    <mergeCell ref="Q27:S27"/>
    <mergeCell ref="L29:O30"/>
    <mergeCell ref="T28:X28"/>
    <mergeCell ref="H52:K52"/>
    <mergeCell ref="L52:O52"/>
    <mergeCell ref="H38:K38"/>
    <mergeCell ref="L38:O38"/>
    <mergeCell ref="H51:K51"/>
    <mergeCell ref="L51:O51"/>
    <mergeCell ref="H50:K50"/>
    <mergeCell ref="L50:O50"/>
    <mergeCell ref="L39:O39"/>
  </mergeCells>
  <printOptions horizontalCentered="1" verticalCentered="1"/>
  <pageMargins left="0" right="0" top="0" bottom="0" header="0" footer="0"/>
  <pageSetup fitToHeight="1" fitToWidth="1" horizontalDpi="400" verticalDpi="400" orientation="portrait" paperSize="9" scale="57" r:id="rId1"/>
  <headerFooter alignWithMargins="0">
    <oddHeader>&amp;R&amp;"ＭＳ Ｐゴシック,太字"&amp;20&amp;A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60"/>
  <sheetViews>
    <sheetView zoomScale="75" zoomScaleNormal="75" workbookViewId="0" topLeftCell="A1">
      <selection activeCell="D13" sqref="D13"/>
    </sheetView>
  </sheetViews>
  <sheetFormatPr defaultColWidth="9.00390625" defaultRowHeight="13.5"/>
  <cols>
    <col min="1" max="1" width="7.125" style="0" customWidth="1"/>
    <col min="2" max="2" width="8.00390625" style="0" customWidth="1"/>
    <col min="3" max="3" width="0.875" style="0" customWidth="1"/>
    <col min="4" max="4" width="8.75390625" style="0" customWidth="1"/>
    <col min="5" max="5" width="0.6171875" style="0" customWidth="1"/>
    <col min="6" max="6" width="7.875" style="0" customWidth="1"/>
    <col min="7" max="7" width="0.875" style="0" customWidth="1"/>
    <col min="8" max="8" width="7.125" style="0" customWidth="1"/>
    <col min="9" max="9" width="0.875" style="0" customWidth="1"/>
    <col min="10" max="10" width="7.25390625" style="0" customWidth="1"/>
    <col min="11" max="11" width="1.12109375" style="0" customWidth="1"/>
    <col min="12" max="12" width="7.25390625" style="0" customWidth="1"/>
    <col min="13" max="13" width="0.875" style="0" customWidth="1"/>
    <col min="14" max="14" width="7.625" style="0" customWidth="1"/>
    <col min="15" max="15" width="0.74609375" style="0" customWidth="1"/>
    <col min="16" max="16" width="7.25390625" style="0" customWidth="1"/>
    <col min="17" max="17" width="0.6171875" style="0" customWidth="1"/>
    <col min="18" max="18" width="7.125" style="0" customWidth="1"/>
    <col min="19" max="19" width="1.00390625" style="0" customWidth="1"/>
    <col min="20" max="20" width="6.875" style="0" customWidth="1"/>
    <col min="21" max="21" width="0.74609375" style="0" customWidth="1"/>
    <col min="22" max="22" width="7.25390625" style="0" customWidth="1"/>
    <col min="23" max="23" width="0.875" style="0" customWidth="1"/>
    <col min="24" max="24" width="7.125" style="0" customWidth="1"/>
    <col min="25" max="25" width="0.875" style="0" customWidth="1"/>
    <col min="26" max="26" width="6.75390625" style="0" customWidth="1"/>
    <col min="27" max="27" width="0.74609375" style="0" customWidth="1"/>
    <col min="28" max="28" width="6.875" style="0" customWidth="1"/>
    <col min="29" max="29" width="0.875" style="0" customWidth="1"/>
    <col min="30" max="30" width="7.50390625" style="0" customWidth="1"/>
    <col min="31" max="31" width="1.875" style="0" customWidth="1"/>
    <col min="32" max="32" width="9.25390625" style="0" customWidth="1"/>
    <col min="33" max="33" width="1.875" style="0" customWidth="1"/>
    <col min="34" max="34" width="6.875" style="279" customWidth="1"/>
    <col min="35" max="35" width="2.125" style="0" customWidth="1"/>
    <col min="36" max="36" width="8.375" style="0" customWidth="1"/>
    <col min="37" max="37" width="2.00390625" style="0" customWidth="1"/>
    <col min="38" max="38" width="7.00390625" style="279" customWidth="1"/>
    <col min="39" max="39" width="2.00390625" style="104" customWidth="1"/>
    <col min="40" max="40" width="8.625" style="104" customWidth="1"/>
  </cols>
  <sheetData>
    <row r="1" spans="1:40" ht="27.75" customHeight="1">
      <c r="A1" s="80">
        <v>-2</v>
      </c>
      <c r="B1" s="77" t="s">
        <v>151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269"/>
      <c r="AI1" s="18"/>
      <c r="AJ1" s="18"/>
      <c r="AK1" s="18"/>
      <c r="AL1" s="269"/>
      <c r="AM1" s="456" t="s">
        <v>151</v>
      </c>
      <c r="AN1" s="456"/>
    </row>
    <row r="2" spans="1:41" s="2" customFormat="1" ht="27.75" customHeight="1">
      <c r="A2" s="401" t="s">
        <v>63</v>
      </c>
      <c r="B2" s="402"/>
      <c r="C2" s="364" t="s">
        <v>134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6"/>
      <c r="AE2" s="401" t="s">
        <v>152</v>
      </c>
      <c r="AF2" s="405"/>
      <c r="AG2" s="405"/>
      <c r="AH2" s="402"/>
      <c r="AI2" s="401" t="s">
        <v>153</v>
      </c>
      <c r="AJ2" s="405"/>
      <c r="AK2" s="405"/>
      <c r="AL2" s="402"/>
      <c r="AM2" s="392" t="s">
        <v>154</v>
      </c>
      <c r="AN2" s="394"/>
      <c r="AO2" s="5"/>
    </row>
    <row r="3" spans="1:41" s="2" customFormat="1" ht="27.75" customHeight="1">
      <c r="A3" s="386"/>
      <c r="B3" s="378"/>
      <c r="C3" s="365" t="s">
        <v>135</v>
      </c>
      <c r="D3" s="365"/>
      <c r="E3" s="365"/>
      <c r="F3" s="365"/>
      <c r="G3" s="365"/>
      <c r="H3" s="365"/>
      <c r="I3" s="365"/>
      <c r="J3" s="366"/>
      <c r="K3" s="364" t="s">
        <v>136</v>
      </c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6"/>
      <c r="AE3" s="399"/>
      <c r="AF3" s="404"/>
      <c r="AG3" s="404"/>
      <c r="AH3" s="400"/>
      <c r="AI3" s="386" t="s">
        <v>155</v>
      </c>
      <c r="AJ3" s="387"/>
      <c r="AK3" s="387"/>
      <c r="AL3" s="378"/>
      <c r="AM3" s="379" t="s">
        <v>156</v>
      </c>
      <c r="AN3" s="381"/>
      <c r="AO3" s="5"/>
    </row>
    <row r="4" spans="1:41" s="2" customFormat="1" ht="27.75" customHeight="1">
      <c r="A4" s="386"/>
      <c r="B4" s="378"/>
      <c r="C4" s="401" t="s">
        <v>137</v>
      </c>
      <c r="D4" s="451"/>
      <c r="E4" s="451"/>
      <c r="F4" s="437"/>
      <c r="G4" s="430" t="s">
        <v>138</v>
      </c>
      <c r="H4" s="452"/>
      <c r="I4" s="452"/>
      <c r="J4" s="431"/>
      <c r="K4" s="401" t="s">
        <v>137</v>
      </c>
      <c r="L4" s="451"/>
      <c r="M4" s="451"/>
      <c r="N4" s="437"/>
      <c r="O4" s="430" t="s">
        <v>138</v>
      </c>
      <c r="P4" s="452"/>
      <c r="Q4" s="452"/>
      <c r="R4" s="431"/>
      <c r="S4" s="364" t="s">
        <v>139</v>
      </c>
      <c r="T4" s="444"/>
      <c r="U4" s="444"/>
      <c r="V4" s="444"/>
      <c r="W4" s="444"/>
      <c r="X4" s="444"/>
      <c r="Y4" s="444"/>
      <c r="Z4" s="445"/>
      <c r="AA4" s="401" t="s">
        <v>157</v>
      </c>
      <c r="AB4" s="451"/>
      <c r="AC4" s="451"/>
      <c r="AD4" s="437"/>
      <c r="AE4" s="386" t="s">
        <v>158</v>
      </c>
      <c r="AF4" s="378"/>
      <c r="AG4" s="401" t="s">
        <v>140</v>
      </c>
      <c r="AH4" s="402"/>
      <c r="AI4" s="430" t="s">
        <v>141</v>
      </c>
      <c r="AJ4" s="431"/>
      <c r="AK4" s="401" t="s">
        <v>140</v>
      </c>
      <c r="AL4" s="402"/>
      <c r="AM4" s="454" t="s">
        <v>159</v>
      </c>
      <c r="AN4" s="455"/>
      <c r="AO4" s="5"/>
    </row>
    <row r="5" spans="1:41" s="2" customFormat="1" ht="27.75" customHeight="1">
      <c r="A5" s="399"/>
      <c r="B5" s="400"/>
      <c r="C5" s="438"/>
      <c r="D5" s="453"/>
      <c r="E5" s="453"/>
      <c r="F5" s="439"/>
      <c r="G5" s="270"/>
      <c r="H5" s="271" t="s">
        <v>142</v>
      </c>
      <c r="I5" s="270"/>
      <c r="J5" s="272" t="s">
        <v>143</v>
      </c>
      <c r="K5" s="438"/>
      <c r="L5" s="453"/>
      <c r="M5" s="453"/>
      <c r="N5" s="439"/>
      <c r="O5" s="270"/>
      <c r="P5" s="271" t="s">
        <v>142</v>
      </c>
      <c r="Q5" s="270"/>
      <c r="R5" s="272" t="s">
        <v>143</v>
      </c>
      <c r="S5" s="364" t="s">
        <v>144</v>
      </c>
      <c r="T5" s="444"/>
      <c r="U5" s="444"/>
      <c r="V5" s="445"/>
      <c r="W5" s="364" t="s">
        <v>160</v>
      </c>
      <c r="X5" s="444"/>
      <c r="Y5" s="444"/>
      <c r="Z5" s="445"/>
      <c r="AA5" s="15"/>
      <c r="AB5" s="35"/>
      <c r="AC5" s="364" t="s">
        <v>84</v>
      </c>
      <c r="AD5" s="445"/>
      <c r="AE5" s="36"/>
      <c r="AF5" s="73" t="s">
        <v>275</v>
      </c>
      <c r="AG5" s="399"/>
      <c r="AH5" s="400"/>
      <c r="AI5" s="65"/>
      <c r="AJ5" s="65" t="s">
        <v>276</v>
      </c>
      <c r="AK5" s="399"/>
      <c r="AL5" s="400"/>
      <c r="AM5" s="177"/>
      <c r="AN5" s="130" t="s">
        <v>275</v>
      </c>
      <c r="AO5" s="5"/>
    </row>
    <row r="6" spans="1:40" ht="27.75" customHeight="1">
      <c r="A6" s="9"/>
      <c r="B6" s="10"/>
      <c r="C6" s="44"/>
      <c r="D6" s="44"/>
      <c r="E6" s="44"/>
      <c r="F6" s="49" t="s">
        <v>161</v>
      </c>
      <c r="G6" s="49"/>
      <c r="H6" s="49"/>
      <c r="I6" s="49"/>
      <c r="J6" s="301"/>
      <c r="K6" s="49"/>
      <c r="L6" s="49"/>
      <c r="M6" s="49"/>
      <c r="N6" s="49" t="s">
        <v>161</v>
      </c>
      <c r="O6" s="44"/>
      <c r="P6" s="44"/>
      <c r="Q6" s="44"/>
      <c r="R6" s="49"/>
      <c r="S6" s="49"/>
      <c r="T6" s="49"/>
      <c r="U6" s="49"/>
      <c r="V6" s="49" t="s">
        <v>161</v>
      </c>
      <c r="W6" s="49"/>
      <c r="X6" s="49"/>
      <c r="Y6" s="49"/>
      <c r="Z6" s="49" t="s">
        <v>161</v>
      </c>
      <c r="AA6" s="44"/>
      <c r="AB6" s="49" t="s">
        <v>268</v>
      </c>
      <c r="AC6" s="44"/>
      <c r="AD6" s="49" t="s">
        <v>268</v>
      </c>
      <c r="AE6" s="294"/>
      <c r="AF6" s="295" t="s">
        <v>76</v>
      </c>
      <c r="AG6" s="49"/>
      <c r="AH6" s="273"/>
      <c r="AI6" s="294"/>
      <c r="AJ6" s="295" t="s">
        <v>76</v>
      </c>
      <c r="AK6" s="295"/>
      <c r="AL6" s="273"/>
      <c r="AM6" s="286"/>
      <c r="AN6" s="287" t="s">
        <v>162</v>
      </c>
    </row>
    <row r="7" spans="1:40" ht="27.75" customHeight="1">
      <c r="A7" s="12" t="s">
        <v>57</v>
      </c>
      <c r="B7" s="14" t="s">
        <v>0</v>
      </c>
      <c r="C7" s="55"/>
      <c r="D7" s="49"/>
      <c r="E7" s="450">
        <v>329.1</v>
      </c>
      <c r="F7" s="450"/>
      <c r="G7" s="59"/>
      <c r="H7" s="59"/>
      <c r="I7" s="59"/>
      <c r="J7" s="302"/>
      <c r="K7" s="59"/>
      <c r="L7" s="59"/>
      <c r="M7" s="59"/>
      <c r="N7" s="59">
        <v>349.7</v>
      </c>
      <c r="O7" s="55"/>
      <c r="P7" s="49"/>
      <c r="Q7" s="450"/>
      <c r="R7" s="450"/>
      <c r="S7" s="59"/>
      <c r="T7" s="59"/>
      <c r="U7" s="440">
        <v>168</v>
      </c>
      <c r="V7" s="440"/>
      <c r="W7" s="59"/>
      <c r="X7" s="59"/>
      <c r="Y7" s="440">
        <v>116.4</v>
      </c>
      <c r="Z7" s="440"/>
      <c r="AA7" s="55"/>
      <c r="AB7" s="55">
        <v>72.5</v>
      </c>
      <c r="AC7" s="55"/>
      <c r="AD7" s="55"/>
      <c r="AE7" s="43"/>
      <c r="AF7" s="31">
        <v>144677</v>
      </c>
      <c r="AG7" s="31"/>
      <c r="AH7" s="274"/>
      <c r="AI7" s="43"/>
      <c r="AJ7" s="54">
        <v>22340</v>
      </c>
      <c r="AK7" s="54"/>
      <c r="AL7" s="275"/>
      <c r="AM7" s="181"/>
      <c r="AN7" s="143">
        <v>4443.9</v>
      </c>
    </row>
    <row r="8" spans="1:40" ht="27.75" customHeight="1">
      <c r="A8" s="12"/>
      <c r="B8" s="14" t="s">
        <v>1</v>
      </c>
      <c r="C8" s="55"/>
      <c r="D8" s="49"/>
      <c r="E8" s="450">
        <v>328.8</v>
      </c>
      <c r="F8" s="450"/>
      <c r="G8" s="59"/>
      <c r="H8" s="59"/>
      <c r="I8" s="59"/>
      <c r="J8" s="302"/>
      <c r="K8" s="59"/>
      <c r="L8" s="59"/>
      <c r="M8" s="59"/>
      <c r="N8" s="59">
        <v>351.8</v>
      </c>
      <c r="O8" s="55"/>
      <c r="P8" s="49"/>
      <c r="Q8" s="450"/>
      <c r="R8" s="450"/>
      <c r="S8" s="59"/>
      <c r="T8" s="59"/>
      <c r="U8" s="440">
        <v>169.6</v>
      </c>
      <c r="V8" s="440"/>
      <c r="W8" s="59"/>
      <c r="X8" s="59"/>
      <c r="Y8" s="440">
        <v>119.5</v>
      </c>
      <c r="Z8" s="440"/>
      <c r="AA8" s="55"/>
      <c r="AB8" s="55">
        <v>72</v>
      </c>
      <c r="AC8" s="55"/>
      <c r="AD8" s="55"/>
      <c r="AE8" s="43"/>
      <c r="AF8" s="31">
        <v>145920</v>
      </c>
      <c r="AG8" s="31"/>
      <c r="AH8" s="274"/>
      <c r="AI8" s="43"/>
      <c r="AJ8" s="54">
        <v>22976</v>
      </c>
      <c r="AK8" s="54"/>
      <c r="AL8" s="275"/>
      <c r="AM8" s="181"/>
      <c r="AN8" s="143">
        <v>4668.7</v>
      </c>
    </row>
    <row r="9" spans="1:40" ht="27.75" customHeight="1">
      <c r="A9" s="12"/>
      <c r="B9" s="14" t="s">
        <v>2</v>
      </c>
      <c r="C9" s="55"/>
      <c r="D9" s="49"/>
      <c r="E9" s="450">
        <v>333.3</v>
      </c>
      <c r="F9" s="450"/>
      <c r="G9" s="59"/>
      <c r="H9" s="59"/>
      <c r="I9" s="59"/>
      <c r="J9" s="302"/>
      <c r="K9" s="59"/>
      <c r="L9" s="59"/>
      <c r="M9" s="59"/>
      <c r="N9" s="59">
        <v>357.6</v>
      </c>
      <c r="O9" s="55"/>
      <c r="P9" s="49"/>
      <c r="Q9" s="450"/>
      <c r="R9" s="450"/>
      <c r="S9" s="59"/>
      <c r="T9" s="59"/>
      <c r="U9" s="440">
        <v>170.7</v>
      </c>
      <c r="V9" s="440"/>
      <c r="W9" s="59"/>
      <c r="X9" s="59"/>
      <c r="Y9" s="440">
        <v>122</v>
      </c>
      <c r="Z9" s="440"/>
      <c r="AA9" s="55"/>
      <c r="AB9" s="55">
        <v>72</v>
      </c>
      <c r="AC9" s="55"/>
      <c r="AD9" s="55"/>
      <c r="AE9" s="43"/>
      <c r="AF9" s="31">
        <v>145300</v>
      </c>
      <c r="AG9" s="31"/>
      <c r="AH9" s="274"/>
      <c r="AI9" s="43"/>
      <c r="AJ9" s="54">
        <v>23413</v>
      </c>
      <c r="AK9" s="54"/>
      <c r="AL9" s="275"/>
      <c r="AM9" s="181"/>
      <c r="AN9" s="143">
        <v>4492</v>
      </c>
    </row>
    <row r="10" spans="1:40" ht="27.75" customHeight="1">
      <c r="A10" s="12"/>
      <c r="B10" s="14" t="s">
        <v>77</v>
      </c>
      <c r="C10" s="55"/>
      <c r="D10" s="49"/>
      <c r="E10" s="450">
        <v>328.2</v>
      </c>
      <c r="F10" s="450"/>
      <c r="G10" s="59"/>
      <c r="H10" s="59"/>
      <c r="I10" s="59"/>
      <c r="J10" s="302"/>
      <c r="K10" s="59"/>
      <c r="L10" s="59"/>
      <c r="M10" s="59"/>
      <c r="N10" s="59">
        <v>353.6</v>
      </c>
      <c r="O10" s="55"/>
      <c r="P10" s="49"/>
      <c r="Q10" s="450"/>
      <c r="R10" s="450"/>
      <c r="S10" s="59"/>
      <c r="T10" s="59"/>
      <c r="U10" s="440">
        <v>169.6</v>
      </c>
      <c r="V10" s="440"/>
      <c r="W10" s="59"/>
      <c r="X10" s="59"/>
      <c r="Y10" s="440">
        <v>120.4</v>
      </c>
      <c r="Z10" s="440"/>
      <c r="AA10" s="55"/>
      <c r="AB10" s="55">
        <v>71.3</v>
      </c>
      <c r="AC10" s="55"/>
      <c r="AD10" s="55"/>
      <c r="AE10" s="285"/>
      <c r="AF10" s="31">
        <v>143494</v>
      </c>
      <c r="AG10" s="31"/>
      <c r="AH10" s="274"/>
      <c r="AI10" s="43"/>
      <c r="AJ10" s="54">
        <v>23248</v>
      </c>
      <c r="AK10" s="54"/>
      <c r="AL10" s="275"/>
      <c r="AM10" s="181"/>
      <c r="AN10" s="143">
        <v>4093.1</v>
      </c>
    </row>
    <row r="11" spans="1:40" ht="27.75" customHeight="1">
      <c r="A11" s="12"/>
      <c r="B11" s="14" t="s">
        <v>17</v>
      </c>
      <c r="C11" s="55"/>
      <c r="D11" s="49"/>
      <c r="E11" s="450">
        <v>323</v>
      </c>
      <c r="F11" s="450"/>
      <c r="G11" s="59"/>
      <c r="H11" s="59"/>
      <c r="I11" s="59"/>
      <c r="J11" s="302"/>
      <c r="K11" s="59"/>
      <c r="L11" s="59"/>
      <c r="M11" s="59"/>
      <c r="N11" s="59">
        <v>346.2</v>
      </c>
      <c r="O11" s="55"/>
      <c r="P11" s="49"/>
      <c r="Q11" s="450"/>
      <c r="R11" s="450"/>
      <c r="S11" s="59"/>
      <c r="T11" s="59"/>
      <c r="U11" s="440">
        <v>165.4</v>
      </c>
      <c r="V11" s="440"/>
      <c r="W11" s="59"/>
      <c r="X11" s="59"/>
      <c r="Y11" s="440">
        <v>120.7</v>
      </c>
      <c r="Z11" s="440"/>
      <c r="AA11" s="59"/>
      <c r="AB11" s="55">
        <v>71.5</v>
      </c>
      <c r="AC11" s="55"/>
      <c r="AD11" s="55"/>
      <c r="AE11" s="285"/>
      <c r="AF11" s="31">
        <v>141450</v>
      </c>
      <c r="AG11" s="31"/>
      <c r="AH11" s="274"/>
      <c r="AI11" s="285"/>
      <c r="AJ11" s="54">
        <v>23124</v>
      </c>
      <c r="AK11" s="54"/>
      <c r="AL11" s="275"/>
      <c r="AM11" s="288"/>
      <c r="AN11" s="143">
        <v>4154.084</v>
      </c>
    </row>
    <row r="12" spans="1:40" ht="27.75" customHeight="1">
      <c r="A12" s="12"/>
      <c r="B12" s="14" t="s">
        <v>48</v>
      </c>
      <c r="C12" s="55"/>
      <c r="D12" s="49"/>
      <c r="E12" s="450">
        <v>317.1</v>
      </c>
      <c r="F12" s="450"/>
      <c r="G12" s="59"/>
      <c r="H12" s="59"/>
      <c r="I12" s="59"/>
      <c r="J12" s="302"/>
      <c r="K12" s="59"/>
      <c r="L12" s="59"/>
      <c r="M12" s="59"/>
      <c r="N12" s="59">
        <v>341</v>
      </c>
      <c r="O12" s="55"/>
      <c r="P12" s="49"/>
      <c r="Q12" s="450"/>
      <c r="R12" s="450"/>
      <c r="S12" s="59"/>
      <c r="T12" s="59"/>
      <c r="U12" s="440">
        <v>162.3</v>
      </c>
      <c r="V12" s="440"/>
      <c r="W12" s="59"/>
      <c r="X12" s="59"/>
      <c r="Y12" s="440">
        <v>120</v>
      </c>
      <c r="Z12" s="440"/>
      <c r="AA12" s="59"/>
      <c r="AB12" s="55">
        <v>72.1</v>
      </c>
      <c r="AC12" s="55"/>
      <c r="AD12" s="55"/>
      <c r="AE12" s="285"/>
      <c r="AF12" s="31">
        <v>139132</v>
      </c>
      <c r="AG12" s="31"/>
      <c r="AH12" s="274"/>
      <c r="AI12" s="285"/>
      <c r="AJ12" s="54">
        <v>22634</v>
      </c>
      <c r="AK12" s="54"/>
      <c r="AL12" s="275"/>
      <c r="AM12" s="288"/>
      <c r="AN12" s="143">
        <v>4259.872</v>
      </c>
    </row>
    <row r="13" spans="1:40" ht="27.75" customHeight="1">
      <c r="A13" s="12"/>
      <c r="B13" s="14" t="s">
        <v>44</v>
      </c>
      <c r="C13" s="55"/>
      <c r="D13" s="49"/>
      <c r="E13" s="450">
        <v>308.7</v>
      </c>
      <c r="F13" s="450"/>
      <c r="G13" s="59"/>
      <c r="H13" s="59"/>
      <c r="I13" s="59"/>
      <c r="J13" s="302"/>
      <c r="K13" s="59"/>
      <c r="L13" s="59"/>
      <c r="M13" s="59"/>
      <c r="N13" s="59">
        <v>335</v>
      </c>
      <c r="O13" s="55"/>
      <c r="P13" s="49"/>
      <c r="Q13" s="450"/>
      <c r="R13" s="450"/>
      <c r="S13" s="59"/>
      <c r="T13" s="59"/>
      <c r="U13" s="440">
        <v>158.5</v>
      </c>
      <c r="V13" s="440"/>
      <c r="W13" s="59"/>
      <c r="X13" s="59"/>
      <c r="Y13" s="440">
        <v>120.2</v>
      </c>
      <c r="Z13" s="440"/>
      <c r="AA13" s="59"/>
      <c r="AB13" s="55">
        <v>72.1</v>
      </c>
      <c r="AC13" s="55"/>
      <c r="AD13" s="55"/>
      <c r="AE13" s="285"/>
      <c r="AF13" s="31">
        <v>136087</v>
      </c>
      <c r="AG13" s="31"/>
      <c r="AH13" s="274"/>
      <c r="AI13" s="285"/>
      <c r="AJ13" s="54">
        <v>22341</v>
      </c>
      <c r="AK13" s="54"/>
      <c r="AL13" s="275"/>
      <c r="AM13" s="288"/>
      <c r="AN13" s="143">
        <v>4289.7</v>
      </c>
    </row>
    <row r="14" spans="1:40" ht="27.75" customHeight="1">
      <c r="A14" s="200"/>
      <c r="B14" s="201" t="s">
        <v>56</v>
      </c>
      <c r="C14" s="205"/>
      <c r="D14" s="207"/>
      <c r="E14" s="428">
        <v>306.1</v>
      </c>
      <c r="F14" s="428"/>
      <c r="G14" s="208"/>
      <c r="H14" s="208"/>
      <c r="I14" s="208"/>
      <c r="J14" s="303"/>
      <c r="K14" s="208"/>
      <c r="L14" s="208"/>
      <c r="M14" s="208"/>
      <c r="N14" s="208">
        <v>330.7</v>
      </c>
      <c r="O14" s="205"/>
      <c r="P14" s="207"/>
      <c r="Q14" s="208"/>
      <c r="R14" s="208"/>
      <c r="S14" s="208"/>
      <c r="T14" s="208"/>
      <c r="U14" s="429">
        <v>156.5</v>
      </c>
      <c r="V14" s="429"/>
      <c r="W14" s="208"/>
      <c r="X14" s="208"/>
      <c r="Y14" s="429">
        <v>120.8</v>
      </c>
      <c r="Z14" s="429"/>
      <c r="AA14" s="208"/>
      <c r="AB14" s="205">
        <v>73.1</v>
      </c>
      <c r="AC14" s="205"/>
      <c r="AD14" s="205"/>
      <c r="AE14" s="296"/>
      <c r="AF14" s="209">
        <v>130760</v>
      </c>
      <c r="AG14" s="209"/>
      <c r="AH14" s="276"/>
      <c r="AI14" s="296"/>
      <c r="AJ14" s="210">
        <v>22039</v>
      </c>
      <c r="AK14" s="210"/>
      <c r="AL14" s="277"/>
      <c r="AM14" s="289"/>
      <c r="AN14" s="211">
        <v>4441.4</v>
      </c>
    </row>
    <row r="15" spans="1:40" ht="27.75" customHeight="1">
      <c r="A15" s="12" t="s">
        <v>56</v>
      </c>
      <c r="B15" s="14" t="s">
        <v>5</v>
      </c>
      <c r="C15" s="32"/>
      <c r="D15" s="59"/>
      <c r="E15" s="59"/>
      <c r="F15" s="60">
        <v>275</v>
      </c>
      <c r="G15" s="60"/>
      <c r="H15" s="60">
        <v>95</v>
      </c>
      <c r="I15" s="60"/>
      <c r="J15" s="304">
        <v>96.9</v>
      </c>
      <c r="K15" s="60"/>
      <c r="L15" s="60"/>
      <c r="M15" s="60"/>
      <c r="N15" s="60">
        <v>299.5</v>
      </c>
      <c r="O15" s="32"/>
      <c r="P15" s="59">
        <v>96.3</v>
      </c>
      <c r="Q15" s="59"/>
      <c r="R15" s="60">
        <v>98.3</v>
      </c>
      <c r="S15" s="60"/>
      <c r="T15" s="60"/>
      <c r="U15" s="440">
        <v>143.4</v>
      </c>
      <c r="V15" s="440"/>
      <c r="W15" s="60"/>
      <c r="X15" s="60"/>
      <c r="Y15" s="440">
        <v>109</v>
      </c>
      <c r="Z15" s="440"/>
      <c r="AA15" s="59"/>
      <c r="AB15" s="60">
        <v>75</v>
      </c>
      <c r="AC15" s="59"/>
      <c r="AD15" s="60">
        <v>70.1</v>
      </c>
      <c r="AE15" s="69"/>
      <c r="AF15" s="61">
        <v>9903</v>
      </c>
      <c r="AG15" s="61"/>
      <c r="AH15" s="278">
        <v>95.7</v>
      </c>
      <c r="AI15" s="69"/>
      <c r="AJ15" s="61">
        <v>1518</v>
      </c>
      <c r="AK15" s="61"/>
      <c r="AL15" s="278">
        <v>97.1</v>
      </c>
      <c r="AM15" s="69"/>
      <c r="AN15" s="189">
        <v>394</v>
      </c>
    </row>
    <row r="16" spans="1:40" ht="27.75" customHeight="1">
      <c r="A16" s="12"/>
      <c r="B16" s="14" t="s">
        <v>6</v>
      </c>
      <c r="C16" s="32"/>
      <c r="D16" s="59"/>
      <c r="E16" s="59"/>
      <c r="F16" s="60">
        <v>329.4</v>
      </c>
      <c r="G16" s="60"/>
      <c r="H16" s="60">
        <v>96.5</v>
      </c>
      <c r="I16" s="60"/>
      <c r="J16" s="304">
        <v>98.5</v>
      </c>
      <c r="K16" s="60"/>
      <c r="L16" s="60"/>
      <c r="M16" s="60"/>
      <c r="N16" s="60">
        <v>359.3</v>
      </c>
      <c r="O16" s="32"/>
      <c r="P16" s="59">
        <v>97.4</v>
      </c>
      <c r="Q16" s="59"/>
      <c r="R16" s="60">
        <v>99.4</v>
      </c>
      <c r="S16" s="60"/>
      <c r="T16" s="60"/>
      <c r="U16" s="440">
        <v>172.2</v>
      </c>
      <c r="V16" s="440"/>
      <c r="W16" s="60"/>
      <c r="X16" s="60"/>
      <c r="Y16" s="440">
        <v>124.1</v>
      </c>
      <c r="Z16" s="440"/>
      <c r="AA16" s="59"/>
      <c r="AB16" s="60">
        <v>86.8</v>
      </c>
      <c r="AC16" s="59"/>
      <c r="AD16" s="60">
        <v>70.1</v>
      </c>
      <c r="AE16" s="69"/>
      <c r="AF16" s="61">
        <v>11852</v>
      </c>
      <c r="AG16" s="61"/>
      <c r="AH16" s="278">
        <v>95</v>
      </c>
      <c r="AI16" s="69"/>
      <c r="AJ16" s="61">
        <v>1851</v>
      </c>
      <c r="AK16" s="61"/>
      <c r="AL16" s="278">
        <v>97.6</v>
      </c>
      <c r="AM16" s="69"/>
      <c r="AN16" s="189">
        <v>584.8</v>
      </c>
    </row>
    <row r="17" spans="1:40" ht="27.75" customHeight="1">
      <c r="A17" s="12"/>
      <c r="B17" s="14" t="s">
        <v>7</v>
      </c>
      <c r="C17" s="32"/>
      <c r="D17" s="59"/>
      <c r="E17" s="59"/>
      <c r="F17" s="60">
        <v>320.1</v>
      </c>
      <c r="G17" s="60"/>
      <c r="H17" s="60">
        <v>97.3</v>
      </c>
      <c r="I17" s="60"/>
      <c r="J17" s="304">
        <v>99.3</v>
      </c>
      <c r="K17" s="60"/>
      <c r="L17" s="60"/>
      <c r="M17" s="60"/>
      <c r="N17" s="60">
        <v>346.7</v>
      </c>
      <c r="O17" s="32"/>
      <c r="P17" s="59">
        <v>97.7</v>
      </c>
      <c r="Q17" s="59"/>
      <c r="R17" s="60">
        <v>99.7</v>
      </c>
      <c r="S17" s="60"/>
      <c r="T17" s="60"/>
      <c r="U17" s="440">
        <v>152.5</v>
      </c>
      <c r="V17" s="440"/>
      <c r="W17" s="60"/>
      <c r="X17" s="60"/>
      <c r="Y17" s="440">
        <v>132.2</v>
      </c>
      <c r="Z17" s="440"/>
      <c r="AA17" s="59"/>
      <c r="AB17" s="60">
        <v>87.9</v>
      </c>
      <c r="AC17" s="59"/>
      <c r="AD17" s="60">
        <v>73.3</v>
      </c>
      <c r="AE17" s="69"/>
      <c r="AF17" s="61">
        <v>10875</v>
      </c>
      <c r="AG17" s="61"/>
      <c r="AH17" s="278">
        <v>93.9</v>
      </c>
      <c r="AI17" s="69"/>
      <c r="AJ17" s="61">
        <v>1770</v>
      </c>
      <c r="AK17" s="61"/>
      <c r="AL17" s="278">
        <v>97.9</v>
      </c>
      <c r="AM17" s="69"/>
      <c r="AN17" s="189">
        <v>311.4</v>
      </c>
    </row>
    <row r="18" spans="1:40" ht="27.75" customHeight="1">
      <c r="A18" s="12"/>
      <c r="B18" s="14" t="s">
        <v>8</v>
      </c>
      <c r="C18" s="32"/>
      <c r="D18" s="59"/>
      <c r="E18" s="59"/>
      <c r="F18" s="60">
        <v>292.2</v>
      </c>
      <c r="G18" s="60"/>
      <c r="H18" s="60">
        <v>95.4</v>
      </c>
      <c r="I18" s="60"/>
      <c r="J18" s="304">
        <v>97.2</v>
      </c>
      <c r="K18" s="60"/>
      <c r="L18" s="60"/>
      <c r="M18" s="60"/>
      <c r="N18" s="60">
        <v>313.8</v>
      </c>
      <c r="O18" s="32"/>
      <c r="P18" s="59">
        <v>96.4</v>
      </c>
      <c r="Q18" s="59"/>
      <c r="R18" s="60">
        <v>98.3</v>
      </c>
      <c r="S18" s="60"/>
      <c r="T18" s="60"/>
      <c r="U18" s="440">
        <v>149.3</v>
      </c>
      <c r="V18" s="440"/>
      <c r="W18" s="60"/>
      <c r="X18" s="60"/>
      <c r="Y18" s="440">
        <v>119.1</v>
      </c>
      <c r="Z18" s="440"/>
      <c r="AA18" s="59"/>
      <c r="AB18" s="60">
        <v>92</v>
      </c>
      <c r="AC18" s="59"/>
      <c r="AD18" s="60">
        <v>70.7</v>
      </c>
      <c r="AE18" s="69"/>
      <c r="AF18" s="61">
        <v>10684</v>
      </c>
      <c r="AG18" s="61"/>
      <c r="AH18" s="278">
        <v>94.9</v>
      </c>
      <c r="AI18" s="69"/>
      <c r="AJ18" s="61">
        <v>1770</v>
      </c>
      <c r="AK18" s="61"/>
      <c r="AL18" s="278">
        <v>98.3</v>
      </c>
      <c r="AM18" s="69"/>
      <c r="AN18" s="189">
        <v>326</v>
      </c>
    </row>
    <row r="19" spans="1:40" ht="27.75" customHeight="1">
      <c r="A19" s="12"/>
      <c r="B19" s="14" t="s">
        <v>9</v>
      </c>
      <c r="C19" s="32"/>
      <c r="D19" s="59"/>
      <c r="E19" s="59"/>
      <c r="F19" s="60">
        <v>290.2</v>
      </c>
      <c r="G19" s="60"/>
      <c r="H19" s="60">
        <v>97.9</v>
      </c>
      <c r="I19" s="60"/>
      <c r="J19" s="304">
        <v>99.7</v>
      </c>
      <c r="K19" s="60"/>
      <c r="L19" s="60"/>
      <c r="M19" s="60"/>
      <c r="N19" s="60">
        <v>312.3</v>
      </c>
      <c r="O19" s="32"/>
      <c r="P19" s="59">
        <v>98.7</v>
      </c>
      <c r="Q19" s="59"/>
      <c r="R19" s="60">
        <v>100.5</v>
      </c>
      <c r="S19" s="60"/>
      <c r="T19" s="60"/>
      <c r="U19" s="440">
        <v>152</v>
      </c>
      <c r="V19" s="440"/>
      <c r="W19" s="60"/>
      <c r="X19" s="60"/>
      <c r="Y19" s="440">
        <v>110.1</v>
      </c>
      <c r="Z19" s="440"/>
      <c r="AA19" s="59"/>
      <c r="AB19" s="60">
        <v>49.5</v>
      </c>
      <c r="AC19" s="59"/>
      <c r="AD19" s="60">
        <v>73.6</v>
      </c>
      <c r="AE19" s="69"/>
      <c r="AF19" s="61">
        <v>10669</v>
      </c>
      <c r="AG19" s="59"/>
      <c r="AH19" s="278">
        <v>94.5</v>
      </c>
      <c r="AI19" s="69"/>
      <c r="AJ19" s="61">
        <v>1781</v>
      </c>
      <c r="AK19" s="59"/>
      <c r="AL19" s="278">
        <v>99</v>
      </c>
      <c r="AM19" s="69"/>
      <c r="AN19" s="189">
        <v>384.8</v>
      </c>
    </row>
    <row r="20" spans="1:40" ht="27.75" customHeight="1">
      <c r="A20" s="12"/>
      <c r="B20" s="14" t="s">
        <v>10</v>
      </c>
      <c r="C20" s="32"/>
      <c r="D20" s="59"/>
      <c r="E20" s="59"/>
      <c r="F20" s="60">
        <v>316.4</v>
      </c>
      <c r="G20" s="60"/>
      <c r="H20" s="60">
        <v>97.5</v>
      </c>
      <c r="I20" s="60"/>
      <c r="J20" s="304">
        <v>99.3</v>
      </c>
      <c r="K20" s="60"/>
      <c r="L20" s="60"/>
      <c r="M20" s="60"/>
      <c r="N20" s="60">
        <v>348.6</v>
      </c>
      <c r="O20" s="32"/>
      <c r="P20" s="59">
        <v>98.2</v>
      </c>
      <c r="Q20" s="59"/>
      <c r="R20" s="60">
        <v>100</v>
      </c>
      <c r="S20" s="60"/>
      <c r="T20" s="60"/>
      <c r="U20" s="440">
        <v>162.9</v>
      </c>
      <c r="V20" s="440"/>
      <c r="W20" s="60"/>
      <c r="X20" s="60"/>
      <c r="Y20" s="440">
        <v>132</v>
      </c>
      <c r="Z20" s="440"/>
      <c r="AA20" s="59"/>
      <c r="AB20" s="60">
        <v>71.2</v>
      </c>
      <c r="AC20" s="59"/>
      <c r="AD20" s="60">
        <v>76.8</v>
      </c>
      <c r="AE20" s="69"/>
      <c r="AF20" s="61">
        <v>11249</v>
      </c>
      <c r="AG20" s="59"/>
      <c r="AH20" s="278">
        <v>92.1</v>
      </c>
      <c r="AI20" s="69"/>
      <c r="AJ20" s="61">
        <v>1965</v>
      </c>
      <c r="AK20" s="59"/>
      <c r="AL20" s="278">
        <v>94.2</v>
      </c>
      <c r="AM20" s="69"/>
      <c r="AN20" s="189">
        <v>403.2</v>
      </c>
    </row>
    <row r="21" spans="1:40" ht="27.75" customHeight="1">
      <c r="A21" s="12"/>
      <c r="B21" s="14" t="s">
        <v>11</v>
      </c>
      <c r="C21" s="32"/>
      <c r="D21" s="59"/>
      <c r="E21" s="59"/>
      <c r="F21" s="60">
        <v>299.5</v>
      </c>
      <c r="G21" s="60"/>
      <c r="H21" s="60">
        <v>96.4</v>
      </c>
      <c r="I21" s="60"/>
      <c r="J21" s="304">
        <v>98.4</v>
      </c>
      <c r="K21" s="60"/>
      <c r="L21" s="60"/>
      <c r="M21" s="60"/>
      <c r="N21" s="60">
        <v>322.8</v>
      </c>
      <c r="O21" s="32"/>
      <c r="P21" s="59">
        <v>96.8</v>
      </c>
      <c r="Q21" s="59"/>
      <c r="R21" s="60">
        <v>98.8</v>
      </c>
      <c r="S21" s="60"/>
      <c r="T21" s="60"/>
      <c r="U21" s="440">
        <v>150.4</v>
      </c>
      <c r="V21" s="440"/>
      <c r="W21" s="60"/>
      <c r="X21" s="60"/>
      <c r="Y21" s="440">
        <v>123.3</v>
      </c>
      <c r="Z21" s="440"/>
      <c r="AA21" s="59"/>
      <c r="AB21" s="60">
        <v>79</v>
      </c>
      <c r="AC21" s="59"/>
      <c r="AD21" s="60">
        <v>72.1</v>
      </c>
      <c r="AE21" s="69"/>
      <c r="AF21" s="61">
        <v>10453</v>
      </c>
      <c r="AG21" s="59"/>
      <c r="AH21" s="278">
        <v>94.6</v>
      </c>
      <c r="AI21" s="69"/>
      <c r="AJ21" s="61">
        <v>1719</v>
      </c>
      <c r="AK21" s="59"/>
      <c r="AL21" s="278">
        <v>99.5</v>
      </c>
      <c r="AM21" s="69"/>
      <c r="AN21" s="189">
        <v>282.9</v>
      </c>
    </row>
    <row r="22" spans="1:40" ht="27.75" customHeight="1">
      <c r="A22" s="12"/>
      <c r="B22" s="14" t="s">
        <v>12</v>
      </c>
      <c r="C22" s="32"/>
      <c r="D22" s="59"/>
      <c r="E22" s="59"/>
      <c r="F22" s="60">
        <v>296.1</v>
      </c>
      <c r="G22" s="60"/>
      <c r="H22" s="60">
        <v>99.4</v>
      </c>
      <c r="I22" s="60"/>
      <c r="J22" s="304">
        <v>101.5</v>
      </c>
      <c r="K22" s="60"/>
      <c r="L22" s="60"/>
      <c r="M22" s="60"/>
      <c r="N22" s="60">
        <v>322.8</v>
      </c>
      <c r="O22" s="32"/>
      <c r="P22" s="59">
        <v>100</v>
      </c>
      <c r="Q22" s="59"/>
      <c r="R22" s="60">
        <v>102.1</v>
      </c>
      <c r="S22" s="60"/>
      <c r="T22" s="60"/>
      <c r="U22" s="440">
        <v>149.6</v>
      </c>
      <c r="V22" s="440"/>
      <c r="W22" s="60"/>
      <c r="X22" s="60"/>
      <c r="Y22" s="440">
        <v>123.1</v>
      </c>
      <c r="Z22" s="440"/>
      <c r="AA22" s="59"/>
      <c r="AB22" s="60">
        <v>89.1</v>
      </c>
      <c r="AC22" s="59"/>
      <c r="AD22" s="60">
        <v>74.5</v>
      </c>
      <c r="AE22" s="69"/>
      <c r="AF22" s="61">
        <v>10363</v>
      </c>
      <c r="AG22" s="59"/>
      <c r="AH22" s="278">
        <v>94.6</v>
      </c>
      <c r="AI22" s="69"/>
      <c r="AJ22" s="61">
        <v>1662</v>
      </c>
      <c r="AK22" s="59"/>
      <c r="AL22" s="278">
        <v>100</v>
      </c>
      <c r="AM22" s="69"/>
      <c r="AN22" s="189">
        <v>428.7</v>
      </c>
    </row>
    <row r="23" spans="1:40" ht="27.75" customHeight="1">
      <c r="A23" s="12"/>
      <c r="B23" s="14" t="s">
        <v>236</v>
      </c>
      <c r="C23" s="32"/>
      <c r="D23" s="59"/>
      <c r="E23" s="59"/>
      <c r="F23" s="60">
        <v>304</v>
      </c>
      <c r="G23" s="60"/>
      <c r="H23" s="60">
        <v>97</v>
      </c>
      <c r="I23" s="60"/>
      <c r="J23" s="60">
        <v>99.3</v>
      </c>
      <c r="K23" s="331"/>
      <c r="L23" s="60"/>
      <c r="M23" s="60"/>
      <c r="N23" s="60">
        <v>325.9</v>
      </c>
      <c r="O23" s="32"/>
      <c r="P23" s="59">
        <v>97.5</v>
      </c>
      <c r="Q23" s="59"/>
      <c r="R23" s="60">
        <v>99.8</v>
      </c>
      <c r="S23" s="60"/>
      <c r="T23" s="60"/>
      <c r="U23" s="440">
        <v>148.9</v>
      </c>
      <c r="V23" s="440"/>
      <c r="W23" s="60"/>
      <c r="X23" s="60"/>
      <c r="Y23" s="440">
        <v>126.8</v>
      </c>
      <c r="Z23" s="440"/>
      <c r="AA23" s="59"/>
      <c r="AB23" s="60">
        <v>82.1</v>
      </c>
      <c r="AC23" s="59"/>
      <c r="AD23" s="60">
        <v>72.7</v>
      </c>
      <c r="AE23" s="69"/>
      <c r="AF23" s="61">
        <v>10555</v>
      </c>
      <c r="AG23" s="59"/>
      <c r="AH23" s="278">
        <v>92.5</v>
      </c>
      <c r="AI23" s="69"/>
      <c r="AJ23" s="61">
        <v>1775</v>
      </c>
      <c r="AK23" s="59"/>
      <c r="AL23" s="278">
        <v>95.2</v>
      </c>
      <c r="AM23" s="69"/>
      <c r="AN23" s="189">
        <v>342.9</v>
      </c>
    </row>
    <row r="24" spans="1:40" ht="27.75" customHeight="1">
      <c r="A24" s="12"/>
      <c r="B24" s="14" t="s">
        <v>235</v>
      </c>
      <c r="C24" s="32"/>
      <c r="D24" s="59"/>
      <c r="E24" s="59"/>
      <c r="F24" s="60">
        <v>288.4</v>
      </c>
      <c r="G24" s="60"/>
      <c r="H24" s="60">
        <v>95.7</v>
      </c>
      <c r="I24" s="60"/>
      <c r="J24" s="304">
        <v>97.7</v>
      </c>
      <c r="K24" s="60"/>
      <c r="L24" s="60"/>
      <c r="M24" s="60"/>
      <c r="N24" s="60">
        <v>307.6</v>
      </c>
      <c r="O24" s="32"/>
      <c r="P24" s="59">
        <v>96.1</v>
      </c>
      <c r="Q24" s="59"/>
      <c r="R24" s="60">
        <v>98.1</v>
      </c>
      <c r="S24" s="60"/>
      <c r="T24" s="60"/>
      <c r="U24" s="440">
        <v>150.9</v>
      </c>
      <c r="V24" s="440"/>
      <c r="W24" s="60"/>
      <c r="X24" s="60"/>
      <c r="Y24" s="440">
        <v>110.4</v>
      </c>
      <c r="Z24" s="440"/>
      <c r="AA24" s="59"/>
      <c r="AB24" s="60">
        <v>84.1</v>
      </c>
      <c r="AC24" s="59"/>
      <c r="AD24" s="60">
        <v>72.3</v>
      </c>
      <c r="AE24" s="69"/>
      <c r="AF24" s="61">
        <v>10837</v>
      </c>
      <c r="AG24" s="59"/>
      <c r="AH24" s="278">
        <v>94.7</v>
      </c>
      <c r="AI24" s="69"/>
      <c r="AJ24" s="61">
        <v>1892</v>
      </c>
      <c r="AK24" s="59"/>
      <c r="AL24" s="278">
        <v>101.7</v>
      </c>
      <c r="AM24" s="69"/>
      <c r="AN24" s="189">
        <v>364.7</v>
      </c>
    </row>
    <row r="25" spans="1:40" ht="27.75" customHeight="1">
      <c r="A25" s="12"/>
      <c r="B25" s="14" t="s">
        <v>35</v>
      </c>
      <c r="C25" s="32"/>
      <c r="D25" s="59"/>
      <c r="E25" s="59"/>
      <c r="F25" s="60">
        <v>356.6</v>
      </c>
      <c r="G25" s="60"/>
      <c r="H25" s="60">
        <v>93.5</v>
      </c>
      <c r="I25" s="60"/>
      <c r="J25" s="60">
        <v>95.5</v>
      </c>
      <c r="K25" s="331"/>
      <c r="L25" s="60"/>
      <c r="M25" s="60"/>
      <c r="N25" s="60">
        <v>380.5</v>
      </c>
      <c r="O25" s="32"/>
      <c r="P25" s="59">
        <v>92.2</v>
      </c>
      <c r="Q25" s="59"/>
      <c r="R25" s="60">
        <v>94.2</v>
      </c>
      <c r="S25" s="60"/>
      <c r="T25" s="60"/>
      <c r="U25" s="440">
        <v>193.2</v>
      </c>
      <c r="V25" s="440"/>
      <c r="W25" s="60"/>
      <c r="X25" s="60"/>
      <c r="Y25" s="440">
        <v>125.9</v>
      </c>
      <c r="Z25" s="440"/>
      <c r="AA25" s="59"/>
      <c r="AB25" s="60">
        <v>45.2</v>
      </c>
      <c r="AC25" s="59"/>
      <c r="AD25" s="60">
        <v>74.5</v>
      </c>
      <c r="AE25" s="69"/>
      <c r="AF25" s="61">
        <v>12762</v>
      </c>
      <c r="AG25" s="59"/>
      <c r="AH25" s="278">
        <v>91</v>
      </c>
      <c r="AI25" s="69"/>
      <c r="AJ25" s="61">
        <v>2410</v>
      </c>
      <c r="AK25" s="59"/>
      <c r="AL25" s="278">
        <v>91.6</v>
      </c>
      <c r="AM25" s="69"/>
      <c r="AN25" s="189">
        <v>337</v>
      </c>
    </row>
    <row r="26" spans="1:40" ht="27.75" customHeight="1">
      <c r="A26" s="12" t="s">
        <v>238</v>
      </c>
      <c r="B26" s="14" t="s">
        <v>163</v>
      </c>
      <c r="C26" s="32"/>
      <c r="D26" s="59"/>
      <c r="E26" s="59"/>
      <c r="F26" s="60">
        <v>299</v>
      </c>
      <c r="G26" s="60"/>
      <c r="H26" s="60">
        <v>95.9</v>
      </c>
      <c r="I26" s="60"/>
      <c r="J26" s="304">
        <v>98.2</v>
      </c>
      <c r="K26" s="60"/>
      <c r="L26" s="60"/>
      <c r="M26" s="60"/>
      <c r="N26" s="60">
        <v>319.8</v>
      </c>
      <c r="O26" s="32"/>
      <c r="P26" s="59">
        <v>95.4</v>
      </c>
      <c r="Q26" s="59"/>
      <c r="R26" s="60">
        <v>97.6</v>
      </c>
      <c r="S26" s="60"/>
      <c r="T26" s="60"/>
      <c r="U26" s="440">
        <v>149.3</v>
      </c>
      <c r="V26" s="440"/>
      <c r="W26" s="60"/>
      <c r="X26" s="60"/>
      <c r="Y26" s="440">
        <v>112.8</v>
      </c>
      <c r="Z26" s="440"/>
      <c r="AA26" s="59"/>
      <c r="AB26" s="60">
        <v>87.6</v>
      </c>
      <c r="AC26" s="59"/>
      <c r="AD26" s="60">
        <v>72.3</v>
      </c>
      <c r="AE26" s="69" t="s">
        <v>256</v>
      </c>
      <c r="AF26" s="61">
        <v>10285</v>
      </c>
      <c r="AG26" s="59" t="s">
        <v>256</v>
      </c>
      <c r="AH26" s="495">
        <v>93.5</v>
      </c>
      <c r="AI26" s="59" t="s">
        <v>256</v>
      </c>
      <c r="AJ26" s="61">
        <v>1911</v>
      </c>
      <c r="AK26" s="59" t="s">
        <v>256</v>
      </c>
      <c r="AL26" s="278">
        <v>99</v>
      </c>
      <c r="AM26" s="69"/>
      <c r="AN26" s="189">
        <v>294.1</v>
      </c>
    </row>
    <row r="27" spans="1:40" ht="27.75" customHeight="1">
      <c r="A27" s="12"/>
      <c r="B27" s="14" t="s">
        <v>5</v>
      </c>
      <c r="C27" s="32"/>
      <c r="D27" s="59"/>
      <c r="E27" s="59"/>
      <c r="F27" s="60">
        <v>271.3</v>
      </c>
      <c r="G27" s="60"/>
      <c r="H27" s="60">
        <v>93.6</v>
      </c>
      <c r="I27" s="60"/>
      <c r="J27" s="304">
        <v>95.8</v>
      </c>
      <c r="K27" s="60"/>
      <c r="L27" s="60"/>
      <c r="M27" s="60"/>
      <c r="N27" s="60">
        <v>294</v>
      </c>
      <c r="O27" s="32"/>
      <c r="P27" s="59">
        <v>94.3</v>
      </c>
      <c r="Q27" s="59"/>
      <c r="R27" s="60">
        <v>96.5</v>
      </c>
      <c r="S27" s="60"/>
      <c r="T27" s="60"/>
      <c r="U27" s="440">
        <v>141.9</v>
      </c>
      <c r="V27" s="440"/>
      <c r="W27" s="60"/>
      <c r="X27" s="60"/>
      <c r="Y27" s="440">
        <v>108.4</v>
      </c>
      <c r="Z27" s="440"/>
      <c r="AA27" s="59"/>
      <c r="AB27" s="60">
        <v>77.7</v>
      </c>
      <c r="AC27" s="59"/>
      <c r="AD27" s="60">
        <v>72.6</v>
      </c>
      <c r="AE27" s="69" t="s">
        <v>246</v>
      </c>
      <c r="AF27" s="61">
        <v>9884</v>
      </c>
      <c r="AG27" s="59" t="s">
        <v>246</v>
      </c>
      <c r="AH27" s="278">
        <v>95.3</v>
      </c>
      <c r="AI27" s="69" t="s">
        <v>246</v>
      </c>
      <c r="AJ27" s="61">
        <v>1560</v>
      </c>
      <c r="AK27" s="59" t="s">
        <v>246</v>
      </c>
      <c r="AL27" s="278">
        <v>99.5</v>
      </c>
      <c r="AM27" s="69"/>
      <c r="AN27" s="189">
        <v>414.1</v>
      </c>
    </row>
    <row r="28" spans="1:40" ht="27.75" customHeight="1">
      <c r="A28" s="12"/>
      <c r="B28" s="14" t="s">
        <v>6</v>
      </c>
      <c r="C28" s="32"/>
      <c r="D28" s="59"/>
      <c r="E28" s="59"/>
      <c r="F28" s="60"/>
      <c r="G28" s="60"/>
      <c r="H28" s="60"/>
      <c r="I28" s="60"/>
      <c r="J28" s="328"/>
      <c r="K28" s="350"/>
      <c r="L28" s="328"/>
      <c r="M28" s="328"/>
      <c r="N28" s="328"/>
      <c r="O28" s="34"/>
      <c r="P28" s="299"/>
      <c r="Q28" s="299"/>
      <c r="R28" s="328"/>
      <c r="S28" s="328"/>
      <c r="T28" s="328"/>
      <c r="U28" s="342"/>
      <c r="V28" s="342"/>
      <c r="W28" s="328"/>
      <c r="X28" s="328"/>
      <c r="Y28" s="342"/>
      <c r="Z28" s="342"/>
      <c r="AA28" s="299"/>
      <c r="AB28" s="328"/>
      <c r="AC28" s="299"/>
      <c r="AD28" s="328"/>
      <c r="AE28" s="290"/>
      <c r="AF28" s="297"/>
      <c r="AG28" s="297"/>
      <c r="AH28" s="332"/>
      <c r="AI28" s="290"/>
      <c r="AJ28" s="297"/>
      <c r="AK28" s="297"/>
      <c r="AL28" s="332"/>
      <c r="AM28" s="290"/>
      <c r="AN28" s="291">
        <v>644.4</v>
      </c>
    </row>
    <row r="29" spans="1:40" ht="27.75" customHeight="1">
      <c r="A29" s="19"/>
      <c r="B29" s="25"/>
      <c r="C29" s="364" t="s">
        <v>145</v>
      </c>
      <c r="D29" s="365"/>
      <c r="E29" s="365"/>
      <c r="F29" s="366"/>
      <c r="G29" s="364" t="s">
        <v>146</v>
      </c>
      <c r="H29" s="365"/>
      <c r="I29" s="365"/>
      <c r="J29" s="366"/>
      <c r="K29" s="364" t="s">
        <v>145</v>
      </c>
      <c r="L29" s="365"/>
      <c r="M29" s="365"/>
      <c r="N29" s="366"/>
      <c r="O29" s="364" t="s">
        <v>146</v>
      </c>
      <c r="P29" s="365"/>
      <c r="Q29" s="365"/>
      <c r="R29" s="366"/>
      <c r="S29" s="442" t="s">
        <v>145</v>
      </c>
      <c r="T29" s="444"/>
      <c r="U29" s="444"/>
      <c r="V29" s="444"/>
      <c r="W29" s="444"/>
      <c r="X29" s="444"/>
      <c r="Y29" s="444"/>
      <c r="Z29" s="445"/>
      <c r="AA29" s="430" t="s">
        <v>164</v>
      </c>
      <c r="AB29" s="434"/>
      <c r="AC29" s="401" t="s">
        <v>114</v>
      </c>
      <c r="AD29" s="437"/>
      <c r="AE29" s="430" t="s">
        <v>145</v>
      </c>
      <c r="AF29" s="431"/>
      <c r="AG29" s="401" t="s">
        <v>147</v>
      </c>
      <c r="AH29" s="437"/>
      <c r="AI29" s="430" t="s">
        <v>145</v>
      </c>
      <c r="AJ29" s="431"/>
      <c r="AK29" s="401" t="s">
        <v>147</v>
      </c>
      <c r="AL29" s="437"/>
      <c r="AM29" s="430" t="s">
        <v>145</v>
      </c>
      <c r="AN29" s="431"/>
    </row>
    <row r="30" spans="1:40" s="2" customFormat="1" ht="27.75" customHeight="1">
      <c r="A30" s="11"/>
      <c r="B30" s="95"/>
      <c r="C30" s="442" t="s">
        <v>165</v>
      </c>
      <c r="D30" s="443"/>
      <c r="E30" s="442" t="s">
        <v>166</v>
      </c>
      <c r="F30" s="443"/>
      <c r="G30" s="442" t="s">
        <v>165</v>
      </c>
      <c r="H30" s="443"/>
      <c r="I30" s="442" t="s">
        <v>166</v>
      </c>
      <c r="J30" s="434"/>
      <c r="K30" s="442" t="s">
        <v>165</v>
      </c>
      <c r="L30" s="443"/>
      <c r="M30" s="442" t="s">
        <v>166</v>
      </c>
      <c r="N30" s="443"/>
      <c r="O30" s="442" t="s">
        <v>165</v>
      </c>
      <c r="P30" s="443"/>
      <c r="Q30" s="442" t="s">
        <v>166</v>
      </c>
      <c r="R30" s="443"/>
      <c r="S30" s="442" t="s">
        <v>165</v>
      </c>
      <c r="T30" s="443"/>
      <c r="U30" s="442" t="s">
        <v>166</v>
      </c>
      <c r="V30" s="443"/>
      <c r="W30" s="442" t="s">
        <v>165</v>
      </c>
      <c r="X30" s="443"/>
      <c r="Y30" s="442" t="s">
        <v>166</v>
      </c>
      <c r="Z30" s="443"/>
      <c r="AA30" s="435"/>
      <c r="AB30" s="436"/>
      <c r="AC30" s="438"/>
      <c r="AD30" s="439"/>
      <c r="AE30" s="432"/>
      <c r="AF30" s="433"/>
      <c r="AG30" s="438"/>
      <c r="AH30" s="439"/>
      <c r="AI30" s="432"/>
      <c r="AJ30" s="433"/>
      <c r="AK30" s="438"/>
      <c r="AL30" s="439"/>
      <c r="AM30" s="432"/>
      <c r="AN30" s="433"/>
    </row>
    <row r="31" spans="1:40" ht="27.75" customHeight="1">
      <c r="A31" s="12" t="s">
        <v>57</v>
      </c>
      <c r="B31" s="14" t="s">
        <v>0</v>
      </c>
      <c r="C31" s="55"/>
      <c r="D31" s="55">
        <v>-1.4</v>
      </c>
      <c r="E31" s="55"/>
      <c r="F31" s="55">
        <v>-1.1</v>
      </c>
      <c r="G31" s="55"/>
      <c r="H31" s="55"/>
      <c r="I31" s="55"/>
      <c r="J31" s="307"/>
      <c r="K31" s="55"/>
      <c r="L31" s="55">
        <v>-1</v>
      </c>
      <c r="M31" s="55"/>
      <c r="N31" s="55">
        <v>-0.7</v>
      </c>
      <c r="O31" s="55"/>
      <c r="P31" s="55"/>
      <c r="Q31" s="55"/>
      <c r="R31" s="55"/>
      <c r="S31" s="55"/>
      <c r="T31" s="55">
        <v>-1.9</v>
      </c>
      <c r="U31" s="55"/>
      <c r="V31" s="55">
        <v>-0.6</v>
      </c>
      <c r="W31" s="55"/>
      <c r="X31" s="55">
        <v>-0.6</v>
      </c>
      <c r="Y31" s="55"/>
      <c r="Z31" s="55">
        <v>-2</v>
      </c>
      <c r="AA31" s="55"/>
      <c r="AB31" s="55">
        <v>-0.9</v>
      </c>
      <c r="AC31" s="55"/>
      <c r="AD31" s="55"/>
      <c r="AE31" s="63"/>
      <c r="AF31" s="55">
        <v>-0.1</v>
      </c>
      <c r="AG31" s="55"/>
      <c r="AH31" s="275"/>
      <c r="AI31" s="63"/>
      <c r="AJ31" s="55">
        <v>-2</v>
      </c>
      <c r="AK31" s="55"/>
      <c r="AL31" s="275"/>
      <c r="AM31" s="292"/>
      <c r="AN31" s="143">
        <v>5.6</v>
      </c>
    </row>
    <row r="32" spans="1:40" ht="27.75" customHeight="1">
      <c r="A32" s="12"/>
      <c r="B32" s="14" t="s">
        <v>1</v>
      </c>
      <c r="C32" s="55"/>
      <c r="D32" s="55">
        <v>-0.1</v>
      </c>
      <c r="E32" s="55"/>
      <c r="F32" s="55">
        <v>-0.1</v>
      </c>
      <c r="G32" s="55"/>
      <c r="H32" s="55"/>
      <c r="I32" s="55"/>
      <c r="J32" s="305"/>
      <c r="K32" s="55"/>
      <c r="L32" s="55">
        <v>0.6</v>
      </c>
      <c r="M32" s="55"/>
      <c r="N32" s="55">
        <v>0.6</v>
      </c>
      <c r="O32" s="55"/>
      <c r="P32" s="55"/>
      <c r="Q32" s="55"/>
      <c r="R32" s="55"/>
      <c r="S32" s="55"/>
      <c r="T32" s="55">
        <v>0.9</v>
      </c>
      <c r="U32" s="55"/>
      <c r="V32" s="55">
        <v>1.6</v>
      </c>
      <c r="W32" s="55"/>
      <c r="X32" s="55">
        <v>2.7</v>
      </c>
      <c r="Y32" s="55"/>
      <c r="Z32" s="55">
        <v>1.7</v>
      </c>
      <c r="AA32" s="55"/>
      <c r="AB32" s="55">
        <v>-0.5</v>
      </c>
      <c r="AC32" s="55"/>
      <c r="AD32" s="55"/>
      <c r="AE32" s="63"/>
      <c r="AF32" s="55">
        <v>0.9</v>
      </c>
      <c r="AG32" s="55"/>
      <c r="AH32" s="275"/>
      <c r="AI32" s="63"/>
      <c r="AJ32" s="55">
        <v>-0.4</v>
      </c>
      <c r="AK32" s="55"/>
      <c r="AL32" s="275"/>
      <c r="AM32" s="292"/>
      <c r="AN32" s="143">
        <v>5.1</v>
      </c>
    </row>
    <row r="33" spans="1:40" ht="27.75" customHeight="1">
      <c r="A33" s="12"/>
      <c r="B33" s="14" t="s">
        <v>2</v>
      </c>
      <c r="C33" s="55"/>
      <c r="D33" s="55">
        <v>1.4</v>
      </c>
      <c r="E33" s="55"/>
      <c r="F33" s="55">
        <v>-0.2</v>
      </c>
      <c r="G33" s="55"/>
      <c r="H33" s="55"/>
      <c r="I33" s="55"/>
      <c r="J33" s="305"/>
      <c r="K33" s="55"/>
      <c r="L33" s="55">
        <v>1.7</v>
      </c>
      <c r="M33" s="55"/>
      <c r="N33" s="55">
        <v>0.1</v>
      </c>
      <c r="O33" s="55"/>
      <c r="P33" s="55"/>
      <c r="Q33" s="55"/>
      <c r="R33" s="55"/>
      <c r="S33" s="55"/>
      <c r="T33" s="55">
        <v>0.6</v>
      </c>
      <c r="U33" s="55"/>
      <c r="V33" s="55">
        <v>-0.8</v>
      </c>
      <c r="W33" s="55"/>
      <c r="X33" s="55">
        <v>2</v>
      </c>
      <c r="Y33" s="55"/>
      <c r="Z33" s="55">
        <v>-0.1</v>
      </c>
      <c r="AA33" s="55"/>
      <c r="AB33" s="55">
        <v>0</v>
      </c>
      <c r="AC33" s="55"/>
      <c r="AD33" s="55"/>
      <c r="AE33" s="63"/>
      <c r="AF33" s="55">
        <v>-0.5</v>
      </c>
      <c r="AG33" s="55"/>
      <c r="AH33" s="275"/>
      <c r="AI33" s="63"/>
      <c r="AJ33" s="55">
        <v>-1.5</v>
      </c>
      <c r="AK33" s="55"/>
      <c r="AL33" s="275"/>
      <c r="AM33" s="292"/>
      <c r="AN33" s="143">
        <v>-3.8</v>
      </c>
    </row>
    <row r="34" spans="1:40" ht="27.75" customHeight="1">
      <c r="A34" s="12"/>
      <c r="B34" s="14" t="s">
        <v>77</v>
      </c>
      <c r="C34" s="55"/>
      <c r="D34" s="55">
        <v>-1.5</v>
      </c>
      <c r="E34" s="55"/>
      <c r="F34" s="55">
        <v>-2.2</v>
      </c>
      <c r="G34" s="55"/>
      <c r="H34" s="55"/>
      <c r="I34" s="55"/>
      <c r="J34" s="305"/>
      <c r="K34" s="55"/>
      <c r="L34" s="55">
        <v>-1.1</v>
      </c>
      <c r="M34" s="55"/>
      <c r="N34" s="55">
        <v>-1.8</v>
      </c>
      <c r="O34" s="55"/>
      <c r="P34" s="55"/>
      <c r="Q34" s="55"/>
      <c r="R34" s="55"/>
      <c r="S34" s="55"/>
      <c r="T34" s="55">
        <v>-0.6</v>
      </c>
      <c r="U34" s="55"/>
      <c r="V34" s="55">
        <v>-0.8</v>
      </c>
      <c r="W34" s="55"/>
      <c r="X34" s="55">
        <v>-1.3</v>
      </c>
      <c r="Y34" s="55"/>
      <c r="Z34" s="55">
        <v>-2.5</v>
      </c>
      <c r="AA34" s="55"/>
      <c r="AB34" s="55">
        <v>-0.7</v>
      </c>
      <c r="AC34" s="55"/>
      <c r="AD34" s="55"/>
      <c r="AE34" s="69"/>
      <c r="AF34" s="55">
        <v>-5.5</v>
      </c>
      <c r="AG34" s="55"/>
      <c r="AH34" s="275"/>
      <c r="AI34" s="63"/>
      <c r="AJ34" s="55">
        <v>-4.4</v>
      </c>
      <c r="AK34" s="55"/>
      <c r="AL34" s="275"/>
      <c r="AM34" s="292"/>
      <c r="AN34" s="143">
        <v>-8.9</v>
      </c>
    </row>
    <row r="35" spans="1:40" ht="27.75" customHeight="1">
      <c r="A35" s="12"/>
      <c r="B35" s="14" t="s">
        <v>17</v>
      </c>
      <c r="C35" s="55"/>
      <c r="D35" s="55">
        <v>-1.6</v>
      </c>
      <c r="E35" s="55"/>
      <c r="F35" s="55">
        <v>-1.2</v>
      </c>
      <c r="G35" s="55"/>
      <c r="H35" s="55"/>
      <c r="I35" s="55"/>
      <c r="J35" s="305"/>
      <c r="K35" s="55"/>
      <c r="L35" s="55">
        <v>-2.1</v>
      </c>
      <c r="M35" s="55"/>
      <c r="N35" s="55">
        <v>-1.7</v>
      </c>
      <c r="O35" s="55"/>
      <c r="P35" s="55"/>
      <c r="Q35" s="55"/>
      <c r="R35" s="55"/>
      <c r="S35" s="55"/>
      <c r="T35" s="55">
        <v>-2.5</v>
      </c>
      <c r="U35" s="55"/>
      <c r="V35" s="55">
        <v>-1.8</v>
      </c>
      <c r="W35" s="55"/>
      <c r="X35" s="55">
        <v>0.2</v>
      </c>
      <c r="Y35" s="55"/>
      <c r="Z35" s="55">
        <v>0.2</v>
      </c>
      <c r="AA35" s="55"/>
      <c r="AB35" s="55">
        <v>0.2</v>
      </c>
      <c r="AC35" s="55"/>
      <c r="AD35" s="55"/>
      <c r="AE35" s="69"/>
      <c r="AF35" s="55">
        <v>-2.8</v>
      </c>
      <c r="AG35" s="55"/>
      <c r="AH35" s="275"/>
      <c r="AI35" s="63"/>
      <c r="AJ35" s="55">
        <v>-4.3</v>
      </c>
      <c r="AK35" s="55"/>
      <c r="AL35" s="275"/>
      <c r="AM35" s="292"/>
      <c r="AN35" s="143">
        <v>1.5</v>
      </c>
    </row>
    <row r="36" spans="1:40" ht="27.75" customHeight="1">
      <c r="A36" s="12"/>
      <c r="B36" s="14" t="s">
        <v>48</v>
      </c>
      <c r="C36" s="59"/>
      <c r="D36" s="55">
        <v>-1.8</v>
      </c>
      <c r="E36" s="59"/>
      <c r="F36" s="55">
        <v>-0.9</v>
      </c>
      <c r="G36" s="55"/>
      <c r="H36" s="55"/>
      <c r="I36" s="55"/>
      <c r="J36" s="305"/>
      <c r="K36" s="55"/>
      <c r="L36" s="55">
        <v>-1.5</v>
      </c>
      <c r="M36" s="55"/>
      <c r="N36" s="55">
        <v>-0.6</v>
      </c>
      <c r="O36" s="59"/>
      <c r="P36" s="55"/>
      <c r="Q36" s="59"/>
      <c r="R36" s="55"/>
      <c r="S36" s="55"/>
      <c r="T36" s="55">
        <v>-1.9</v>
      </c>
      <c r="U36" s="55"/>
      <c r="V36" s="55">
        <v>-0.7</v>
      </c>
      <c r="W36" s="55"/>
      <c r="X36" s="55">
        <v>-0.5</v>
      </c>
      <c r="Y36" s="55"/>
      <c r="Z36" s="55">
        <v>-0.2</v>
      </c>
      <c r="AA36" s="59"/>
      <c r="AB36" s="55">
        <v>0.6</v>
      </c>
      <c r="AC36" s="55"/>
      <c r="AD36" s="55"/>
      <c r="AE36" s="69"/>
      <c r="AF36" s="55">
        <v>-1.6</v>
      </c>
      <c r="AG36" s="55"/>
      <c r="AH36" s="275"/>
      <c r="AI36" s="69"/>
      <c r="AJ36" s="55">
        <v>-4.6</v>
      </c>
      <c r="AK36" s="55"/>
      <c r="AL36" s="275"/>
      <c r="AM36" s="288"/>
      <c r="AN36" s="143">
        <v>2.5</v>
      </c>
    </row>
    <row r="37" spans="1:40" ht="27.75" customHeight="1">
      <c r="A37" s="12"/>
      <c r="B37" s="14" t="s">
        <v>44</v>
      </c>
      <c r="C37" s="59"/>
      <c r="D37" s="55">
        <v>-2.7</v>
      </c>
      <c r="E37" s="59"/>
      <c r="F37" s="55">
        <v>-1.8</v>
      </c>
      <c r="G37" s="55"/>
      <c r="H37" s="55"/>
      <c r="I37" s="55"/>
      <c r="J37" s="305"/>
      <c r="K37" s="55"/>
      <c r="L37" s="55">
        <v>-1.7</v>
      </c>
      <c r="M37" s="55"/>
      <c r="N37" s="55">
        <v>-0.8</v>
      </c>
      <c r="O37" s="59"/>
      <c r="P37" s="55"/>
      <c r="Q37" s="59"/>
      <c r="R37" s="55"/>
      <c r="S37" s="55"/>
      <c r="T37" s="55">
        <v>-2.3</v>
      </c>
      <c r="U37" s="55"/>
      <c r="V37" s="55">
        <v>-0.9</v>
      </c>
      <c r="W37" s="55"/>
      <c r="X37" s="55">
        <v>0.1</v>
      </c>
      <c r="Y37" s="55"/>
      <c r="Z37" s="55">
        <v>0.4</v>
      </c>
      <c r="AA37" s="59"/>
      <c r="AB37" s="55">
        <v>0</v>
      </c>
      <c r="AC37" s="55"/>
      <c r="AD37" s="55"/>
      <c r="AE37" s="69"/>
      <c r="AF37" s="55">
        <v>-2.2</v>
      </c>
      <c r="AG37" s="55"/>
      <c r="AH37" s="275"/>
      <c r="AI37" s="69"/>
      <c r="AJ37" s="55">
        <v>-3</v>
      </c>
      <c r="AK37" s="55"/>
      <c r="AL37" s="275"/>
      <c r="AM37" s="288"/>
      <c r="AN37" s="143">
        <v>0.7</v>
      </c>
    </row>
    <row r="38" spans="1:40" ht="27.75" customHeight="1">
      <c r="A38" s="200"/>
      <c r="B38" s="201" t="s">
        <v>56</v>
      </c>
      <c r="C38" s="208"/>
      <c r="D38" s="205">
        <v>-0.8</v>
      </c>
      <c r="E38" s="208"/>
      <c r="F38" s="205">
        <v>0.3</v>
      </c>
      <c r="G38" s="205"/>
      <c r="H38" s="205"/>
      <c r="I38" s="205"/>
      <c r="J38" s="306"/>
      <c r="K38" s="205"/>
      <c r="L38" s="205">
        <v>-1.3</v>
      </c>
      <c r="M38" s="205"/>
      <c r="N38" s="205">
        <v>-0.2</v>
      </c>
      <c r="O38" s="208"/>
      <c r="P38" s="205"/>
      <c r="Q38" s="208"/>
      <c r="R38" s="205"/>
      <c r="S38" s="205"/>
      <c r="T38" s="205">
        <v>-1.3</v>
      </c>
      <c r="U38" s="205"/>
      <c r="V38" s="205">
        <v>0.5</v>
      </c>
      <c r="W38" s="205"/>
      <c r="X38" s="205">
        <v>0.5</v>
      </c>
      <c r="Y38" s="205"/>
      <c r="Z38" s="205">
        <v>0.5</v>
      </c>
      <c r="AA38" s="208"/>
      <c r="AB38" s="205">
        <v>1</v>
      </c>
      <c r="AC38" s="205"/>
      <c r="AD38" s="205"/>
      <c r="AE38" s="226"/>
      <c r="AF38" s="205">
        <v>-3.9</v>
      </c>
      <c r="AG38" s="205"/>
      <c r="AH38" s="277"/>
      <c r="AI38" s="226"/>
      <c r="AJ38" s="205">
        <v>-2.1</v>
      </c>
      <c r="AK38" s="205"/>
      <c r="AL38" s="277"/>
      <c r="AM38" s="289"/>
      <c r="AN38" s="211">
        <v>3.5</v>
      </c>
    </row>
    <row r="39" spans="1:40" ht="27.75" customHeight="1">
      <c r="A39" s="12" t="s">
        <v>56</v>
      </c>
      <c r="B39" s="14" t="s">
        <v>5</v>
      </c>
      <c r="C39" s="59"/>
      <c r="D39" s="59">
        <v>-5.6</v>
      </c>
      <c r="E39" s="59"/>
      <c r="F39" s="59">
        <v>-3.8</v>
      </c>
      <c r="G39" s="59"/>
      <c r="H39" s="59">
        <v>-3</v>
      </c>
      <c r="I39" s="59"/>
      <c r="J39" s="302">
        <v>-2.8</v>
      </c>
      <c r="K39" s="59"/>
      <c r="L39" s="59">
        <v>-4.7</v>
      </c>
      <c r="M39" s="59"/>
      <c r="N39" s="59">
        <v>-2.9</v>
      </c>
      <c r="O39" s="59"/>
      <c r="P39" s="59">
        <v>-1.7</v>
      </c>
      <c r="Q39" s="59"/>
      <c r="R39" s="59">
        <v>-1.5</v>
      </c>
      <c r="S39" s="59"/>
      <c r="T39" s="59">
        <v>-5.8</v>
      </c>
      <c r="U39" s="59"/>
      <c r="V39" s="59">
        <v>-2.8</v>
      </c>
      <c r="W39" s="59"/>
      <c r="X39" s="59">
        <v>-4.1</v>
      </c>
      <c r="Y39" s="59"/>
      <c r="Z39" s="59">
        <v>-4</v>
      </c>
      <c r="AA39" s="59"/>
      <c r="AB39" s="59">
        <v>-3.4</v>
      </c>
      <c r="AC39" s="59"/>
      <c r="AD39" s="55">
        <v>-0.1</v>
      </c>
      <c r="AE39" s="298"/>
      <c r="AF39" s="59">
        <v>-6.2</v>
      </c>
      <c r="AG39" s="59"/>
      <c r="AH39" s="273">
        <v>-0.9</v>
      </c>
      <c r="AI39" s="69"/>
      <c r="AJ39" s="59">
        <v>-4.7</v>
      </c>
      <c r="AK39" s="59"/>
      <c r="AL39" s="273">
        <v>-3.3</v>
      </c>
      <c r="AM39" s="69"/>
      <c r="AN39" s="188">
        <v>1.6</v>
      </c>
    </row>
    <row r="40" spans="1:40" ht="27.75" customHeight="1">
      <c r="A40" s="12"/>
      <c r="B40" s="14" t="s">
        <v>6</v>
      </c>
      <c r="C40" s="59"/>
      <c r="D40" s="59">
        <v>-2.5</v>
      </c>
      <c r="E40" s="59"/>
      <c r="F40" s="59">
        <v>-1</v>
      </c>
      <c r="G40" s="59"/>
      <c r="H40" s="59">
        <v>1.6</v>
      </c>
      <c r="I40" s="59"/>
      <c r="J40" s="302">
        <v>1.7</v>
      </c>
      <c r="K40" s="59"/>
      <c r="L40" s="59">
        <v>-2.7</v>
      </c>
      <c r="M40" s="59"/>
      <c r="N40" s="59">
        <v>-1.2</v>
      </c>
      <c r="O40" s="59"/>
      <c r="P40" s="59">
        <v>1.1</v>
      </c>
      <c r="Q40" s="59"/>
      <c r="R40" s="59">
        <v>1.1</v>
      </c>
      <c r="S40" s="59"/>
      <c r="T40" s="59">
        <v>-1.5</v>
      </c>
      <c r="U40" s="59"/>
      <c r="V40" s="59">
        <v>1.1</v>
      </c>
      <c r="W40" s="59"/>
      <c r="X40" s="59">
        <v>-4</v>
      </c>
      <c r="Y40" s="59"/>
      <c r="Z40" s="59">
        <v>-4</v>
      </c>
      <c r="AA40" s="59"/>
      <c r="AB40" s="59">
        <v>-4.8</v>
      </c>
      <c r="AC40" s="59"/>
      <c r="AD40" s="55">
        <v>0</v>
      </c>
      <c r="AE40" s="69"/>
      <c r="AF40" s="59">
        <v>-5.4</v>
      </c>
      <c r="AG40" s="59"/>
      <c r="AH40" s="273">
        <v>-0.7</v>
      </c>
      <c r="AI40" s="69"/>
      <c r="AJ40" s="59">
        <v>-1.4</v>
      </c>
      <c r="AK40" s="59"/>
      <c r="AL40" s="273">
        <v>0.5</v>
      </c>
      <c r="AM40" s="69"/>
      <c r="AN40" s="188">
        <v>-2.6</v>
      </c>
    </row>
    <row r="41" spans="1:40" ht="27.75" customHeight="1">
      <c r="A41" s="12"/>
      <c r="B41" s="14" t="s">
        <v>7</v>
      </c>
      <c r="C41" s="59"/>
      <c r="D41" s="59">
        <v>0.6</v>
      </c>
      <c r="E41" s="59"/>
      <c r="F41" s="59">
        <v>1.9</v>
      </c>
      <c r="G41" s="59"/>
      <c r="H41" s="59">
        <v>0.8</v>
      </c>
      <c r="I41" s="59"/>
      <c r="J41" s="302">
        <v>0.8</v>
      </c>
      <c r="K41" s="59"/>
      <c r="L41" s="59">
        <v>-0.4</v>
      </c>
      <c r="M41" s="59"/>
      <c r="N41" s="59">
        <v>0.9</v>
      </c>
      <c r="O41" s="59"/>
      <c r="P41" s="59">
        <v>0.3</v>
      </c>
      <c r="Q41" s="59"/>
      <c r="R41" s="59">
        <v>0.3</v>
      </c>
      <c r="S41" s="59"/>
      <c r="T41" s="59">
        <v>-3.4</v>
      </c>
      <c r="U41" s="59"/>
      <c r="V41" s="59">
        <v>-1.3</v>
      </c>
      <c r="W41" s="59"/>
      <c r="X41" s="59">
        <v>3.4</v>
      </c>
      <c r="Y41" s="59"/>
      <c r="Z41" s="59">
        <v>3.6</v>
      </c>
      <c r="AA41" s="59"/>
      <c r="AB41" s="59">
        <v>3.5</v>
      </c>
      <c r="AC41" s="59"/>
      <c r="AD41" s="55">
        <v>3.2</v>
      </c>
      <c r="AE41" s="69"/>
      <c r="AF41" s="59">
        <v>-4.5</v>
      </c>
      <c r="AG41" s="59"/>
      <c r="AH41" s="273">
        <v>-1.3</v>
      </c>
      <c r="AI41" s="69"/>
      <c r="AJ41" s="59">
        <v>-2</v>
      </c>
      <c r="AK41" s="59"/>
      <c r="AL41" s="273">
        <v>0.3</v>
      </c>
      <c r="AM41" s="69"/>
      <c r="AN41" s="188">
        <v>5.7</v>
      </c>
    </row>
    <row r="42" spans="1:40" ht="27.75" customHeight="1">
      <c r="A42" s="12"/>
      <c r="B42" s="14" t="s">
        <v>8</v>
      </c>
      <c r="C42" s="59"/>
      <c r="D42" s="59">
        <v>-2.7</v>
      </c>
      <c r="E42" s="59"/>
      <c r="F42" s="59">
        <v>-1.6</v>
      </c>
      <c r="G42" s="59"/>
      <c r="H42" s="59">
        <v>-2</v>
      </c>
      <c r="I42" s="59"/>
      <c r="J42" s="302">
        <v>-2.1</v>
      </c>
      <c r="K42" s="59"/>
      <c r="L42" s="59">
        <v>-1.5</v>
      </c>
      <c r="M42" s="59"/>
      <c r="N42" s="59">
        <v>-0.4</v>
      </c>
      <c r="O42" s="59"/>
      <c r="P42" s="59">
        <v>-1.3</v>
      </c>
      <c r="Q42" s="59"/>
      <c r="R42" s="59">
        <v>-1.4</v>
      </c>
      <c r="S42" s="59"/>
      <c r="T42" s="59">
        <v>0.2</v>
      </c>
      <c r="U42" s="59"/>
      <c r="V42" s="59">
        <v>1.9</v>
      </c>
      <c r="W42" s="59"/>
      <c r="X42" s="59">
        <v>-0.9</v>
      </c>
      <c r="Y42" s="59"/>
      <c r="Z42" s="59">
        <v>-0.8</v>
      </c>
      <c r="AA42" s="59"/>
      <c r="AB42" s="59">
        <v>-0.5</v>
      </c>
      <c r="AC42" s="59"/>
      <c r="AD42" s="55">
        <v>-2.6</v>
      </c>
      <c r="AE42" s="69"/>
      <c r="AF42" s="59">
        <v>-3.2</v>
      </c>
      <c r="AG42" s="59"/>
      <c r="AH42" s="273">
        <v>1.1</v>
      </c>
      <c r="AI42" s="69"/>
      <c r="AJ42" s="59">
        <v>-1.6</v>
      </c>
      <c r="AK42" s="59"/>
      <c r="AL42" s="273">
        <v>0.4</v>
      </c>
      <c r="AM42" s="69"/>
      <c r="AN42" s="188">
        <v>8.8</v>
      </c>
    </row>
    <row r="43" spans="1:40" ht="27.75" customHeight="1">
      <c r="A43" s="12"/>
      <c r="B43" s="14" t="s">
        <v>9</v>
      </c>
      <c r="C43" s="59"/>
      <c r="D43" s="59">
        <v>2</v>
      </c>
      <c r="E43" s="59"/>
      <c r="F43" s="59">
        <v>2.8</v>
      </c>
      <c r="G43" s="59"/>
      <c r="H43" s="59">
        <v>2.6</v>
      </c>
      <c r="I43" s="59"/>
      <c r="J43" s="302">
        <v>2.6</v>
      </c>
      <c r="K43" s="59"/>
      <c r="L43" s="59">
        <v>2.6</v>
      </c>
      <c r="M43" s="59"/>
      <c r="N43" s="59">
        <v>3.4</v>
      </c>
      <c r="O43" s="59"/>
      <c r="P43" s="59">
        <v>2.4</v>
      </c>
      <c r="Q43" s="59"/>
      <c r="R43" s="59">
        <v>2.2</v>
      </c>
      <c r="S43" s="59"/>
      <c r="T43" s="59">
        <v>4.8</v>
      </c>
      <c r="U43" s="59"/>
      <c r="V43" s="59">
        <v>6.3</v>
      </c>
      <c r="W43" s="59"/>
      <c r="X43" s="59">
        <v>5.1</v>
      </c>
      <c r="Y43" s="59"/>
      <c r="Z43" s="59">
        <v>5.1</v>
      </c>
      <c r="AA43" s="59"/>
      <c r="AB43" s="59">
        <v>2.8</v>
      </c>
      <c r="AC43" s="59"/>
      <c r="AD43" s="55">
        <v>2.9</v>
      </c>
      <c r="AE43" s="69"/>
      <c r="AF43" s="59">
        <v>-3.8</v>
      </c>
      <c r="AG43" s="59"/>
      <c r="AH43" s="273">
        <v>-0.4</v>
      </c>
      <c r="AI43" s="69"/>
      <c r="AJ43" s="59">
        <v>-0.5</v>
      </c>
      <c r="AK43" s="59"/>
      <c r="AL43" s="273">
        <v>0.7</v>
      </c>
      <c r="AM43" s="69"/>
      <c r="AN43" s="188">
        <v>-0.5</v>
      </c>
    </row>
    <row r="44" spans="1:40" ht="27.75" customHeight="1">
      <c r="A44" s="12"/>
      <c r="B44" s="14" t="s">
        <v>10</v>
      </c>
      <c r="C44" s="59"/>
      <c r="D44" s="59">
        <v>0.5</v>
      </c>
      <c r="E44" s="59"/>
      <c r="F44" s="59">
        <v>1.3</v>
      </c>
      <c r="G44" s="59"/>
      <c r="H44" s="59">
        <v>-0.4</v>
      </c>
      <c r="I44" s="59"/>
      <c r="J44" s="302">
        <v>-0.4</v>
      </c>
      <c r="K44" s="59"/>
      <c r="L44" s="59">
        <v>0.5</v>
      </c>
      <c r="M44" s="59"/>
      <c r="N44" s="59">
        <v>1.3</v>
      </c>
      <c r="O44" s="59"/>
      <c r="P44" s="59">
        <v>-0.5</v>
      </c>
      <c r="Q44" s="59"/>
      <c r="R44" s="59">
        <v>-0.5</v>
      </c>
      <c r="S44" s="59"/>
      <c r="T44" s="59">
        <v>-0.8</v>
      </c>
      <c r="U44" s="59"/>
      <c r="V44" s="59">
        <v>0.7</v>
      </c>
      <c r="W44" s="59"/>
      <c r="X44" s="59">
        <v>3.2</v>
      </c>
      <c r="Y44" s="59"/>
      <c r="Z44" s="59">
        <v>3.2</v>
      </c>
      <c r="AA44" s="59"/>
      <c r="AB44" s="59">
        <v>4.1</v>
      </c>
      <c r="AC44" s="59"/>
      <c r="AD44" s="55">
        <v>3.2</v>
      </c>
      <c r="AE44" s="69"/>
      <c r="AF44" s="59">
        <v>-5.5</v>
      </c>
      <c r="AG44" s="59"/>
      <c r="AH44" s="269">
        <v>-2.5</v>
      </c>
      <c r="AI44" s="69"/>
      <c r="AJ44" s="59">
        <v>-5.7</v>
      </c>
      <c r="AK44" s="59"/>
      <c r="AL44" s="273">
        <v>-4.8</v>
      </c>
      <c r="AM44" s="69"/>
      <c r="AN44" s="188">
        <v>-0.5</v>
      </c>
    </row>
    <row r="45" spans="1:40" ht="27.75" customHeight="1">
      <c r="A45" s="12"/>
      <c r="B45" s="14" t="s">
        <v>11</v>
      </c>
      <c r="C45" s="59"/>
      <c r="D45" s="59">
        <v>-0.9</v>
      </c>
      <c r="E45" s="59"/>
      <c r="F45" s="59">
        <v>0.1</v>
      </c>
      <c r="G45" s="59"/>
      <c r="H45" s="59">
        <v>-1.1</v>
      </c>
      <c r="I45" s="59"/>
      <c r="J45" s="302">
        <v>-0.9</v>
      </c>
      <c r="K45" s="59"/>
      <c r="L45" s="59">
        <v>-1.3</v>
      </c>
      <c r="M45" s="59"/>
      <c r="N45" s="59">
        <v>-0.3</v>
      </c>
      <c r="O45" s="59"/>
      <c r="P45" s="59">
        <v>-1.4</v>
      </c>
      <c r="Q45" s="59"/>
      <c r="R45" s="59">
        <v>-1.2</v>
      </c>
      <c r="S45" s="59"/>
      <c r="T45" s="59">
        <v>-1.3</v>
      </c>
      <c r="U45" s="59"/>
      <c r="V45" s="59">
        <v>0.3</v>
      </c>
      <c r="W45" s="59"/>
      <c r="X45" s="59">
        <v>-1</v>
      </c>
      <c r="Y45" s="59"/>
      <c r="Z45" s="59">
        <v>-1</v>
      </c>
      <c r="AA45" s="59"/>
      <c r="AB45" s="59">
        <v>0.4</v>
      </c>
      <c r="AC45" s="59"/>
      <c r="AD45" s="55">
        <v>-4.7</v>
      </c>
      <c r="AE45" s="69"/>
      <c r="AF45" s="59">
        <v>-2.1</v>
      </c>
      <c r="AG45" s="59"/>
      <c r="AH45" s="273">
        <v>2.7</v>
      </c>
      <c r="AI45" s="69"/>
      <c r="AJ45" s="59">
        <v>0.1</v>
      </c>
      <c r="AK45" s="59"/>
      <c r="AL45" s="273">
        <v>5.6</v>
      </c>
      <c r="AM45" s="69"/>
      <c r="AN45" s="188">
        <v>5.3</v>
      </c>
    </row>
    <row r="46" spans="1:40" ht="27.75" customHeight="1">
      <c r="A46" s="12"/>
      <c r="B46" s="14" t="s">
        <v>12</v>
      </c>
      <c r="C46" s="59"/>
      <c r="D46" s="59">
        <v>4.5</v>
      </c>
      <c r="E46" s="59"/>
      <c r="F46" s="59">
        <v>5.4</v>
      </c>
      <c r="G46" s="59"/>
      <c r="H46" s="59">
        <v>3.1</v>
      </c>
      <c r="I46" s="59"/>
      <c r="J46" s="302">
        <v>3.2</v>
      </c>
      <c r="K46" s="59"/>
      <c r="L46" s="59">
        <v>3.2</v>
      </c>
      <c r="M46" s="59"/>
      <c r="N46" s="59">
        <v>4.1</v>
      </c>
      <c r="O46" s="59"/>
      <c r="P46" s="59">
        <v>3.3</v>
      </c>
      <c r="Q46" s="59"/>
      <c r="R46" s="59">
        <v>3.3</v>
      </c>
      <c r="S46" s="59"/>
      <c r="T46" s="59">
        <v>2.7</v>
      </c>
      <c r="U46" s="59"/>
      <c r="V46" s="59">
        <v>4.3</v>
      </c>
      <c r="W46" s="59"/>
      <c r="X46" s="59">
        <v>7.9</v>
      </c>
      <c r="Y46" s="59"/>
      <c r="Z46" s="59">
        <v>7.9</v>
      </c>
      <c r="AA46" s="59"/>
      <c r="AB46" s="59">
        <v>4.6</v>
      </c>
      <c r="AC46" s="59"/>
      <c r="AD46" s="55">
        <v>2.4</v>
      </c>
      <c r="AE46" s="69"/>
      <c r="AF46" s="59">
        <v>-2.9</v>
      </c>
      <c r="AG46" s="59"/>
      <c r="AH46" s="273">
        <v>0</v>
      </c>
      <c r="AI46" s="69"/>
      <c r="AJ46" s="59">
        <v>-0.5</v>
      </c>
      <c r="AK46" s="59"/>
      <c r="AL46" s="273">
        <v>0.5</v>
      </c>
      <c r="AM46" s="69"/>
      <c r="AN46" s="188">
        <v>13.6</v>
      </c>
    </row>
    <row r="47" spans="1:40" ht="27.75" customHeight="1">
      <c r="A47" s="12"/>
      <c r="B47" s="14" t="s">
        <v>33</v>
      </c>
      <c r="C47" s="59"/>
      <c r="D47" s="59">
        <v>-1</v>
      </c>
      <c r="E47" s="59"/>
      <c r="F47" s="59">
        <v>0</v>
      </c>
      <c r="G47" s="59"/>
      <c r="H47" s="59">
        <v>-2.4</v>
      </c>
      <c r="I47" s="59"/>
      <c r="J47" s="59">
        <v>-2.2</v>
      </c>
      <c r="K47" s="333"/>
      <c r="L47" s="59">
        <v>-1.7</v>
      </c>
      <c r="M47" s="59"/>
      <c r="N47" s="59">
        <v>-0.7</v>
      </c>
      <c r="O47" s="59"/>
      <c r="P47" s="59">
        <v>-2.5</v>
      </c>
      <c r="Q47" s="59">
        <v>-2.7</v>
      </c>
      <c r="R47" s="59">
        <v>-2.3</v>
      </c>
      <c r="S47" s="59">
        <v>-1.8</v>
      </c>
      <c r="T47" s="59">
        <v>-1.8</v>
      </c>
      <c r="U47" s="59"/>
      <c r="V47" s="59">
        <v>-0.1</v>
      </c>
      <c r="W47" s="59"/>
      <c r="X47" s="59">
        <v>2</v>
      </c>
      <c r="Y47" s="59"/>
      <c r="Z47" s="59">
        <v>2</v>
      </c>
      <c r="AA47" s="59"/>
      <c r="AB47" s="59">
        <v>0.6</v>
      </c>
      <c r="AC47" s="59"/>
      <c r="AD47" s="55">
        <v>-1.8</v>
      </c>
      <c r="AE47" s="69"/>
      <c r="AF47" s="59">
        <v>-3</v>
      </c>
      <c r="AG47" s="59"/>
      <c r="AH47" s="273">
        <v>-2.2</v>
      </c>
      <c r="AI47" s="69"/>
      <c r="AJ47" s="59">
        <v>-2</v>
      </c>
      <c r="AK47" s="59"/>
      <c r="AL47" s="273">
        <v>-4.8</v>
      </c>
      <c r="AM47" s="69"/>
      <c r="AN47" s="188">
        <v>6.7</v>
      </c>
    </row>
    <row r="48" spans="1:40" ht="27.75" customHeight="1">
      <c r="A48" s="12"/>
      <c r="B48" s="14" t="s">
        <v>235</v>
      </c>
      <c r="C48" s="59"/>
      <c r="D48" s="59">
        <v>-2.3</v>
      </c>
      <c r="E48" s="59"/>
      <c r="F48" s="59">
        <v>-2</v>
      </c>
      <c r="G48" s="59"/>
      <c r="H48" s="59">
        <v>-1.3</v>
      </c>
      <c r="I48" s="59"/>
      <c r="J48" s="302">
        <v>-1.6</v>
      </c>
      <c r="K48" s="59"/>
      <c r="L48" s="59">
        <v>-3.7</v>
      </c>
      <c r="M48" s="59"/>
      <c r="N48" s="59">
        <v>-3.4</v>
      </c>
      <c r="O48" s="59"/>
      <c r="P48" s="59">
        <v>-1.4</v>
      </c>
      <c r="Q48" s="59"/>
      <c r="R48" s="59">
        <v>-1.7</v>
      </c>
      <c r="S48" s="59"/>
      <c r="T48" s="59">
        <v>-0.9</v>
      </c>
      <c r="U48" s="59"/>
      <c r="V48" s="59">
        <v>-0.2</v>
      </c>
      <c r="W48" s="59"/>
      <c r="X48" s="59">
        <v>-4.2</v>
      </c>
      <c r="Y48" s="59"/>
      <c r="Z48" s="59">
        <v>-4.3</v>
      </c>
      <c r="AA48" s="59"/>
      <c r="AB48" s="59">
        <v>0.3</v>
      </c>
      <c r="AC48" s="59"/>
      <c r="AD48" s="55">
        <v>-0.4</v>
      </c>
      <c r="AE48" s="69"/>
      <c r="AF48" s="59">
        <v>-2.3</v>
      </c>
      <c r="AG48" s="59"/>
      <c r="AH48" s="340">
        <v>2.4</v>
      </c>
      <c r="AI48" s="69"/>
      <c r="AJ48" s="59">
        <v>0.1</v>
      </c>
      <c r="AK48" s="59"/>
      <c r="AL48" s="273">
        <v>6.8</v>
      </c>
      <c r="AM48" s="69"/>
      <c r="AN48" s="188">
        <v>5.7</v>
      </c>
    </row>
    <row r="49" spans="1:40" ht="27.75" customHeight="1">
      <c r="A49" s="12"/>
      <c r="B49" s="14" t="s">
        <v>35</v>
      </c>
      <c r="C49" s="59"/>
      <c r="D49" s="59">
        <v>-1.1</v>
      </c>
      <c r="E49" s="59"/>
      <c r="F49" s="59">
        <v>-0.8</v>
      </c>
      <c r="G49" s="59"/>
      <c r="H49" s="59">
        <v>-2.3</v>
      </c>
      <c r="I49" s="59"/>
      <c r="J49" s="59">
        <v>-2.3</v>
      </c>
      <c r="K49" s="333"/>
      <c r="L49" s="59">
        <v>-3.8</v>
      </c>
      <c r="M49" s="59"/>
      <c r="N49" s="59">
        <v>-3.5</v>
      </c>
      <c r="O49" s="59"/>
      <c r="P49" s="59">
        <v>-4.1</v>
      </c>
      <c r="Q49" s="59"/>
      <c r="R49" s="59">
        <v>-4</v>
      </c>
      <c r="S49" s="59"/>
      <c r="T49" s="59">
        <v>-3.5</v>
      </c>
      <c r="U49" s="59"/>
      <c r="V49" s="59">
        <v>-3</v>
      </c>
      <c r="W49" s="59"/>
      <c r="X49" s="59">
        <v>-0.4</v>
      </c>
      <c r="Y49" s="59"/>
      <c r="Z49" s="59">
        <v>-0.6</v>
      </c>
      <c r="AA49" s="59"/>
      <c r="AB49" s="59">
        <v>1</v>
      </c>
      <c r="AC49" s="59"/>
      <c r="AD49" s="55">
        <v>2.2</v>
      </c>
      <c r="AE49" s="69"/>
      <c r="AF49" s="59">
        <v>-3.4</v>
      </c>
      <c r="AG49" s="59"/>
      <c r="AH49" s="273">
        <v>-3.9</v>
      </c>
      <c r="AI49" s="69"/>
      <c r="AJ49" s="59">
        <v>-4.2</v>
      </c>
      <c r="AL49" s="348">
        <v>-9.9</v>
      </c>
      <c r="AM49" s="69"/>
      <c r="AN49" s="188">
        <v>0.3</v>
      </c>
    </row>
    <row r="50" spans="1:40" ht="27.75" customHeight="1">
      <c r="A50" s="12" t="s">
        <v>238</v>
      </c>
      <c r="B50" s="14" t="s">
        <v>163</v>
      </c>
      <c r="C50" s="59"/>
      <c r="D50" s="59">
        <v>-2</v>
      </c>
      <c r="E50" s="59"/>
      <c r="F50" s="59">
        <v>-1.5</v>
      </c>
      <c r="G50" s="59"/>
      <c r="H50" s="59">
        <v>2.6</v>
      </c>
      <c r="I50" s="59"/>
      <c r="J50" s="302">
        <v>2.8</v>
      </c>
      <c r="K50" s="59"/>
      <c r="L50" s="59">
        <v>-2.5</v>
      </c>
      <c r="M50" s="59"/>
      <c r="N50" s="59">
        <v>-2</v>
      </c>
      <c r="O50" s="59"/>
      <c r="P50" s="59">
        <v>3.5</v>
      </c>
      <c r="Q50" s="59"/>
      <c r="R50" s="59">
        <v>3.6</v>
      </c>
      <c r="S50" s="59"/>
      <c r="T50" s="59">
        <v>-2.2</v>
      </c>
      <c r="U50" s="59"/>
      <c r="V50" s="59">
        <v>-1.3</v>
      </c>
      <c r="W50" s="59"/>
      <c r="X50" s="59">
        <v>0</v>
      </c>
      <c r="Y50" s="59"/>
      <c r="Z50" s="59">
        <v>-0.1</v>
      </c>
      <c r="AA50" s="59"/>
      <c r="AB50" s="59">
        <v>2.5</v>
      </c>
      <c r="AC50" s="59"/>
      <c r="AD50" s="55">
        <v>-2.2</v>
      </c>
      <c r="AE50" s="69" t="s">
        <v>256</v>
      </c>
      <c r="AF50" s="59">
        <v>-2.6</v>
      </c>
      <c r="AG50" s="59" t="s">
        <v>256</v>
      </c>
      <c r="AH50" s="340">
        <v>2.7</v>
      </c>
      <c r="AI50" s="69" t="s">
        <v>256</v>
      </c>
      <c r="AJ50" s="59">
        <v>-2.2</v>
      </c>
      <c r="AK50" t="s">
        <v>256</v>
      </c>
      <c r="AL50" s="273">
        <v>8.1</v>
      </c>
      <c r="AM50" s="69"/>
      <c r="AN50" s="188">
        <v>4.6</v>
      </c>
    </row>
    <row r="51" spans="1:40" ht="27.75" customHeight="1">
      <c r="A51" s="12"/>
      <c r="B51" s="14" t="s">
        <v>5</v>
      </c>
      <c r="C51" s="59"/>
      <c r="D51" s="59">
        <v>-1.3</v>
      </c>
      <c r="E51" s="59"/>
      <c r="F51" s="59">
        <v>-1</v>
      </c>
      <c r="G51" s="59"/>
      <c r="H51" s="59">
        <v>-2.4</v>
      </c>
      <c r="I51" s="59">
        <v>-2.4</v>
      </c>
      <c r="J51" s="59">
        <v>-2.4</v>
      </c>
      <c r="K51" s="59"/>
      <c r="L51" s="59">
        <v>-1.9</v>
      </c>
      <c r="M51" s="59"/>
      <c r="N51" s="59">
        <v>-1.6</v>
      </c>
      <c r="O51" s="59"/>
      <c r="P51" s="59">
        <v>-1.2</v>
      </c>
      <c r="Q51" s="59"/>
      <c r="R51" s="59">
        <v>-1.1</v>
      </c>
      <c r="S51" s="59"/>
      <c r="T51" s="59">
        <v>-1</v>
      </c>
      <c r="U51" s="59"/>
      <c r="V51" s="59">
        <v>-0.6</v>
      </c>
      <c r="W51" s="59"/>
      <c r="X51" s="59">
        <v>-0.5</v>
      </c>
      <c r="Y51" s="59"/>
      <c r="Z51" s="59">
        <v>-0.6</v>
      </c>
      <c r="AA51" s="59"/>
      <c r="AB51" s="59">
        <v>2.7</v>
      </c>
      <c r="AC51" s="59"/>
      <c r="AD51" s="55">
        <v>0.3</v>
      </c>
      <c r="AE51" s="69" t="s">
        <v>246</v>
      </c>
      <c r="AF51" s="59">
        <v>-0.2</v>
      </c>
      <c r="AG51" s="59" t="s">
        <v>246</v>
      </c>
      <c r="AH51" s="273">
        <v>1.9</v>
      </c>
      <c r="AI51" s="69" t="s">
        <v>246</v>
      </c>
      <c r="AJ51" s="59">
        <v>0.2</v>
      </c>
      <c r="AK51" s="59" t="s">
        <v>246</v>
      </c>
      <c r="AL51" s="273">
        <v>0.5</v>
      </c>
      <c r="AM51" s="69"/>
      <c r="AN51" s="188">
        <v>5.1</v>
      </c>
    </row>
    <row r="52" spans="1:40" ht="27.75" customHeight="1">
      <c r="A52" s="12"/>
      <c r="B52" s="14" t="s">
        <v>6</v>
      </c>
      <c r="C52" s="59"/>
      <c r="D52" s="59"/>
      <c r="E52" s="59"/>
      <c r="F52" s="59"/>
      <c r="G52" s="59"/>
      <c r="H52" s="59"/>
      <c r="I52" s="5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198"/>
      <c r="AE52" s="300"/>
      <c r="AF52" s="299"/>
      <c r="AG52" s="299"/>
      <c r="AH52" s="334"/>
      <c r="AI52" s="290"/>
      <c r="AJ52" s="299"/>
      <c r="AK52" s="299"/>
      <c r="AL52" s="334"/>
      <c r="AM52" s="290"/>
      <c r="AN52" s="293">
        <v>10.2</v>
      </c>
    </row>
    <row r="53" spans="1:40" ht="27.75" customHeight="1">
      <c r="A53" s="401" t="s">
        <v>86</v>
      </c>
      <c r="B53" s="402"/>
      <c r="C53" s="401" t="s">
        <v>148</v>
      </c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2"/>
      <c r="AE53" s="401" t="s">
        <v>167</v>
      </c>
      <c r="AF53" s="405"/>
      <c r="AG53" s="405"/>
      <c r="AH53" s="405"/>
      <c r="AI53" s="405"/>
      <c r="AJ53" s="405"/>
      <c r="AK53" s="405"/>
      <c r="AL53" s="402"/>
      <c r="AM53" s="448" t="s">
        <v>168</v>
      </c>
      <c r="AN53" s="449"/>
    </row>
    <row r="54" spans="1:40" ht="27.75" customHeight="1">
      <c r="A54" s="399" t="s">
        <v>89</v>
      </c>
      <c r="B54" s="400"/>
      <c r="C54" s="399" t="s">
        <v>149</v>
      </c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0"/>
      <c r="AE54" s="399" t="s">
        <v>169</v>
      </c>
      <c r="AF54" s="404"/>
      <c r="AG54" s="404"/>
      <c r="AH54" s="404"/>
      <c r="AI54" s="404"/>
      <c r="AJ54" s="404"/>
      <c r="AK54" s="404"/>
      <c r="AL54" s="400"/>
      <c r="AM54" s="446" t="s">
        <v>170</v>
      </c>
      <c r="AN54" s="447"/>
    </row>
    <row r="55" spans="1:40" ht="27.75" customHeight="1">
      <c r="A55" s="4" t="s">
        <v>92</v>
      </c>
      <c r="B55" s="79" t="s">
        <v>20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69"/>
      <c r="AI55" s="18"/>
      <c r="AJ55" s="18"/>
      <c r="AK55" s="18"/>
      <c r="AL55" s="269"/>
      <c r="AM55" s="187"/>
      <c r="AN55" s="187"/>
    </row>
    <row r="56" spans="1:40" ht="27.75" customHeight="1">
      <c r="A56" s="18"/>
      <c r="B56" s="79" t="s">
        <v>171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69"/>
      <c r="AI56" s="18"/>
      <c r="AJ56" s="18"/>
      <c r="AK56" s="18"/>
      <c r="AL56" s="269"/>
      <c r="AM56" s="187"/>
      <c r="AN56" s="187"/>
    </row>
    <row r="58" spans="2:26" ht="15">
      <c r="B58" s="441" t="s">
        <v>150</v>
      </c>
      <c r="C58" s="441"/>
      <c r="D58" s="441"/>
      <c r="E58" s="441"/>
      <c r="F58" s="441"/>
      <c r="G58" s="441"/>
      <c r="H58" s="441"/>
      <c r="I58" s="441"/>
      <c r="J58" s="441"/>
      <c r="K58" s="441"/>
      <c r="L58" s="441"/>
      <c r="M58" s="441"/>
      <c r="N58" s="441"/>
      <c r="O58" s="441"/>
      <c r="P58" s="441"/>
      <c r="Q58" s="441"/>
      <c r="R58" s="441"/>
      <c r="S58" s="441"/>
      <c r="T58" s="441"/>
      <c r="U58" s="441"/>
      <c r="V58" s="441"/>
      <c r="W58" s="441"/>
      <c r="X58" s="441"/>
      <c r="Y58" s="441"/>
      <c r="Z58" s="441"/>
    </row>
    <row r="60" spans="1:2" ht="15">
      <c r="A60" s="49"/>
      <c r="B60" s="18"/>
    </row>
  </sheetData>
  <mergeCells count="114">
    <mergeCell ref="U27:V27"/>
    <mergeCell ref="Y27:Z27"/>
    <mergeCell ref="AM1:AN1"/>
    <mergeCell ref="A2:B5"/>
    <mergeCell ref="C2:AD2"/>
    <mergeCell ref="AE2:AH3"/>
    <mergeCell ref="AI2:AL2"/>
    <mergeCell ref="AM2:AN2"/>
    <mergeCell ref="C3:J3"/>
    <mergeCell ref="AI3:AL3"/>
    <mergeCell ref="AM3:AN3"/>
    <mergeCell ref="O4:R4"/>
    <mergeCell ref="C4:F5"/>
    <mergeCell ref="G4:J4"/>
    <mergeCell ref="K4:N5"/>
    <mergeCell ref="S4:Z4"/>
    <mergeCell ref="AI4:AJ4"/>
    <mergeCell ref="AM4:AN4"/>
    <mergeCell ref="S5:V5"/>
    <mergeCell ref="W5:Z5"/>
    <mergeCell ref="AC5:AD5"/>
    <mergeCell ref="AK4:AL5"/>
    <mergeCell ref="AG4:AH5"/>
    <mergeCell ref="AA4:AD4"/>
    <mergeCell ref="AE4:AF4"/>
    <mergeCell ref="E7:F7"/>
    <mergeCell ref="Q7:R7"/>
    <mergeCell ref="U7:V7"/>
    <mergeCell ref="Y7:Z7"/>
    <mergeCell ref="Y8:Z8"/>
    <mergeCell ref="E9:F9"/>
    <mergeCell ref="Q9:R9"/>
    <mergeCell ref="U9:V9"/>
    <mergeCell ref="Y9:Z9"/>
    <mergeCell ref="E8:F8"/>
    <mergeCell ref="Q8:R8"/>
    <mergeCell ref="U8:V8"/>
    <mergeCell ref="Y10:Z10"/>
    <mergeCell ref="E11:F11"/>
    <mergeCell ref="Q11:R11"/>
    <mergeCell ref="U11:V11"/>
    <mergeCell ref="Y11:Z11"/>
    <mergeCell ref="E10:F10"/>
    <mergeCell ref="Q10:R10"/>
    <mergeCell ref="U10:V10"/>
    <mergeCell ref="Y12:Z12"/>
    <mergeCell ref="E13:F13"/>
    <mergeCell ref="Q13:R13"/>
    <mergeCell ref="U13:V13"/>
    <mergeCell ref="Y13:Z13"/>
    <mergeCell ref="E12:F12"/>
    <mergeCell ref="Q12:R12"/>
    <mergeCell ref="U12:V12"/>
    <mergeCell ref="U15:V15"/>
    <mergeCell ref="Y15:Z15"/>
    <mergeCell ref="U16:V16"/>
    <mergeCell ref="Y16:Z16"/>
    <mergeCell ref="U17:V17"/>
    <mergeCell ref="Y17:Z17"/>
    <mergeCell ref="Y18:Z18"/>
    <mergeCell ref="U19:V19"/>
    <mergeCell ref="Y19:Z19"/>
    <mergeCell ref="U24:V24"/>
    <mergeCell ref="U25:V25"/>
    <mergeCell ref="Y25:Z25"/>
    <mergeCell ref="U26:V26"/>
    <mergeCell ref="Y26:Z26"/>
    <mergeCell ref="AK29:AL30"/>
    <mergeCell ref="K30:L30"/>
    <mergeCell ref="AM29:AN30"/>
    <mergeCell ref="C30:D30"/>
    <mergeCell ref="E30:F30"/>
    <mergeCell ref="G30:H30"/>
    <mergeCell ref="I30:J30"/>
    <mergeCell ref="O30:P30"/>
    <mergeCell ref="Q30:R30"/>
    <mergeCell ref="AC29:AD30"/>
    <mergeCell ref="AM54:AN54"/>
    <mergeCell ref="A53:B53"/>
    <mergeCell ref="C53:AD53"/>
    <mergeCell ref="AE53:AL53"/>
    <mergeCell ref="AM53:AN53"/>
    <mergeCell ref="A54:B54"/>
    <mergeCell ref="C54:AD54"/>
    <mergeCell ref="AE54:AL54"/>
    <mergeCell ref="K3:AD3"/>
    <mergeCell ref="K29:N29"/>
    <mergeCell ref="U20:V20"/>
    <mergeCell ref="Y20:Z20"/>
    <mergeCell ref="U21:V21"/>
    <mergeCell ref="Y21:Z21"/>
    <mergeCell ref="U18:V18"/>
    <mergeCell ref="U22:V22"/>
    <mergeCell ref="Y22:Z22"/>
    <mergeCell ref="U23:V23"/>
    <mergeCell ref="B58:Z58"/>
    <mergeCell ref="M30:N30"/>
    <mergeCell ref="O29:R29"/>
    <mergeCell ref="C29:F29"/>
    <mergeCell ref="S30:T30"/>
    <mergeCell ref="U30:V30"/>
    <mergeCell ref="W30:X30"/>
    <mergeCell ref="Y30:Z30"/>
    <mergeCell ref="S29:Z29"/>
    <mergeCell ref="E14:F14"/>
    <mergeCell ref="U14:V14"/>
    <mergeCell ref="Y14:Z14"/>
    <mergeCell ref="AI29:AJ30"/>
    <mergeCell ref="G29:J29"/>
    <mergeCell ref="AA29:AB30"/>
    <mergeCell ref="AG29:AH30"/>
    <mergeCell ref="AE29:AF30"/>
    <mergeCell ref="Y23:Z23"/>
    <mergeCell ref="Y24:Z24"/>
  </mergeCells>
  <printOptions/>
  <pageMargins left="0" right="0" top="0.3937007874015748" bottom="0" header="0" footer="0"/>
  <pageSetup horizontalDpi="600" verticalDpi="600" orientation="portrait" paperSize="9" scale="55" r:id="rId1"/>
  <headerFooter alignWithMargins="0"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="75" zoomScaleNormal="75" workbookViewId="0" topLeftCell="A1">
      <selection activeCell="E14" sqref="E14"/>
    </sheetView>
  </sheetViews>
  <sheetFormatPr defaultColWidth="9.00390625" defaultRowHeight="13.5"/>
  <cols>
    <col min="1" max="2" width="6.625" style="0" customWidth="1"/>
    <col min="3" max="3" width="2.25390625" style="0" customWidth="1"/>
    <col min="4" max="4" width="8.75390625" style="0" customWidth="1"/>
    <col min="5" max="5" width="2.75390625" style="0" customWidth="1"/>
    <col min="6" max="6" width="8.75390625" style="0" customWidth="1"/>
    <col min="7" max="7" width="1.75390625" style="0" customWidth="1"/>
    <col min="8" max="8" width="2.25390625" style="0" customWidth="1"/>
    <col min="9" max="9" width="8.75390625" style="0" customWidth="1"/>
    <col min="10" max="10" width="2.25390625" style="0" customWidth="1"/>
    <col min="11" max="11" width="8.75390625" style="0" customWidth="1"/>
    <col min="12" max="12" width="2.25390625" style="0" customWidth="1"/>
    <col min="13" max="13" width="8.75390625" style="0" customWidth="1"/>
    <col min="14" max="14" width="2.50390625" style="0" customWidth="1"/>
    <col min="15" max="15" width="8.75390625" style="0" customWidth="1"/>
    <col min="16" max="16" width="1.75390625" style="0" customWidth="1"/>
    <col min="17" max="17" width="2.25390625" style="0" customWidth="1"/>
    <col min="18" max="18" width="8.75390625" style="0" customWidth="1"/>
    <col min="19" max="19" width="2.25390625" style="0" customWidth="1"/>
    <col min="20" max="20" width="8.75390625" style="0" customWidth="1"/>
    <col min="21" max="21" width="2.25390625" style="0" customWidth="1"/>
    <col min="22" max="22" width="8.75390625" style="0" customWidth="1"/>
  </cols>
  <sheetData>
    <row r="1" spans="1:2" ht="24.75" customHeight="1">
      <c r="A1" s="80">
        <v>-3</v>
      </c>
      <c r="B1" s="77" t="s">
        <v>179</v>
      </c>
    </row>
    <row r="2" spans="1:22" ht="24.75" customHeight="1">
      <c r="A2" s="401" t="s">
        <v>63</v>
      </c>
      <c r="B2" s="402"/>
      <c r="C2" s="405" t="s">
        <v>172</v>
      </c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2"/>
      <c r="Q2" s="401" t="s">
        <v>173</v>
      </c>
      <c r="R2" s="402"/>
      <c r="S2" s="405" t="s">
        <v>174</v>
      </c>
      <c r="T2" s="405"/>
      <c r="U2" s="401" t="s">
        <v>175</v>
      </c>
      <c r="V2" s="402"/>
    </row>
    <row r="3" spans="1:22" ht="24.75" customHeight="1">
      <c r="A3" s="386"/>
      <c r="B3" s="378"/>
      <c r="C3" s="387"/>
      <c r="D3" s="387"/>
      <c r="E3" s="387"/>
      <c r="F3" s="387"/>
      <c r="G3" s="387"/>
      <c r="H3" s="6"/>
      <c r="I3" s="6"/>
      <c r="J3" s="6"/>
      <c r="K3" s="6"/>
      <c r="L3" s="401" t="s">
        <v>180</v>
      </c>
      <c r="M3" s="405"/>
      <c r="N3" s="405"/>
      <c r="O3" s="405"/>
      <c r="P3" s="402"/>
      <c r="Q3" s="458"/>
      <c r="R3" s="459"/>
      <c r="S3" s="386" t="s">
        <v>181</v>
      </c>
      <c r="T3" s="378"/>
      <c r="U3" s="386" t="s">
        <v>181</v>
      </c>
      <c r="V3" s="378"/>
    </row>
    <row r="4" spans="1:22" ht="24.75" customHeight="1">
      <c r="A4" s="386"/>
      <c r="B4" s="378"/>
      <c r="C4" s="387"/>
      <c r="D4" s="387"/>
      <c r="E4" s="387"/>
      <c r="F4" s="387"/>
      <c r="G4" s="387"/>
      <c r="H4" s="401" t="s">
        <v>176</v>
      </c>
      <c r="I4" s="402"/>
      <c r="J4" s="430" t="s">
        <v>277</v>
      </c>
      <c r="K4" s="431"/>
      <c r="L4" s="386"/>
      <c r="M4" s="387"/>
      <c r="N4" s="387"/>
      <c r="O4" s="387"/>
      <c r="P4" s="378"/>
      <c r="Q4" s="458" t="s">
        <v>278</v>
      </c>
      <c r="R4" s="459"/>
      <c r="S4" s="458" t="s">
        <v>278</v>
      </c>
      <c r="T4" s="459"/>
      <c r="U4" s="458" t="s">
        <v>278</v>
      </c>
      <c r="V4" s="459"/>
    </row>
    <row r="5" spans="1:22" ht="24.75" customHeight="1">
      <c r="A5" s="399"/>
      <c r="B5" s="400"/>
      <c r="C5" s="35"/>
      <c r="D5" s="35"/>
      <c r="E5" s="35"/>
      <c r="F5" s="65"/>
      <c r="G5" s="35"/>
      <c r="H5" s="399" t="s">
        <v>177</v>
      </c>
      <c r="I5" s="400"/>
      <c r="J5" s="399" t="s">
        <v>177</v>
      </c>
      <c r="K5" s="400"/>
      <c r="L5" s="15"/>
      <c r="M5" s="35"/>
      <c r="N5" s="90" t="s">
        <v>279</v>
      </c>
      <c r="O5" s="35"/>
      <c r="P5" s="16"/>
      <c r="Q5" s="15"/>
      <c r="R5" s="16"/>
      <c r="S5" s="35"/>
      <c r="T5" s="35"/>
      <c r="U5" s="15"/>
      <c r="V5" s="16"/>
    </row>
    <row r="6" spans="1:22" ht="24.75" customHeight="1">
      <c r="A6" s="9"/>
      <c r="B6" s="10"/>
      <c r="C6" s="55"/>
      <c r="D6" s="59" t="s">
        <v>161</v>
      </c>
      <c r="E6" s="55"/>
      <c r="G6" s="55"/>
      <c r="H6" s="55"/>
      <c r="I6" s="59" t="s">
        <v>161</v>
      </c>
      <c r="J6" s="55"/>
      <c r="K6" s="59" t="s">
        <v>161</v>
      </c>
      <c r="L6" s="457" t="s">
        <v>59</v>
      </c>
      <c r="M6" s="457"/>
      <c r="N6" s="457"/>
      <c r="O6" s="457"/>
      <c r="P6" s="457"/>
      <c r="Q6" s="55"/>
      <c r="R6" s="59" t="s">
        <v>161</v>
      </c>
      <c r="S6" s="55"/>
      <c r="T6" s="59" t="s">
        <v>161</v>
      </c>
      <c r="U6" s="64"/>
      <c r="V6" s="280" t="s">
        <v>161</v>
      </c>
    </row>
    <row r="7" spans="1:22" ht="24.75" customHeight="1">
      <c r="A7" s="12" t="s">
        <v>57</v>
      </c>
      <c r="B7" s="14" t="s">
        <v>1</v>
      </c>
      <c r="C7" s="55"/>
      <c r="D7" s="55">
        <v>365.8</v>
      </c>
      <c r="E7" s="101" t="s">
        <v>280</v>
      </c>
      <c r="F7" s="55">
        <v>413.1</v>
      </c>
      <c r="G7" s="55" t="s">
        <v>281</v>
      </c>
      <c r="H7" s="55"/>
      <c r="I7" s="55">
        <v>413.6</v>
      </c>
      <c r="J7" s="55"/>
      <c r="K7" s="55">
        <v>94.7</v>
      </c>
      <c r="L7" s="49"/>
      <c r="M7" s="55">
        <v>101.5</v>
      </c>
      <c r="N7" s="102" t="str">
        <f aca="true" t="shared" si="0" ref="N7:N13">IF($C7=0," ",$C7)</f>
        <v> </v>
      </c>
      <c r="O7" s="55">
        <v>101.2</v>
      </c>
      <c r="P7" s="55" t="s">
        <v>281</v>
      </c>
      <c r="Q7" s="55"/>
      <c r="R7" s="55">
        <v>285</v>
      </c>
      <c r="S7" s="55"/>
      <c r="T7" s="55">
        <v>266.1</v>
      </c>
      <c r="U7" s="55"/>
      <c r="V7" s="56">
        <v>18.9</v>
      </c>
    </row>
    <row r="8" spans="1:22" ht="24.75" customHeight="1">
      <c r="A8" s="12"/>
      <c r="B8" s="14" t="s">
        <v>2</v>
      </c>
      <c r="C8" s="55"/>
      <c r="D8" s="55">
        <v>371.7</v>
      </c>
      <c r="E8" s="101" t="s">
        <v>280</v>
      </c>
      <c r="F8" s="55">
        <v>421.4</v>
      </c>
      <c r="G8" s="55" t="s">
        <v>281</v>
      </c>
      <c r="H8" s="55"/>
      <c r="I8" s="55">
        <v>422.7</v>
      </c>
      <c r="J8" s="55"/>
      <c r="K8" s="55">
        <v>94.7</v>
      </c>
      <c r="L8" s="49"/>
      <c r="M8" s="55">
        <v>101.5</v>
      </c>
      <c r="N8" s="102" t="str">
        <f t="shared" si="0"/>
        <v> </v>
      </c>
      <c r="O8" s="55">
        <v>101.5</v>
      </c>
      <c r="P8" s="55" t="s">
        <v>281</v>
      </c>
      <c r="Q8" s="55"/>
      <c r="R8" s="55">
        <v>288.6</v>
      </c>
      <c r="S8" s="55"/>
      <c r="T8" s="55">
        <v>269.1</v>
      </c>
      <c r="U8" s="55"/>
      <c r="V8" s="56">
        <v>19.5</v>
      </c>
    </row>
    <row r="9" spans="1:22" ht="24.75" customHeight="1">
      <c r="A9" s="12"/>
      <c r="B9" s="14" t="s">
        <v>77</v>
      </c>
      <c r="C9" s="55"/>
      <c r="D9" s="55">
        <v>366.5</v>
      </c>
      <c r="E9" s="101" t="s">
        <v>280</v>
      </c>
      <c r="F9" s="55">
        <v>415.7</v>
      </c>
      <c r="G9" s="55" t="s">
        <v>281</v>
      </c>
      <c r="H9" s="55"/>
      <c r="I9" s="55">
        <v>419.1</v>
      </c>
      <c r="J9" s="55"/>
      <c r="K9" s="55">
        <v>95</v>
      </c>
      <c r="L9" s="59"/>
      <c r="M9" s="55">
        <v>99.4</v>
      </c>
      <c r="N9" s="102" t="str">
        <f t="shared" si="0"/>
        <v> </v>
      </c>
      <c r="O9" s="55">
        <v>99.5</v>
      </c>
      <c r="P9" s="55" t="s">
        <v>281</v>
      </c>
      <c r="Q9" s="55"/>
      <c r="R9" s="55">
        <v>287.9</v>
      </c>
      <c r="S9" s="55"/>
      <c r="T9" s="55">
        <v>269.7</v>
      </c>
      <c r="U9" s="55"/>
      <c r="V9" s="56">
        <v>18.1</v>
      </c>
    </row>
    <row r="10" spans="1:22" ht="24.75" customHeight="1">
      <c r="A10" s="12"/>
      <c r="B10" s="14" t="s">
        <v>17</v>
      </c>
      <c r="C10" s="55"/>
      <c r="D10" s="55">
        <v>353.679</v>
      </c>
      <c r="E10" s="101" t="s">
        <v>26</v>
      </c>
      <c r="F10" s="55">
        <v>396.291</v>
      </c>
      <c r="G10" s="55" t="s">
        <v>27</v>
      </c>
      <c r="H10" s="55"/>
      <c r="I10" s="55">
        <v>416.9</v>
      </c>
      <c r="J10" s="55"/>
      <c r="K10" s="55">
        <v>92.9</v>
      </c>
      <c r="L10" s="59"/>
      <c r="M10" s="55">
        <v>98.5</v>
      </c>
      <c r="N10" s="102" t="str">
        <f t="shared" si="0"/>
        <v> </v>
      </c>
      <c r="O10" s="55">
        <v>98.8</v>
      </c>
      <c r="P10" s="55" t="s">
        <v>27</v>
      </c>
      <c r="Q10" s="55"/>
      <c r="R10" s="55">
        <v>281.283</v>
      </c>
      <c r="S10" s="55"/>
      <c r="T10" s="55">
        <v>263.297</v>
      </c>
      <c r="U10" s="55"/>
      <c r="V10" s="56">
        <v>18</v>
      </c>
    </row>
    <row r="11" spans="1:22" ht="24.75" customHeight="1">
      <c r="A11" s="12"/>
      <c r="B11" s="14" t="s">
        <v>48</v>
      </c>
      <c r="C11" s="42"/>
      <c r="D11" s="55">
        <v>355.5</v>
      </c>
      <c r="E11" s="101" t="s">
        <v>280</v>
      </c>
      <c r="F11" s="55">
        <v>398.1</v>
      </c>
      <c r="G11" s="55" t="s">
        <v>281</v>
      </c>
      <c r="H11" s="55"/>
      <c r="I11" s="55">
        <v>421.2</v>
      </c>
      <c r="J11" s="55"/>
      <c r="K11" s="55">
        <v>95.2</v>
      </c>
      <c r="L11" s="59"/>
      <c r="M11" s="55">
        <v>100</v>
      </c>
      <c r="N11" s="102" t="str">
        <f t="shared" si="0"/>
        <v> </v>
      </c>
      <c r="O11" s="55">
        <v>100</v>
      </c>
      <c r="P11" s="55" t="s">
        <v>281</v>
      </c>
      <c r="Q11" s="55"/>
      <c r="R11" s="55">
        <v>283.8</v>
      </c>
      <c r="S11" s="42"/>
      <c r="T11" s="55">
        <v>265.1</v>
      </c>
      <c r="U11" s="55"/>
      <c r="V11" s="56">
        <v>18.8</v>
      </c>
    </row>
    <row r="12" spans="1:22" ht="30" customHeight="1">
      <c r="A12" s="12"/>
      <c r="B12" s="14" t="s">
        <v>44</v>
      </c>
      <c r="C12" s="42"/>
      <c r="D12" s="55">
        <v>351.3</v>
      </c>
      <c r="E12" s="101" t="s">
        <v>280</v>
      </c>
      <c r="F12" s="59">
        <v>397.4</v>
      </c>
      <c r="G12" s="55" t="s">
        <v>281</v>
      </c>
      <c r="H12" s="55"/>
      <c r="I12" s="55">
        <v>419.5</v>
      </c>
      <c r="J12" s="55"/>
      <c r="K12" s="55">
        <v>94.1</v>
      </c>
      <c r="L12" s="59"/>
      <c r="M12" s="55">
        <v>99.8</v>
      </c>
      <c r="N12" s="102" t="str">
        <f t="shared" si="0"/>
        <v> </v>
      </c>
      <c r="O12" s="59">
        <v>100.7</v>
      </c>
      <c r="P12" s="55" t="s">
        <v>281</v>
      </c>
      <c r="Q12" s="59"/>
      <c r="R12" s="55">
        <v>281.9</v>
      </c>
      <c r="S12" s="42"/>
      <c r="T12" s="59">
        <v>263.9</v>
      </c>
      <c r="U12" s="59"/>
      <c r="V12" s="56">
        <v>18</v>
      </c>
    </row>
    <row r="13" spans="1:22" ht="24.75" customHeight="1">
      <c r="A13" s="200"/>
      <c r="B13" s="201" t="s">
        <v>56</v>
      </c>
      <c r="C13" s="496"/>
      <c r="D13" s="205">
        <v>343.5</v>
      </c>
      <c r="E13" s="497" t="s">
        <v>280</v>
      </c>
      <c r="F13" s="208">
        <v>387.6</v>
      </c>
      <c r="G13" s="205" t="s">
        <v>281</v>
      </c>
      <c r="H13" s="205"/>
      <c r="I13" s="205">
        <v>413.8</v>
      </c>
      <c r="J13" s="205"/>
      <c r="K13" s="205">
        <v>93.2</v>
      </c>
      <c r="L13" s="208"/>
      <c r="M13" s="205">
        <v>98.5</v>
      </c>
      <c r="N13" s="498" t="str">
        <f t="shared" si="0"/>
        <v> </v>
      </c>
      <c r="O13" s="208">
        <v>99.5</v>
      </c>
      <c r="P13" s="205" t="s">
        <v>281</v>
      </c>
      <c r="Q13" s="208"/>
      <c r="R13" s="205">
        <v>278.9</v>
      </c>
      <c r="S13" s="496"/>
      <c r="T13" s="208">
        <v>261</v>
      </c>
      <c r="U13" s="208"/>
      <c r="V13" s="206">
        <v>17.9</v>
      </c>
    </row>
    <row r="14" spans="1:22" s="18" customFormat="1" ht="24.75" customHeight="1">
      <c r="A14" s="12" t="s">
        <v>178</v>
      </c>
      <c r="B14" s="14" t="s">
        <v>25</v>
      </c>
      <c r="C14" s="49"/>
      <c r="D14" s="55">
        <v>296.9</v>
      </c>
      <c r="E14" s="102" t="s">
        <v>36</v>
      </c>
      <c r="F14" s="55">
        <v>327.4</v>
      </c>
      <c r="G14" s="55" t="s">
        <v>27</v>
      </c>
      <c r="H14" s="55"/>
      <c r="I14" s="55">
        <v>355.3</v>
      </c>
      <c r="J14" s="55"/>
      <c r="K14" s="55">
        <v>88</v>
      </c>
      <c r="L14" s="49"/>
      <c r="M14" s="55">
        <v>85.2</v>
      </c>
      <c r="N14" s="102" t="s">
        <v>36</v>
      </c>
      <c r="O14" s="55">
        <v>84</v>
      </c>
      <c r="P14" s="55" t="s">
        <v>27</v>
      </c>
      <c r="Q14" s="49"/>
      <c r="R14" s="55">
        <v>276.5</v>
      </c>
      <c r="S14" s="49"/>
      <c r="T14" s="55">
        <v>259.2</v>
      </c>
      <c r="U14" s="49"/>
      <c r="V14" s="56">
        <v>17.3</v>
      </c>
    </row>
    <row r="15" spans="1:22" s="18" customFormat="1" ht="24.75" customHeight="1">
      <c r="A15" s="12"/>
      <c r="B15" s="14" t="s">
        <v>5</v>
      </c>
      <c r="C15" s="49"/>
      <c r="D15" s="55">
        <v>280.9</v>
      </c>
      <c r="E15" s="102" t="s">
        <v>36</v>
      </c>
      <c r="F15" s="55">
        <v>307.9</v>
      </c>
      <c r="G15" s="55" t="s">
        <v>27</v>
      </c>
      <c r="H15" s="55"/>
      <c r="I15" s="55">
        <v>334.5</v>
      </c>
      <c r="J15" s="55"/>
      <c r="K15" s="55">
        <v>89.3</v>
      </c>
      <c r="L15" s="49"/>
      <c r="M15" s="55">
        <v>81</v>
      </c>
      <c r="N15" s="102" t="s">
        <v>36</v>
      </c>
      <c r="O15" s="55">
        <v>79.4</v>
      </c>
      <c r="P15" s="55" t="s">
        <v>27</v>
      </c>
      <c r="Q15" s="49"/>
      <c r="R15" s="55">
        <v>208.5</v>
      </c>
      <c r="S15" s="49"/>
      <c r="T15" s="55">
        <v>260.9</v>
      </c>
      <c r="U15" s="49"/>
      <c r="V15" s="56">
        <v>17.6</v>
      </c>
    </row>
    <row r="16" spans="1:22" s="18" customFormat="1" ht="24.75" customHeight="1">
      <c r="A16" s="12"/>
      <c r="B16" s="14" t="s">
        <v>6</v>
      </c>
      <c r="C16" s="49"/>
      <c r="D16" s="55">
        <v>301.9</v>
      </c>
      <c r="E16" s="102" t="s">
        <v>36</v>
      </c>
      <c r="F16" s="55">
        <v>335.1</v>
      </c>
      <c r="G16" s="55" t="s">
        <v>27</v>
      </c>
      <c r="H16" s="55"/>
      <c r="I16" s="55">
        <v>361.2</v>
      </c>
      <c r="J16" s="55"/>
      <c r="K16" s="55">
        <v>88.9</v>
      </c>
      <c r="L16" s="49"/>
      <c r="M16" s="55">
        <v>86.9</v>
      </c>
      <c r="N16" s="102" t="s">
        <v>36</v>
      </c>
      <c r="O16" s="55">
        <v>86.3</v>
      </c>
      <c r="P16" s="55" t="s">
        <v>27</v>
      </c>
      <c r="Q16" s="49"/>
      <c r="R16" s="55">
        <v>279</v>
      </c>
      <c r="S16" s="49"/>
      <c r="T16" s="55">
        <v>260.8</v>
      </c>
      <c r="U16" s="49"/>
      <c r="V16" s="56">
        <v>18.2</v>
      </c>
    </row>
    <row r="17" spans="1:22" s="18" customFormat="1" ht="24.75" customHeight="1">
      <c r="A17" s="12"/>
      <c r="B17" s="14" t="s">
        <v>7</v>
      </c>
      <c r="C17" s="49"/>
      <c r="D17" s="55">
        <v>287.5</v>
      </c>
      <c r="E17" s="102" t="s">
        <v>36</v>
      </c>
      <c r="F17" s="55">
        <v>316.6</v>
      </c>
      <c r="G17" s="55" t="s">
        <v>27</v>
      </c>
      <c r="H17" s="55"/>
      <c r="I17" s="55">
        <v>342.1</v>
      </c>
      <c r="J17" s="55"/>
      <c r="K17" s="55">
        <v>91.5</v>
      </c>
      <c r="L17" s="49"/>
      <c r="M17" s="55">
        <v>82.4</v>
      </c>
      <c r="N17" s="102" t="s">
        <v>36</v>
      </c>
      <c r="O17" s="55">
        <v>81.2</v>
      </c>
      <c r="P17" s="55" t="s">
        <v>27</v>
      </c>
      <c r="Q17" s="49"/>
      <c r="R17" s="55">
        <v>281.1</v>
      </c>
      <c r="S17" s="49"/>
      <c r="T17" s="55">
        <v>262.6</v>
      </c>
      <c r="U17" s="49"/>
      <c r="V17" s="56">
        <v>18.5</v>
      </c>
    </row>
    <row r="18" spans="1:22" s="18" customFormat="1" ht="24.75" customHeight="1">
      <c r="A18" s="12"/>
      <c r="B18" s="14" t="s">
        <v>8</v>
      </c>
      <c r="C18" s="49"/>
      <c r="D18" s="55">
        <v>280.7</v>
      </c>
      <c r="E18" s="102" t="s">
        <v>36</v>
      </c>
      <c r="F18" s="55">
        <v>309.1</v>
      </c>
      <c r="G18" s="55" t="s">
        <v>27</v>
      </c>
      <c r="H18" s="55"/>
      <c r="I18" s="55">
        <v>333.9</v>
      </c>
      <c r="J18" s="55"/>
      <c r="K18" s="55">
        <v>89.5</v>
      </c>
      <c r="L18" s="49"/>
      <c r="M18" s="55">
        <v>80.2</v>
      </c>
      <c r="N18" s="102" t="s">
        <v>36</v>
      </c>
      <c r="O18" s="55">
        <v>79</v>
      </c>
      <c r="P18" s="55" t="s">
        <v>27</v>
      </c>
      <c r="Q18" s="49"/>
      <c r="R18" s="55">
        <v>276.2</v>
      </c>
      <c r="S18" s="49"/>
      <c r="T18" s="55">
        <v>259</v>
      </c>
      <c r="U18" s="49"/>
      <c r="V18" s="56">
        <v>17.2</v>
      </c>
    </row>
    <row r="19" spans="1:22" s="18" customFormat="1" ht="24.75" customHeight="1">
      <c r="A19" s="12"/>
      <c r="B19" s="14" t="s">
        <v>9</v>
      </c>
      <c r="C19" s="49"/>
      <c r="D19" s="55">
        <v>470.3</v>
      </c>
      <c r="E19" s="102" t="s">
        <v>36</v>
      </c>
      <c r="F19" s="55">
        <v>571.9</v>
      </c>
      <c r="G19" s="55" t="s">
        <v>27</v>
      </c>
      <c r="H19" s="55"/>
      <c r="I19" s="55">
        <v>574.3</v>
      </c>
      <c r="J19" s="55"/>
      <c r="K19" s="55">
        <v>97.8</v>
      </c>
      <c r="L19" s="49"/>
      <c r="M19" s="55">
        <v>134.5</v>
      </c>
      <c r="N19" s="102" t="s">
        <v>36</v>
      </c>
      <c r="O19" s="55">
        <v>146.3</v>
      </c>
      <c r="P19" s="55" t="s">
        <v>27</v>
      </c>
      <c r="Q19" s="49"/>
      <c r="R19" s="55">
        <v>278.8</v>
      </c>
      <c r="S19" s="49"/>
      <c r="T19" s="55">
        <v>261.5</v>
      </c>
      <c r="U19" s="49"/>
      <c r="V19" s="56">
        <v>17.3</v>
      </c>
    </row>
    <row r="20" spans="1:22" s="18" customFormat="1" ht="24.75" customHeight="1">
      <c r="A20" s="12"/>
      <c r="B20" s="14" t="s">
        <v>10</v>
      </c>
      <c r="C20" s="49"/>
      <c r="D20" s="55">
        <v>409.7</v>
      </c>
      <c r="E20" s="102" t="s">
        <v>36</v>
      </c>
      <c r="F20" s="55">
        <v>461</v>
      </c>
      <c r="G20" s="55" t="s">
        <v>27</v>
      </c>
      <c r="H20" s="55"/>
      <c r="I20" s="55">
        <v>496.8</v>
      </c>
      <c r="J20" s="55"/>
      <c r="K20" s="55">
        <v>99.2</v>
      </c>
      <c r="L20" s="49"/>
      <c r="M20" s="55">
        <v>117.7</v>
      </c>
      <c r="N20" s="102" t="s">
        <v>36</v>
      </c>
      <c r="O20" s="55">
        <v>118.4</v>
      </c>
      <c r="P20" s="55" t="s">
        <v>27</v>
      </c>
      <c r="Q20" s="49"/>
      <c r="R20" s="55">
        <v>278.4</v>
      </c>
      <c r="S20" s="49"/>
      <c r="T20" s="55">
        <v>261.2</v>
      </c>
      <c r="U20" s="49"/>
      <c r="V20" s="56">
        <v>17.2</v>
      </c>
    </row>
    <row r="21" spans="1:22" s="18" customFormat="1" ht="24.75" customHeight="1">
      <c r="A21" s="12"/>
      <c r="B21" s="14" t="s">
        <v>282</v>
      </c>
      <c r="C21" s="49"/>
      <c r="D21" s="55">
        <v>300.5</v>
      </c>
      <c r="E21" s="102" t="s">
        <v>36</v>
      </c>
      <c r="F21" s="55">
        <v>327.2</v>
      </c>
      <c r="G21" s="55" t="s">
        <v>281</v>
      </c>
      <c r="H21" s="55"/>
      <c r="I21" s="55">
        <v>359</v>
      </c>
      <c r="J21" s="55"/>
      <c r="K21" s="55">
        <v>92.3</v>
      </c>
      <c r="L21" s="49"/>
      <c r="M21" s="55">
        <v>86</v>
      </c>
      <c r="N21" s="102" t="s">
        <v>36</v>
      </c>
      <c r="O21" s="55">
        <v>83.8</v>
      </c>
      <c r="P21" s="55" t="s">
        <v>281</v>
      </c>
      <c r="Q21" s="49"/>
      <c r="R21" s="55">
        <v>277.8</v>
      </c>
      <c r="S21" s="49"/>
      <c r="T21" s="55">
        <v>260.3</v>
      </c>
      <c r="U21" s="49"/>
      <c r="V21" s="56">
        <v>17.5</v>
      </c>
    </row>
    <row r="22" spans="1:22" s="18" customFormat="1" ht="24.75" customHeight="1">
      <c r="A22" s="12"/>
      <c r="B22" s="14" t="s">
        <v>12</v>
      </c>
      <c r="C22" s="49"/>
      <c r="D22" s="55">
        <v>281.5</v>
      </c>
      <c r="E22" s="102" t="s">
        <v>36</v>
      </c>
      <c r="F22" s="55">
        <v>308.4</v>
      </c>
      <c r="G22" s="55" t="s">
        <v>281</v>
      </c>
      <c r="H22" s="55"/>
      <c r="I22" s="55">
        <v>335.5</v>
      </c>
      <c r="J22" s="55"/>
      <c r="K22" s="55">
        <v>90.9</v>
      </c>
      <c r="L22" s="49"/>
      <c r="M22" s="55">
        <v>80.6</v>
      </c>
      <c r="N22" s="102" t="s">
        <v>36</v>
      </c>
      <c r="O22" s="55">
        <v>79</v>
      </c>
      <c r="P22" s="55" t="s">
        <v>281</v>
      </c>
      <c r="Q22" s="49"/>
      <c r="R22" s="55">
        <v>278</v>
      </c>
      <c r="S22" s="49"/>
      <c r="T22" s="55">
        <v>260.5</v>
      </c>
      <c r="U22" s="49"/>
      <c r="V22" s="56">
        <v>17.4</v>
      </c>
    </row>
    <row r="23" spans="1:22" s="18" customFormat="1" ht="24.75" customHeight="1">
      <c r="A23" s="12"/>
      <c r="B23" s="14" t="s">
        <v>236</v>
      </c>
      <c r="C23" s="49"/>
      <c r="D23" s="55">
        <v>284.7</v>
      </c>
      <c r="E23" s="102" t="s">
        <v>36</v>
      </c>
      <c r="F23" s="55">
        <v>313.1</v>
      </c>
      <c r="G23" s="55" t="s">
        <v>281</v>
      </c>
      <c r="H23" s="55"/>
      <c r="I23" s="55">
        <v>339.4</v>
      </c>
      <c r="J23" s="55"/>
      <c r="K23" s="55">
        <v>90.4</v>
      </c>
      <c r="L23" s="49"/>
      <c r="M23" s="55">
        <v>81.7</v>
      </c>
      <c r="N23" s="102" t="s">
        <v>36</v>
      </c>
      <c r="O23" s="55">
        <v>80.3</v>
      </c>
      <c r="P23" s="55" t="s">
        <v>281</v>
      </c>
      <c r="Q23" s="49"/>
      <c r="R23" s="55">
        <v>280.3</v>
      </c>
      <c r="S23" s="49"/>
      <c r="T23" s="55">
        <v>262</v>
      </c>
      <c r="U23" s="49"/>
      <c r="V23" s="56">
        <v>18.3</v>
      </c>
    </row>
    <row r="24" spans="1:22" s="18" customFormat="1" ht="24.75" customHeight="1">
      <c r="A24" s="12"/>
      <c r="B24" s="14" t="s">
        <v>34</v>
      </c>
      <c r="C24" s="49"/>
      <c r="D24" s="55">
        <v>293.5</v>
      </c>
      <c r="E24" s="102" t="s">
        <v>36</v>
      </c>
      <c r="F24" s="55">
        <v>326.4</v>
      </c>
      <c r="G24" s="55" t="s">
        <v>281</v>
      </c>
      <c r="H24" s="55"/>
      <c r="I24" s="55">
        <v>350.6</v>
      </c>
      <c r="J24" s="55"/>
      <c r="K24" s="55">
        <v>92.9</v>
      </c>
      <c r="L24" s="49"/>
      <c r="M24" s="55">
        <v>84.2</v>
      </c>
      <c r="N24" s="102" t="s">
        <v>36</v>
      </c>
      <c r="O24" s="55">
        <v>83.7</v>
      </c>
      <c r="P24" s="55" t="s">
        <v>281</v>
      </c>
      <c r="Q24" s="49"/>
      <c r="R24" s="55">
        <v>281.3</v>
      </c>
      <c r="S24" s="49"/>
      <c r="T24" s="55">
        <v>262.4</v>
      </c>
      <c r="U24" s="49"/>
      <c r="V24" s="56">
        <v>18.9</v>
      </c>
    </row>
    <row r="25" spans="1:22" s="18" customFormat="1" ht="24.75" customHeight="1">
      <c r="A25" s="12"/>
      <c r="B25" s="14" t="s">
        <v>35</v>
      </c>
      <c r="C25" s="49"/>
      <c r="D25" s="55">
        <v>630.4</v>
      </c>
      <c r="E25" s="102" t="s">
        <v>36</v>
      </c>
      <c r="F25" s="55">
        <v>751.6</v>
      </c>
      <c r="G25" s="55" t="s">
        <v>281</v>
      </c>
      <c r="H25" s="55"/>
      <c r="I25" s="55">
        <v>780.3</v>
      </c>
      <c r="J25" s="55"/>
      <c r="K25" s="55">
        <v>107.9</v>
      </c>
      <c r="L25" s="49"/>
      <c r="M25" s="55">
        <v>181.1</v>
      </c>
      <c r="N25" s="102" t="s">
        <v>36</v>
      </c>
      <c r="O25" s="55">
        <v>193</v>
      </c>
      <c r="P25" s="55" t="s">
        <v>281</v>
      </c>
      <c r="Q25" s="49"/>
      <c r="R25" s="55">
        <v>280.7</v>
      </c>
      <c r="S25" s="49"/>
      <c r="T25" s="55">
        <v>261.7</v>
      </c>
      <c r="U25" s="49"/>
      <c r="V25" s="56">
        <v>19</v>
      </c>
    </row>
    <row r="26" spans="1:22" s="18" customFormat="1" ht="24.75" customHeight="1">
      <c r="A26" s="12" t="s">
        <v>257</v>
      </c>
      <c r="B26" s="14" t="s">
        <v>25</v>
      </c>
      <c r="C26" s="49"/>
      <c r="D26" s="55">
        <v>294.1</v>
      </c>
      <c r="E26" s="102" t="s">
        <v>36</v>
      </c>
      <c r="F26" s="55">
        <v>326.5</v>
      </c>
      <c r="G26" s="55" t="s">
        <v>281</v>
      </c>
      <c r="H26" s="55"/>
      <c r="I26" s="55">
        <v>353.9</v>
      </c>
      <c r="J26" s="55"/>
      <c r="K26" s="55">
        <v>88.6</v>
      </c>
      <c r="L26" s="55"/>
      <c r="M26" s="55">
        <v>84.8</v>
      </c>
      <c r="N26" s="102" t="s">
        <v>36</v>
      </c>
      <c r="O26" s="55">
        <v>84.2</v>
      </c>
      <c r="P26" s="55" t="s">
        <v>281</v>
      </c>
      <c r="Q26" s="55"/>
      <c r="R26" s="55">
        <v>275.9</v>
      </c>
      <c r="S26" s="55"/>
      <c r="T26" s="55">
        <v>257.7</v>
      </c>
      <c r="U26" s="55"/>
      <c r="V26" s="56">
        <v>18.2</v>
      </c>
    </row>
    <row r="27" spans="1:22" s="18" customFormat="1" ht="25.5" customHeight="1">
      <c r="A27" s="12"/>
      <c r="B27" s="14" t="s">
        <v>5</v>
      </c>
      <c r="C27" s="49" t="s">
        <v>246</v>
      </c>
      <c r="D27" s="55">
        <v>281.8</v>
      </c>
      <c r="E27" s="102" t="s">
        <v>246</v>
      </c>
      <c r="F27" s="55">
        <v>309.5</v>
      </c>
      <c r="G27" s="55" t="s">
        <v>281</v>
      </c>
      <c r="H27" s="55" t="s">
        <v>246</v>
      </c>
      <c r="I27" s="55">
        <v>336</v>
      </c>
      <c r="J27" s="55" t="s">
        <v>246</v>
      </c>
      <c r="K27" s="55">
        <v>89.2</v>
      </c>
      <c r="L27" s="55" t="s">
        <v>246</v>
      </c>
      <c r="M27" s="55">
        <v>81.4</v>
      </c>
      <c r="N27" s="102" t="s">
        <v>246</v>
      </c>
      <c r="O27" s="55">
        <v>80</v>
      </c>
      <c r="P27" s="55" t="s">
        <v>281</v>
      </c>
      <c r="Q27" s="55" t="s">
        <v>246</v>
      </c>
      <c r="R27" s="55">
        <v>279</v>
      </c>
      <c r="S27" s="55" t="s">
        <v>246</v>
      </c>
      <c r="T27" s="55">
        <v>260.3</v>
      </c>
      <c r="U27" s="55" t="s">
        <v>246</v>
      </c>
      <c r="V27" s="56">
        <v>18.8</v>
      </c>
    </row>
    <row r="28" spans="1:22" ht="24.75" customHeight="1">
      <c r="A28" s="19"/>
      <c r="B28" s="25"/>
      <c r="C28" s="405" t="s">
        <v>47</v>
      </c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92"/>
      <c r="V28" s="93"/>
    </row>
    <row r="29" spans="1:22" ht="24.75" customHeight="1">
      <c r="A29" s="11"/>
      <c r="B29" s="95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34"/>
      <c r="V29" s="50"/>
    </row>
    <row r="30" spans="1:22" ht="24.75" customHeight="1">
      <c r="A30" s="12" t="s">
        <v>57</v>
      </c>
      <c r="B30" s="14" t="s">
        <v>1</v>
      </c>
      <c r="C30" s="55" t="str">
        <f>IF(C7=0," ",C7)</f>
        <v> </v>
      </c>
      <c r="D30" s="55">
        <v>1.1</v>
      </c>
      <c r="E30" s="101" t="str">
        <f aca="true" t="shared" si="1" ref="E30:E36">IF(E7=0," ",E7)</f>
        <v>(</v>
      </c>
      <c r="F30" s="55">
        <v>1.6</v>
      </c>
      <c r="G30" s="55" t="s">
        <v>281</v>
      </c>
      <c r="H30" s="55"/>
      <c r="I30" s="55">
        <v>1.6</v>
      </c>
      <c r="J30" s="55"/>
      <c r="K30" s="55">
        <v>1</v>
      </c>
      <c r="L30" s="55" t="str">
        <f>IF(L7=0," ",L7)</f>
        <v> </v>
      </c>
      <c r="M30" s="55">
        <v>1.1</v>
      </c>
      <c r="N30" s="101" t="s">
        <v>280</v>
      </c>
      <c r="O30" s="55">
        <v>1.6</v>
      </c>
      <c r="P30" s="55" t="s">
        <v>281</v>
      </c>
      <c r="Q30" s="55" t="str">
        <f>IF(Q7=0," ",Q7)</f>
        <v> </v>
      </c>
      <c r="R30" s="55">
        <v>1.4</v>
      </c>
      <c r="S30" s="55" t="str">
        <f>IF(S7=0," ",S7)</f>
        <v> </v>
      </c>
      <c r="T30" s="55">
        <v>1.2</v>
      </c>
      <c r="U30" s="55" t="str">
        <f>IF(U7=0," ",U7)</f>
        <v> </v>
      </c>
      <c r="V30" s="56">
        <v>5</v>
      </c>
    </row>
    <row r="31" spans="1:22" ht="24.75" customHeight="1">
      <c r="A31" s="12"/>
      <c r="B31" s="14" t="s">
        <v>2</v>
      </c>
      <c r="C31" s="55" t="str">
        <f>IF(C8=0," ",C8)</f>
        <v> </v>
      </c>
      <c r="D31" s="55">
        <v>1.6</v>
      </c>
      <c r="E31" s="101" t="str">
        <f t="shared" si="1"/>
        <v>(</v>
      </c>
      <c r="F31" s="55">
        <v>2</v>
      </c>
      <c r="G31" s="55" t="s">
        <v>281</v>
      </c>
      <c r="H31" s="55"/>
      <c r="I31" s="55">
        <v>2.3</v>
      </c>
      <c r="J31" s="55"/>
      <c r="K31" s="55">
        <v>0</v>
      </c>
      <c r="L31" s="55" t="str">
        <f>IF(L8=0," ",L8)</f>
        <v> </v>
      </c>
      <c r="M31" s="55">
        <v>0</v>
      </c>
      <c r="N31" s="101" t="s">
        <v>280</v>
      </c>
      <c r="O31" s="55">
        <v>0.4</v>
      </c>
      <c r="P31" s="55" t="s">
        <v>281</v>
      </c>
      <c r="Q31" s="55" t="str">
        <f>IF(Q8=0," ",Q8)</f>
        <v> </v>
      </c>
      <c r="R31" s="55">
        <v>1.3</v>
      </c>
      <c r="S31" s="55" t="str">
        <f>IF(S8=0," ",S8)</f>
        <v> </v>
      </c>
      <c r="T31" s="55">
        <v>1.1</v>
      </c>
      <c r="U31" s="55" t="str">
        <f>IF(U8=0," ",U8)</f>
        <v> </v>
      </c>
      <c r="V31" s="56">
        <v>3.5</v>
      </c>
    </row>
    <row r="32" spans="1:22" ht="24.75" customHeight="1">
      <c r="A32" s="12"/>
      <c r="B32" s="14" t="s">
        <v>77</v>
      </c>
      <c r="C32" s="55" t="str">
        <f>IF(C9=0," ",C9)</f>
        <v> </v>
      </c>
      <c r="D32" s="55">
        <v>-1.3</v>
      </c>
      <c r="E32" s="101" t="str">
        <f t="shared" si="1"/>
        <v>(</v>
      </c>
      <c r="F32" s="55">
        <v>-1.4</v>
      </c>
      <c r="G32" s="55" t="s">
        <v>281</v>
      </c>
      <c r="H32" s="55"/>
      <c r="I32" s="55">
        <v>-0.9</v>
      </c>
      <c r="J32" s="55"/>
      <c r="K32" s="55">
        <v>0.4</v>
      </c>
      <c r="L32" s="55"/>
      <c r="M32" s="55">
        <v>-2</v>
      </c>
      <c r="N32" s="101" t="s">
        <v>280</v>
      </c>
      <c r="O32" s="55">
        <v>-2.1</v>
      </c>
      <c r="P32" s="55" t="s">
        <v>281</v>
      </c>
      <c r="Q32" s="55" t="str">
        <f>IF(Q9=0," ",Q9)</f>
        <v> </v>
      </c>
      <c r="R32" s="55">
        <v>-0.3</v>
      </c>
      <c r="S32" s="55" t="str">
        <f>IF(S9=0," ",S9)</f>
        <v> </v>
      </c>
      <c r="T32" s="55">
        <v>0.2</v>
      </c>
      <c r="U32" s="55" t="str">
        <f>IF(U9=0," ",U9)</f>
        <v> </v>
      </c>
      <c r="V32" s="56">
        <v>-7.1</v>
      </c>
    </row>
    <row r="33" spans="1:22" ht="24.75" customHeight="1">
      <c r="A33" s="12"/>
      <c r="B33" s="14" t="s">
        <v>17</v>
      </c>
      <c r="C33" s="55" t="str">
        <f>IF(C10=0," ",C10)</f>
        <v> </v>
      </c>
      <c r="D33" s="55">
        <v>-1.3</v>
      </c>
      <c r="E33" s="101" t="str">
        <f t="shared" si="1"/>
        <v>(</v>
      </c>
      <c r="F33" s="55">
        <v>-1.1</v>
      </c>
      <c r="G33" s="55" t="s">
        <v>27</v>
      </c>
      <c r="H33" s="55"/>
      <c r="I33" s="55">
        <v>-0.6</v>
      </c>
      <c r="J33" s="55"/>
      <c r="K33" s="55">
        <v>-1</v>
      </c>
      <c r="L33" s="55"/>
      <c r="M33" s="55">
        <v>-0.9</v>
      </c>
      <c r="N33" s="101" t="s">
        <v>280</v>
      </c>
      <c r="O33" s="55">
        <v>-0.7</v>
      </c>
      <c r="P33" s="55" t="s">
        <v>27</v>
      </c>
      <c r="Q33" s="55" t="str">
        <f>IF(Q10=0," ",Q10)</f>
        <v> </v>
      </c>
      <c r="R33" s="55">
        <v>0</v>
      </c>
      <c r="S33" s="55" t="str">
        <f>IF(S10=0," ",S10)</f>
        <v> </v>
      </c>
      <c r="T33" s="55">
        <v>-0.1</v>
      </c>
      <c r="U33" s="55" t="str">
        <f>IF(U10=0," ",U10)</f>
        <v> </v>
      </c>
      <c r="V33" s="56">
        <v>1.5</v>
      </c>
    </row>
    <row r="34" spans="1:22" ht="24.75" customHeight="1">
      <c r="A34" s="12"/>
      <c r="B34" s="14" t="s">
        <v>245</v>
      </c>
      <c r="C34" s="42" t="str">
        <f>IF(C11=0," ",C11)</f>
        <v> </v>
      </c>
      <c r="D34" s="55">
        <v>0.5</v>
      </c>
      <c r="E34" s="101" t="str">
        <f t="shared" si="1"/>
        <v>(</v>
      </c>
      <c r="F34" s="55">
        <v>0.3</v>
      </c>
      <c r="G34" s="55" t="s">
        <v>281</v>
      </c>
      <c r="H34" s="55"/>
      <c r="I34" s="55">
        <v>1.2</v>
      </c>
      <c r="J34" s="55"/>
      <c r="K34" s="55">
        <v>3.4</v>
      </c>
      <c r="L34" s="42"/>
      <c r="M34" s="55">
        <v>1.4</v>
      </c>
      <c r="N34" s="102" t="str">
        <f>IF(N11=0," ",N11)</f>
        <v> </v>
      </c>
      <c r="O34" s="55">
        <v>1.2</v>
      </c>
      <c r="P34" s="55" t="s">
        <v>281</v>
      </c>
      <c r="Q34" s="49"/>
      <c r="R34" s="55">
        <v>1.1</v>
      </c>
      <c r="S34" s="42"/>
      <c r="T34" s="55">
        <v>0.8</v>
      </c>
      <c r="U34" s="49"/>
      <c r="V34" s="56">
        <v>4.5</v>
      </c>
    </row>
    <row r="35" spans="1:22" ht="24.75" customHeight="1">
      <c r="A35" s="12"/>
      <c r="B35" s="14" t="s">
        <v>37</v>
      </c>
      <c r="C35" s="42"/>
      <c r="D35" s="55">
        <v>-1.1</v>
      </c>
      <c r="E35" s="101" t="str">
        <f t="shared" si="1"/>
        <v>(</v>
      </c>
      <c r="F35" s="55">
        <v>-0.2</v>
      </c>
      <c r="G35" s="55" t="s">
        <v>281</v>
      </c>
      <c r="H35" s="55"/>
      <c r="I35" s="55">
        <v>-0.4</v>
      </c>
      <c r="J35" s="55"/>
      <c r="K35" s="55">
        <v>-0.3</v>
      </c>
      <c r="L35" s="42"/>
      <c r="M35" s="55">
        <v>-0.4</v>
      </c>
      <c r="N35" s="102" t="str">
        <f>IF(N12=0," ",N12)</f>
        <v> </v>
      </c>
      <c r="O35" s="55">
        <v>0.5</v>
      </c>
      <c r="P35" s="55" t="s">
        <v>281</v>
      </c>
      <c r="Q35" s="42"/>
      <c r="R35" s="55">
        <v>-0.8</v>
      </c>
      <c r="S35" s="42"/>
      <c r="T35" s="55">
        <v>-0.4</v>
      </c>
      <c r="U35" s="42"/>
      <c r="V35" s="56">
        <v>-4.1</v>
      </c>
    </row>
    <row r="36" spans="1:22" ht="24.75" customHeight="1">
      <c r="A36" s="200"/>
      <c r="B36" s="201" t="s">
        <v>178</v>
      </c>
      <c r="C36" s="496"/>
      <c r="D36" s="205">
        <v>-2.4</v>
      </c>
      <c r="E36" s="497" t="str">
        <f t="shared" si="1"/>
        <v>(</v>
      </c>
      <c r="F36" s="205">
        <v>-2.3</v>
      </c>
      <c r="G36" s="205" t="s">
        <v>281</v>
      </c>
      <c r="H36" s="205"/>
      <c r="I36" s="205">
        <v>-1.6</v>
      </c>
      <c r="J36" s="205"/>
      <c r="K36" s="205">
        <v>-2.8</v>
      </c>
      <c r="L36" s="496"/>
      <c r="M36" s="205">
        <v>-1.3</v>
      </c>
      <c r="N36" s="498" t="str">
        <f>IF(N13=0," ",N13)</f>
        <v> </v>
      </c>
      <c r="O36" s="205">
        <v>-1.2</v>
      </c>
      <c r="P36" s="205" t="s">
        <v>281</v>
      </c>
      <c r="Q36" s="496"/>
      <c r="R36" s="205">
        <v>-1.1</v>
      </c>
      <c r="S36" s="496"/>
      <c r="T36" s="205">
        <v>-1.2</v>
      </c>
      <c r="U36" s="496"/>
      <c r="V36" s="206">
        <v>-0.9</v>
      </c>
    </row>
    <row r="37" spans="1:22" s="18" customFormat="1" ht="24.75" customHeight="1">
      <c r="A37" s="12" t="s">
        <v>178</v>
      </c>
      <c r="B37" s="14" t="s">
        <v>25</v>
      </c>
      <c r="C37" s="49"/>
      <c r="D37" s="55">
        <v>-4</v>
      </c>
      <c r="E37" s="102" t="s">
        <v>36</v>
      </c>
      <c r="F37" s="55">
        <v>-4.4</v>
      </c>
      <c r="G37" s="55" t="s">
        <v>27</v>
      </c>
      <c r="H37" s="55"/>
      <c r="I37" s="55">
        <v>-3.4</v>
      </c>
      <c r="J37" s="55"/>
      <c r="K37" s="55">
        <v>-2.8</v>
      </c>
      <c r="L37" s="49"/>
      <c r="M37" s="55">
        <v>-2.4</v>
      </c>
      <c r="N37" s="101" t="s">
        <v>26</v>
      </c>
      <c r="O37" s="55">
        <v>-2.8</v>
      </c>
      <c r="P37" s="55" t="s">
        <v>27</v>
      </c>
      <c r="Q37" s="49"/>
      <c r="R37" s="55">
        <v>-1.3</v>
      </c>
      <c r="S37" s="49"/>
      <c r="T37" s="55">
        <v>-1</v>
      </c>
      <c r="U37" s="49"/>
      <c r="V37" s="56">
        <v>-6.3</v>
      </c>
    </row>
    <row r="38" spans="1:22" s="18" customFormat="1" ht="24.75" customHeight="1">
      <c r="A38" s="12"/>
      <c r="B38" s="14" t="s">
        <v>5</v>
      </c>
      <c r="C38" s="49"/>
      <c r="D38" s="55">
        <v>-1.1</v>
      </c>
      <c r="E38" s="102" t="s">
        <v>36</v>
      </c>
      <c r="F38" s="55">
        <v>-0.8</v>
      </c>
      <c r="G38" s="55" t="s">
        <v>27</v>
      </c>
      <c r="H38" s="55"/>
      <c r="I38" s="55">
        <v>-0.4</v>
      </c>
      <c r="J38" s="55"/>
      <c r="K38" s="55">
        <v>-1.8</v>
      </c>
      <c r="L38" s="49"/>
      <c r="M38" s="55">
        <v>0.7</v>
      </c>
      <c r="N38" s="101" t="s">
        <v>26</v>
      </c>
      <c r="O38" s="55">
        <v>1.1</v>
      </c>
      <c r="P38" s="55" t="s">
        <v>27</v>
      </c>
      <c r="Q38" s="49"/>
      <c r="R38" s="55">
        <v>-1.2</v>
      </c>
      <c r="S38" s="49"/>
      <c r="T38" s="55">
        <v>-0.8</v>
      </c>
      <c r="U38" s="49"/>
      <c r="V38" s="56">
        <v>-6.8</v>
      </c>
    </row>
    <row r="39" spans="1:22" s="18" customFormat="1" ht="24.75" customHeight="1">
      <c r="A39" s="12"/>
      <c r="B39" s="14" t="s">
        <v>6</v>
      </c>
      <c r="C39" s="49"/>
      <c r="D39" s="55">
        <v>-0.7</v>
      </c>
      <c r="E39" s="102" t="s">
        <v>36</v>
      </c>
      <c r="F39" s="55">
        <v>0.1</v>
      </c>
      <c r="G39" s="55" t="s">
        <v>27</v>
      </c>
      <c r="H39" s="55"/>
      <c r="I39" s="55">
        <v>0.4</v>
      </c>
      <c r="J39" s="55"/>
      <c r="K39" s="55">
        <v>-3.3</v>
      </c>
      <c r="L39" s="49"/>
      <c r="M39" s="55">
        <v>0.8</v>
      </c>
      <c r="N39" s="101" t="s">
        <v>26</v>
      </c>
      <c r="O39" s="55">
        <v>1.6</v>
      </c>
      <c r="P39" s="55" t="s">
        <v>27</v>
      </c>
      <c r="Q39" s="49"/>
      <c r="R39" s="55">
        <v>-1.5</v>
      </c>
      <c r="S39" s="49"/>
      <c r="T39" s="55">
        <v>-1.3</v>
      </c>
      <c r="U39" s="49"/>
      <c r="V39" s="56">
        <v>-4.6</v>
      </c>
    </row>
    <row r="40" spans="1:22" s="18" customFormat="1" ht="24.75" customHeight="1">
      <c r="A40" s="12"/>
      <c r="B40" s="14" t="s">
        <v>7</v>
      </c>
      <c r="C40" s="49"/>
      <c r="D40" s="55">
        <v>-1.7</v>
      </c>
      <c r="E40" s="102" t="s">
        <v>36</v>
      </c>
      <c r="F40" s="55">
        <v>-0.7</v>
      </c>
      <c r="G40" s="55" t="s">
        <v>27</v>
      </c>
      <c r="H40" s="55"/>
      <c r="I40" s="55">
        <v>-0.7</v>
      </c>
      <c r="J40" s="55"/>
      <c r="K40" s="55">
        <v>-3</v>
      </c>
      <c r="L40" s="49"/>
      <c r="M40" s="55">
        <v>-0.5</v>
      </c>
      <c r="N40" s="101" t="s">
        <v>26</v>
      </c>
      <c r="O40" s="55">
        <v>0.5</v>
      </c>
      <c r="P40" s="55" t="s">
        <v>27</v>
      </c>
      <c r="Q40" s="49"/>
      <c r="R40" s="55">
        <v>-1.4</v>
      </c>
      <c r="S40" s="49"/>
      <c r="T40" s="55">
        <v>-1.3</v>
      </c>
      <c r="U40" s="49"/>
      <c r="V40" s="56">
        <v>-3.4</v>
      </c>
    </row>
    <row r="41" spans="1:22" s="18" customFormat="1" ht="24.75" customHeight="1">
      <c r="A41" s="12"/>
      <c r="B41" s="14" t="s">
        <v>8</v>
      </c>
      <c r="C41" s="49"/>
      <c r="D41" s="55">
        <v>-2.2</v>
      </c>
      <c r="E41" s="102" t="s">
        <v>36</v>
      </c>
      <c r="F41" s="55">
        <v>-1.9</v>
      </c>
      <c r="G41" s="55" t="s">
        <v>27</v>
      </c>
      <c r="H41" s="55"/>
      <c r="I41" s="55">
        <v>-1.1</v>
      </c>
      <c r="J41" s="55"/>
      <c r="K41" s="55">
        <v>-2</v>
      </c>
      <c r="L41" s="49"/>
      <c r="M41" s="55">
        <v>-1.1</v>
      </c>
      <c r="N41" s="101" t="s">
        <v>26</v>
      </c>
      <c r="O41" s="55">
        <v>-0.8</v>
      </c>
      <c r="P41" s="55" t="s">
        <v>27</v>
      </c>
      <c r="Q41" s="49"/>
      <c r="R41" s="55">
        <v>-1.8</v>
      </c>
      <c r="S41" s="49"/>
      <c r="T41" s="55">
        <v>-1.7</v>
      </c>
      <c r="U41" s="49"/>
      <c r="V41" s="56">
        <v>-2.9</v>
      </c>
    </row>
    <row r="42" spans="1:22" s="18" customFormat="1" ht="24.75" customHeight="1">
      <c r="A42" s="12"/>
      <c r="B42" s="14" t="s">
        <v>9</v>
      </c>
      <c r="C42" s="49"/>
      <c r="D42" s="55">
        <v>-3.3</v>
      </c>
      <c r="E42" s="102" t="s">
        <v>36</v>
      </c>
      <c r="F42" s="55">
        <v>-2.1</v>
      </c>
      <c r="G42" s="55" t="s">
        <v>27</v>
      </c>
      <c r="H42" s="55"/>
      <c r="I42" s="55">
        <v>-2.2</v>
      </c>
      <c r="J42" s="55"/>
      <c r="K42" s="55">
        <v>-3.6</v>
      </c>
      <c r="L42" s="49"/>
      <c r="M42" s="55">
        <v>-2.5</v>
      </c>
      <c r="N42" s="101" t="s">
        <v>26</v>
      </c>
      <c r="O42" s="55">
        <v>-1.3</v>
      </c>
      <c r="P42" s="55" t="s">
        <v>27</v>
      </c>
      <c r="Q42" s="49"/>
      <c r="R42" s="55">
        <v>-1.8</v>
      </c>
      <c r="S42" s="49"/>
      <c r="T42" s="55">
        <v>-1.7</v>
      </c>
      <c r="U42" s="49"/>
      <c r="V42" s="56">
        <v>-2.3</v>
      </c>
    </row>
    <row r="43" spans="1:22" s="18" customFormat="1" ht="24.75" customHeight="1">
      <c r="A43" s="12"/>
      <c r="B43" s="14" t="s">
        <v>10</v>
      </c>
      <c r="C43" s="49"/>
      <c r="D43" s="55">
        <v>-5.4</v>
      </c>
      <c r="E43" s="102" t="s">
        <v>36</v>
      </c>
      <c r="F43" s="55">
        <v>-6.7</v>
      </c>
      <c r="G43" s="55" t="s">
        <v>27</v>
      </c>
      <c r="H43" s="55"/>
      <c r="I43" s="55">
        <v>-4.7</v>
      </c>
      <c r="J43" s="55"/>
      <c r="K43" s="55">
        <v>-3.9</v>
      </c>
      <c r="L43" s="49"/>
      <c r="M43" s="55">
        <v>-4.6</v>
      </c>
      <c r="N43" s="101" t="s">
        <v>26</v>
      </c>
      <c r="O43" s="55">
        <v>-5.9</v>
      </c>
      <c r="P43" s="55" t="s">
        <v>27</v>
      </c>
      <c r="Q43" s="49"/>
      <c r="R43" s="55">
        <v>-1.4</v>
      </c>
      <c r="S43" s="49"/>
      <c r="T43" s="55">
        <v>-1.4</v>
      </c>
      <c r="U43" s="49"/>
      <c r="V43" s="56">
        <v>-1.2</v>
      </c>
    </row>
    <row r="44" spans="1:22" s="18" customFormat="1" ht="24.75" customHeight="1">
      <c r="A44" s="12"/>
      <c r="B44" s="14" t="s">
        <v>282</v>
      </c>
      <c r="C44" s="49"/>
      <c r="D44" s="55">
        <v>-3</v>
      </c>
      <c r="E44" s="102" t="s">
        <v>36</v>
      </c>
      <c r="F44" s="55">
        <v>-3.5</v>
      </c>
      <c r="G44" s="55" t="s">
        <v>281</v>
      </c>
      <c r="H44" s="55"/>
      <c r="I44" s="55">
        <v>-2.4</v>
      </c>
      <c r="J44" s="55"/>
      <c r="K44" s="55">
        <v>-2</v>
      </c>
      <c r="L44" s="49"/>
      <c r="M44" s="55">
        <v>-2.1</v>
      </c>
      <c r="N44" s="101" t="s">
        <v>26</v>
      </c>
      <c r="O44" s="55">
        <v>-2.6</v>
      </c>
      <c r="P44" s="55" t="s">
        <v>281</v>
      </c>
      <c r="Q44" s="49"/>
      <c r="R44" s="55">
        <v>-0.9</v>
      </c>
      <c r="S44" s="49"/>
      <c r="T44" s="55">
        <v>-1.1</v>
      </c>
      <c r="U44" s="49"/>
      <c r="V44" s="56">
        <v>1.6</v>
      </c>
    </row>
    <row r="45" spans="1:22" s="18" customFormat="1" ht="24.75" customHeight="1">
      <c r="A45" s="12"/>
      <c r="B45" s="14" t="s">
        <v>12</v>
      </c>
      <c r="C45" s="49"/>
      <c r="D45" s="55">
        <v>-1.2</v>
      </c>
      <c r="E45" s="102" t="s">
        <v>36</v>
      </c>
      <c r="F45" s="55">
        <v>-1.1</v>
      </c>
      <c r="G45" s="55" t="s">
        <v>281</v>
      </c>
      <c r="H45" s="55"/>
      <c r="I45" s="55">
        <v>-0.4</v>
      </c>
      <c r="J45" s="55"/>
      <c r="K45" s="55">
        <v>-2.3</v>
      </c>
      <c r="L45" s="49"/>
      <c r="M45" s="55">
        <v>-0.4</v>
      </c>
      <c r="N45" s="102" t="s">
        <v>36</v>
      </c>
      <c r="O45" s="55">
        <v>-0.3</v>
      </c>
      <c r="P45" s="55" t="s">
        <v>281</v>
      </c>
      <c r="Q45" s="49"/>
      <c r="R45" s="55">
        <v>-1</v>
      </c>
      <c r="S45" s="49"/>
      <c r="T45" s="55">
        <v>-1.2</v>
      </c>
      <c r="U45" s="49"/>
      <c r="V45" s="56">
        <v>2.1</v>
      </c>
    </row>
    <row r="46" spans="1:22" s="18" customFormat="1" ht="24.75" customHeight="1">
      <c r="A46" s="12"/>
      <c r="B46" s="14" t="s">
        <v>236</v>
      </c>
      <c r="C46" s="49"/>
      <c r="D46" s="55">
        <v>-0.5</v>
      </c>
      <c r="E46" s="102" t="s">
        <v>36</v>
      </c>
      <c r="F46" s="55">
        <v>-0.4</v>
      </c>
      <c r="G46" s="55" t="s">
        <v>281</v>
      </c>
      <c r="H46" s="55"/>
      <c r="I46" s="55">
        <v>0.2</v>
      </c>
      <c r="J46" s="55"/>
      <c r="K46" s="55">
        <v>-2.2</v>
      </c>
      <c r="L46" s="49"/>
      <c r="M46" s="55">
        <v>0.5</v>
      </c>
      <c r="N46" s="102" t="s">
        <v>36</v>
      </c>
      <c r="O46" s="55">
        <v>0.6</v>
      </c>
      <c r="P46" s="55" t="s">
        <v>281</v>
      </c>
      <c r="Q46" s="49"/>
      <c r="R46" s="55">
        <v>-0.6</v>
      </c>
      <c r="S46" s="49"/>
      <c r="T46" s="55">
        <v>-0.9</v>
      </c>
      <c r="U46" s="49"/>
      <c r="V46" s="56">
        <v>2.8</v>
      </c>
    </row>
    <row r="47" spans="1:22" s="18" customFormat="1" ht="24.75" customHeight="1">
      <c r="A47" s="12"/>
      <c r="B47" s="14" t="s">
        <v>34</v>
      </c>
      <c r="C47" s="49"/>
      <c r="D47" s="55">
        <v>-0.8</v>
      </c>
      <c r="E47" s="102" t="s">
        <v>36</v>
      </c>
      <c r="F47" s="55">
        <v>-0.8</v>
      </c>
      <c r="G47" s="55" t="s">
        <v>281</v>
      </c>
      <c r="H47" s="55"/>
      <c r="I47" s="55">
        <v>0</v>
      </c>
      <c r="J47" s="55"/>
      <c r="K47" s="55">
        <v>-2</v>
      </c>
      <c r="L47" s="49"/>
      <c r="M47" s="55">
        <v>-0.5</v>
      </c>
      <c r="N47" s="102" t="s">
        <v>36</v>
      </c>
      <c r="O47" s="55">
        <v>-0.5</v>
      </c>
      <c r="P47" s="55" t="s">
        <v>281</v>
      </c>
      <c r="Q47" s="49"/>
      <c r="R47" s="55">
        <v>-0.6</v>
      </c>
      <c r="S47" s="49"/>
      <c r="T47" s="55">
        <v>-1</v>
      </c>
      <c r="U47" s="49"/>
      <c r="V47" s="56">
        <v>5.9</v>
      </c>
    </row>
    <row r="48" spans="1:22" s="18" customFormat="1" ht="24.75" customHeight="1">
      <c r="A48" s="12"/>
      <c r="B48" s="14" t="s">
        <v>35</v>
      </c>
      <c r="C48" s="49"/>
      <c r="D48" s="55">
        <v>-2.7</v>
      </c>
      <c r="E48" s="102" t="s">
        <v>36</v>
      </c>
      <c r="F48" s="55">
        <v>-2.4</v>
      </c>
      <c r="G48" s="55" t="s">
        <v>281</v>
      </c>
      <c r="H48" s="55"/>
      <c r="I48" s="55">
        <v>-1.7</v>
      </c>
      <c r="J48" s="55"/>
      <c r="K48" s="55">
        <v>-4.9</v>
      </c>
      <c r="L48" s="49"/>
      <c r="M48" s="55">
        <v>-2.4</v>
      </c>
      <c r="N48" s="102" t="s">
        <v>36</v>
      </c>
      <c r="O48" s="55">
        <v>-2</v>
      </c>
      <c r="P48" s="55" t="s">
        <v>281</v>
      </c>
      <c r="Q48" s="49"/>
      <c r="R48" s="55">
        <v>-0.6</v>
      </c>
      <c r="S48" s="49"/>
      <c r="T48" s="55">
        <v>-1</v>
      </c>
      <c r="U48" s="49"/>
      <c r="V48" s="56">
        <v>6</v>
      </c>
    </row>
    <row r="49" spans="1:22" s="18" customFormat="1" ht="24.75" customHeight="1">
      <c r="A49" s="12" t="s">
        <v>257</v>
      </c>
      <c r="B49" s="14" t="s">
        <v>25</v>
      </c>
      <c r="C49" s="55"/>
      <c r="D49" s="55">
        <v>-1</v>
      </c>
      <c r="E49" s="102" t="s">
        <v>36</v>
      </c>
      <c r="F49" s="55">
        <v>-0.2</v>
      </c>
      <c r="G49" s="55" t="s">
        <v>281</v>
      </c>
      <c r="H49" s="55"/>
      <c r="I49" s="55">
        <v>-0.5</v>
      </c>
      <c r="J49" s="55"/>
      <c r="K49" s="55">
        <v>0.5</v>
      </c>
      <c r="L49" s="55"/>
      <c r="M49" s="55">
        <v>-0.5</v>
      </c>
      <c r="N49" s="102" t="s">
        <v>36</v>
      </c>
      <c r="O49" s="55">
        <v>0.2</v>
      </c>
      <c r="P49" s="55" t="s">
        <v>281</v>
      </c>
      <c r="Q49" s="55"/>
      <c r="R49" s="55">
        <v>-0.2</v>
      </c>
      <c r="S49" s="55"/>
      <c r="T49" s="55">
        <v>-0.5</v>
      </c>
      <c r="U49" s="55"/>
      <c r="V49" s="56">
        <v>5.1</v>
      </c>
    </row>
    <row r="50" spans="1:22" s="18" customFormat="1" ht="24.75" customHeight="1">
      <c r="A50" s="12"/>
      <c r="B50" s="14" t="s">
        <v>5</v>
      </c>
      <c r="C50" s="55" t="s">
        <v>246</v>
      </c>
      <c r="D50" s="55">
        <v>0.1</v>
      </c>
      <c r="E50" s="499" t="s">
        <v>283</v>
      </c>
      <c r="F50" s="55">
        <v>0.5</v>
      </c>
      <c r="G50" s="55" t="s">
        <v>281</v>
      </c>
      <c r="H50" s="55" t="s">
        <v>246</v>
      </c>
      <c r="I50" s="55">
        <v>0.5</v>
      </c>
      <c r="J50" s="55" t="s">
        <v>246</v>
      </c>
      <c r="K50" s="55">
        <v>-0.1</v>
      </c>
      <c r="L50" s="55" t="s">
        <v>246</v>
      </c>
      <c r="M50" s="55">
        <v>0.5</v>
      </c>
      <c r="N50" s="102" t="s">
        <v>246</v>
      </c>
      <c r="O50" s="55">
        <v>0.8</v>
      </c>
      <c r="P50" s="55" t="s">
        <v>281</v>
      </c>
      <c r="Q50" s="55" t="s">
        <v>246</v>
      </c>
      <c r="R50" s="55">
        <v>0.2</v>
      </c>
      <c r="S50" s="55" t="s">
        <v>246</v>
      </c>
      <c r="T50" s="55">
        <v>-0.2</v>
      </c>
      <c r="U50" s="55" t="s">
        <v>246</v>
      </c>
      <c r="V50" s="56">
        <v>6.6</v>
      </c>
    </row>
    <row r="51" spans="1:22" ht="24.75" customHeight="1">
      <c r="A51" s="401" t="s">
        <v>86</v>
      </c>
      <c r="B51" s="402"/>
      <c r="C51" s="39" t="s">
        <v>182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9"/>
    </row>
    <row r="52" spans="1:22" ht="24.75" customHeight="1">
      <c r="A52" s="399" t="s">
        <v>89</v>
      </c>
      <c r="B52" s="400"/>
      <c r="C52" s="35" t="s">
        <v>183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8"/>
    </row>
    <row r="53" spans="1:2" ht="24.75" customHeight="1">
      <c r="A53" s="4" t="s">
        <v>92</v>
      </c>
      <c r="B53" s="18" t="s">
        <v>184</v>
      </c>
    </row>
    <row r="54" spans="1:2" ht="24.75" customHeight="1">
      <c r="A54" s="4"/>
      <c r="B54" s="18" t="s">
        <v>185</v>
      </c>
    </row>
    <row r="55" spans="1:2" ht="24.75" customHeight="1">
      <c r="A55" s="18"/>
      <c r="B55" s="18" t="s">
        <v>21</v>
      </c>
    </row>
    <row r="56" ht="24.75" customHeight="1">
      <c r="A56" s="18"/>
    </row>
    <row r="57" ht="24.75" customHeight="1"/>
    <row r="58" ht="24.75" customHeight="1"/>
  </sheetData>
  <mergeCells count="22">
    <mergeCell ref="Q3:R3"/>
    <mergeCell ref="U3:V3"/>
    <mergeCell ref="S3:T3"/>
    <mergeCell ref="U2:V2"/>
    <mergeCell ref="Q2:R2"/>
    <mergeCell ref="S2:T2"/>
    <mergeCell ref="U4:V4"/>
    <mergeCell ref="H4:I4"/>
    <mergeCell ref="H5:I5"/>
    <mergeCell ref="J4:K4"/>
    <mergeCell ref="J5:K5"/>
    <mergeCell ref="Q4:R4"/>
    <mergeCell ref="S4:T4"/>
    <mergeCell ref="A2:B5"/>
    <mergeCell ref="C2:P2"/>
    <mergeCell ref="C4:G4"/>
    <mergeCell ref="L3:P4"/>
    <mergeCell ref="C3:G3"/>
    <mergeCell ref="A51:B51"/>
    <mergeCell ref="A52:B52"/>
    <mergeCell ref="L6:P6"/>
    <mergeCell ref="C28:T29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61" r:id="rId1"/>
  <headerFooter alignWithMargins="0">
    <oddHeader>&amp;R&amp;"ＭＳ Ｐゴシック,太字"&amp;20&amp;A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75" zoomScaleNormal="75" workbookViewId="0" topLeftCell="A7">
      <selection activeCell="D18" sqref="D18"/>
    </sheetView>
  </sheetViews>
  <sheetFormatPr defaultColWidth="9.00390625" defaultRowHeight="13.5"/>
  <cols>
    <col min="1" max="2" width="6.625" style="0" customWidth="1"/>
    <col min="3" max="3" width="2.25390625" style="0" customWidth="1"/>
    <col min="4" max="4" width="10.00390625" style="0" customWidth="1"/>
    <col min="5" max="5" width="2.50390625" style="0" customWidth="1"/>
    <col min="6" max="6" width="10.00390625" style="0" customWidth="1"/>
    <col min="7" max="8" width="2.25390625" style="0" customWidth="1"/>
    <col min="9" max="9" width="10.00390625" style="0" customWidth="1"/>
    <col min="10" max="10" width="2.25390625" style="0" customWidth="1"/>
    <col min="11" max="11" width="10.00390625" style="0" customWidth="1"/>
    <col min="12" max="12" width="2.25390625" style="0" customWidth="1"/>
    <col min="13" max="13" width="10.00390625" style="0" customWidth="1"/>
    <col min="14" max="14" width="2.25390625" style="0" customWidth="1"/>
    <col min="15" max="15" width="10.25390625" style="0" customWidth="1"/>
    <col min="16" max="16" width="2.25390625" style="0" customWidth="1"/>
    <col min="17" max="17" width="10.00390625" style="0" customWidth="1"/>
    <col min="18" max="18" width="2.25390625" style="0" customWidth="1"/>
    <col min="19" max="19" width="10.00390625" style="0" customWidth="1"/>
    <col min="20" max="20" width="2.25390625" style="0" customWidth="1"/>
    <col min="21" max="21" width="10.00390625" style="0" customWidth="1"/>
    <col min="22" max="22" width="2.25390625" style="104" customWidth="1"/>
    <col min="23" max="23" width="10.00390625" style="104" customWidth="1"/>
  </cols>
  <sheetData>
    <row r="1" spans="1:2" ht="24.75" customHeight="1">
      <c r="A1" s="80">
        <v>-4</v>
      </c>
      <c r="B1" s="77" t="s">
        <v>193</v>
      </c>
    </row>
    <row r="2" spans="1:23" ht="24.75" customHeight="1">
      <c r="A2" s="401" t="s">
        <v>63</v>
      </c>
      <c r="B2" s="402"/>
      <c r="C2" s="414" t="s">
        <v>186</v>
      </c>
      <c r="D2" s="415"/>
      <c r="E2" s="415"/>
      <c r="F2" s="415"/>
      <c r="G2" s="415"/>
      <c r="H2" s="415"/>
      <c r="I2" s="415"/>
      <c r="J2" s="415"/>
      <c r="K2" s="416"/>
      <c r="L2" s="414" t="s">
        <v>187</v>
      </c>
      <c r="M2" s="415"/>
      <c r="N2" s="414" t="s">
        <v>188</v>
      </c>
      <c r="O2" s="415"/>
      <c r="P2" s="415"/>
      <c r="Q2" s="415"/>
      <c r="R2" s="415"/>
      <c r="S2" s="415"/>
      <c r="T2" s="415"/>
      <c r="U2" s="415"/>
      <c r="V2" s="465" t="s">
        <v>194</v>
      </c>
      <c r="W2" s="466"/>
    </row>
    <row r="3" spans="1:23" ht="24.75" customHeight="1">
      <c r="A3" s="386"/>
      <c r="B3" s="378"/>
      <c r="C3" s="386"/>
      <c r="D3" s="387"/>
      <c r="E3" s="387"/>
      <c r="F3" s="387"/>
      <c r="G3" s="387"/>
      <c r="H3" s="6"/>
      <c r="I3" s="6"/>
      <c r="J3" s="6"/>
      <c r="K3" s="6"/>
      <c r="L3" s="458" t="s">
        <v>195</v>
      </c>
      <c r="M3" s="459"/>
      <c r="N3" s="471"/>
      <c r="O3" s="427"/>
      <c r="P3" s="472"/>
      <c r="Q3" s="472"/>
      <c r="R3" s="467" t="s">
        <v>189</v>
      </c>
      <c r="S3" s="468"/>
      <c r="T3" s="468"/>
      <c r="U3" s="468"/>
      <c r="V3" s="469" t="s">
        <v>196</v>
      </c>
      <c r="W3" s="470"/>
    </row>
    <row r="4" spans="1:23" ht="24.75" customHeight="1">
      <c r="A4" s="386"/>
      <c r="B4" s="378"/>
      <c r="C4" s="386"/>
      <c r="D4" s="387"/>
      <c r="E4" s="387"/>
      <c r="F4" s="387"/>
      <c r="G4" s="378"/>
      <c r="H4" s="401" t="s">
        <v>176</v>
      </c>
      <c r="I4" s="402"/>
      <c r="J4" s="430" t="s">
        <v>277</v>
      </c>
      <c r="K4" s="431"/>
      <c r="L4" s="386"/>
      <c r="M4" s="387"/>
      <c r="N4" s="414" t="s">
        <v>190</v>
      </c>
      <c r="O4" s="416"/>
      <c r="P4" s="414" t="s">
        <v>191</v>
      </c>
      <c r="Q4" s="415"/>
      <c r="R4" s="414" t="s">
        <v>190</v>
      </c>
      <c r="S4" s="416"/>
      <c r="T4" s="414" t="s">
        <v>191</v>
      </c>
      <c r="U4" s="415"/>
      <c r="V4" s="469" t="s">
        <v>197</v>
      </c>
      <c r="W4" s="470"/>
    </row>
    <row r="5" spans="1:23" ht="24.75" customHeight="1">
      <c r="A5" s="399"/>
      <c r="B5" s="400"/>
      <c r="C5" s="46"/>
      <c r="D5" s="47"/>
      <c r="E5" s="47"/>
      <c r="F5" s="65"/>
      <c r="G5" s="47"/>
      <c r="H5" s="399" t="s">
        <v>177</v>
      </c>
      <c r="I5" s="400"/>
      <c r="J5" s="399" t="s">
        <v>177</v>
      </c>
      <c r="K5" s="400"/>
      <c r="L5" s="46"/>
      <c r="M5" s="65" t="s">
        <v>192</v>
      </c>
      <c r="N5" s="46"/>
      <c r="O5" s="48"/>
      <c r="P5" s="46"/>
      <c r="Q5" s="47"/>
      <c r="R5" s="46"/>
      <c r="S5" s="48"/>
      <c r="T5" s="47"/>
      <c r="U5" s="65"/>
      <c r="V5" s="281"/>
      <c r="W5" s="130" t="s">
        <v>198</v>
      </c>
    </row>
    <row r="6" spans="1:23" ht="24.75" customHeight="1">
      <c r="A6" s="9"/>
      <c r="B6" s="10"/>
      <c r="C6" s="32"/>
      <c r="D6" s="42" t="s">
        <v>199</v>
      </c>
      <c r="E6" s="32"/>
      <c r="F6" s="32"/>
      <c r="G6" s="32"/>
      <c r="H6" s="55"/>
      <c r="I6" s="42" t="s">
        <v>199</v>
      </c>
      <c r="J6" s="55"/>
      <c r="K6" s="42" t="s">
        <v>199</v>
      </c>
      <c r="L6" s="32"/>
      <c r="M6" s="42" t="s">
        <v>199</v>
      </c>
      <c r="N6" s="32"/>
      <c r="O6" s="42" t="s">
        <v>199</v>
      </c>
      <c r="P6" s="32"/>
      <c r="Q6" s="42" t="s">
        <v>199</v>
      </c>
      <c r="R6" s="415" t="s">
        <v>59</v>
      </c>
      <c r="S6" s="415"/>
      <c r="T6" s="415"/>
      <c r="U6" s="416"/>
      <c r="V6" s="131"/>
      <c r="W6" s="132" t="s">
        <v>200</v>
      </c>
    </row>
    <row r="7" spans="1:23" ht="24.75" customHeight="1">
      <c r="A7" s="12" t="s">
        <v>57</v>
      </c>
      <c r="B7" s="14" t="s">
        <v>1</v>
      </c>
      <c r="C7" s="55"/>
      <c r="D7" s="55">
        <v>159.9</v>
      </c>
      <c r="E7" s="101" t="s">
        <v>280</v>
      </c>
      <c r="F7" s="55">
        <v>159.9</v>
      </c>
      <c r="G7" s="55" t="s">
        <v>281</v>
      </c>
      <c r="H7" s="55"/>
      <c r="I7" s="55">
        <v>170.8</v>
      </c>
      <c r="J7" s="55"/>
      <c r="K7" s="55">
        <v>98</v>
      </c>
      <c r="L7" s="55"/>
      <c r="M7" s="55">
        <v>149.7</v>
      </c>
      <c r="N7" s="55"/>
      <c r="O7" s="55">
        <v>10.2</v>
      </c>
      <c r="P7" s="55"/>
      <c r="Q7" s="55">
        <v>13.2</v>
      </c>
      <c r="R7" s="55"/>
      <c r="S7" s="282" t="s">
        <v>284</v>
      </c>
      <c r="T7" s="59"/>
      <c r="U7" s="327" t="s">
        <v>284</v>
      </c>
      <c r="V7" s="133"/>
      <c r="W7" s="134">
        <v>2363</v>
      </c>
    </row>
    <row r="8" spans="1:23" ht="24.75" customHeight="1">
      <c r="A8" s="12"/>
      <c r="B8" s="14" t="s">
        <v>2</v>
      </c>
      <c r="C8" s="55"/>
      <c r="D8" s="55">
        <v>157.6</v>
      </c>
      <c r="E8" s="101" t="s">
        <v>280</v>
      </c>
      <c r="F8" s="55">
        <v>158.3</v>
      </c>
      <c r="G8" s="55" t="s">
        <v>281</v>
      </c>
      <c r="H8" s="55"/>
      <c r="I8" s="55">
        <v>168.8</v>
      </c>
      <c r="J8" s="55"/>
      <c r="K8" s="55">
        <v>96.8</v>
      </c>
      <c r="L8" s="55"/>
      <c r="M8" s="55">
        <v>147.3</v>
      </c>
      <c r="N8" s="55"/>
      <c r="O8" s="55">
        <v>10.3</v>
      </c>
      <c r="P8" s="55"/>
      <c r="Q8" s="55">
        <v>14.2</v>
      </c>
      <c r="R8" s="55"/>
      <c r="S8" s="282" t="s">
        <v>284</v>
      </c>
      <c r="T8" s="59"/>
      <c r="U8" s="327" t="s">
        <v>284</v>
      </c>
      <c r="V8" s="133"/>
      <c r="W8" s="134">
        <v>2078</v>
      </c>
    </row>
    <row r="9" spans="1:25" ht="24.75" customHeight="1">
      <c r="A9" s="12"/>
      <c r="B9" s="14" t="s">
        <v>77</v>
      </c>
      <c r="C9" s="55"/>
      <c r="D9" s="55">
        <v>155.9</v>
      </c>
      <c r="E9" s="101" t="s">
        <v>280</v>
      </c>
      <c r="F9" s="55">
        <v>156.6</v>
      </c>
      <c r="G9" s="55" t="s">
        <v>281</v>
      </c>
      <c r="H9" s="55"/>
      <c r="I9" s="55">
        <v>167.5</v>
      </c>
      <c r="J9" s="55"/>
      <c r="K9" s="55">
        <v>95.8</v>
      </c>
      <c r="L9" s="55"/>
      <c r="M9" s="55">
        <v>146.3</v>
      </c>
      <c r="N9" s="55"/>
      <c r="O9" s="55">
        <v>9.6</v>
      </c>
      <c r="P9" s="55"/>
      <c r="Q9" s="55">
        <v>12</v>
      </c>
      <c r="R9" s="55"/>
      <c r="S9" s="282" t="s">
        <v>284</v>
      </c>
      <c r="T9" s="59"/>
      <c r="U9" s="327" t="s">
        <v>284</v>
      </c>
      <c r="V9" s="137"/>
      <c r="W9" s="134">
        <v>1844</v>
      </c>
      <c r="Y9" s="283"/>
    </row>
    <row r="10" spans="1:25" ht="24.75" customHeight="1">
      <c r="A10" s="12"/>
      <c r="B10" s="14" t="s">
        <v>17</v>
      </c>
      <c r="C10" s="55"/>
      <c r="D10" s="55">
        <v>153.3</v>
      </c>
      <c r="E10" s="101" t="s">
        <v>26</v>
      </c>
      <c r="F10" s="55">
        <v>153.5</v>
      </c>
      <c r="G10" s="55" t="s">
        <v>27</v>
      </c>
      <c r="H10" s="55"/>
      <c r="I10" s="55">
        <v>167.4</v>
      </c>
      <c r="J10" s="55"/>
      <c r="K10" s="55">
        <v>94.9</v>
      </c>
      <c r="L10" s="55"/>
      <c r="M10" s="55">
        <v>143.8</v>
      </c>
      <c r="N10" s="55"/>
      <c r="O10" s="55">
        <v>9.5</v>
      </c>
      <c r="P10" s="55"/>
      <c r="Q10" s="55">
        <v>12.3</v>
      </c>
      <c r="R10" s="55"/>
      <c r="S10" s="282" t="s">
        <v>284</v>
      </c>
      <c r="T10" s="59"/>
      <c r="U10" s="327" t="s">
        <v>284</v>
      </c>
      <c r="V10" s="137"/>
      <c r="W10" s="134">
        <v>1992</v>
      </c>
      <c r="Y10" s="283"/>
    </row>
    <row r="11" spans="1:25" ht="24.75" customHeight="1">
      <c r="A11" s="12"/>
      <c r="B11" s="14" t="s">
        <v>245</v>
      </c>
      <c r="C11" s="59"/>
      <c r="D11" s="55">
        <v>154.4</v>
      </c>
      <c r="E11" s="101" t="s">
        <v>280</v>
      </c>
      <c r="F11" s="55">
        <v>154.9</v>
      </c>
      <c r="G11" s="55" t="s">
        <v>281</v>
      </c>
      <c r="H11" s="55"/>
      <c r="I11" s="55">
        <v>168.8</v>
      </c>
      <c r="J11" s="55"/>
      <c r="K11" s="55">
        <v>97.3</v>
      </c>
      <c r="L11" s="59"/>
      <c r="M11" s="55">
        <v>144.6</v>
      </c>
      <c r="N11" s="59"/>
      <c r="O11" s="55">
        <v>9.8</v>
      </c>
      <c r="P11" s="59"/>
      <c r="Q11" s="55">
        <v>13.8</v>
      </c>
      <c r="R11" s="59"/>
      <c r="S11" s="282" t="s">
        <v>284</v>
      </c>
      <c r="T11" s="59"/>
      <c r="U11" s="327" t="s">
        <v>284</v>
      </c>
      <c r="V11" s="137"/>
      <c r="W11" s="134">
        <v>1889</v>
      </c>
      <c r="Y11" s="283"/>
    </row>
    <row r="12" spans="1:25" ht="24.75" customHeight="1">
      <c r="A12" s="12"/>
      <c r="B12" s="14" t="s">
        <v>37</v>
      </c>
      <c r="C12" s="59"/>
      <c r="D12" s="55">
        <v>153</v>
      </c>
      <c r="E12" s="101" t="s">
        <v>280</v>
      </c>
      <c r="F12" s="55">
        <v>154</v>
      </c>
      <c r="G12" s="55" t="s">
        <v>281</v>
      </c>
      <c r="H12" s="55"/>
      <c r="I12" s="55">
        <v>168.1</v>
      </c>
      <c r="J12" s="55"/>
      <c r="K12" s="55">
        <v>96.2</v>
      </c>
      <c r="L12" s="59"/>
      <c r="M12" s="55">
        <v>143.6</v>
      </c>
      <c r="N12" s="59"/>
      <c r="O12" s="55">
        <v>9.4</v>
      </c>
      <c r="P12" s="59"/>
      <c r="Q12" s="55">
        <v>12.6</v>
      </c>
      <c r="R12" s="59"/>
      <c r="S12" s="282" t="s">
        <v>284</v>
      </c>
      <c r="T12" s="59"/>
      <c r="U12" s="327" t="s">
        <v>284</v>
      </c>
      <c r="V12" s="137" t="s">
        <v>256</v>
      </c>
      <c r="W12" s="134">
        <v>1790</v>
      </c>
      <c r="Y12" s="283"/>
    </row>
    <row r="13" spans="1:25" ht="24.75" customHeight="1">
      <c r="A13" s="200"/>
      <c r="B13" s="201" t="s">
        <v>178</v>
      </c>
      <c r="C13" s="208"/>
      <c r="D13" s="205">
        <v>152.1</v>
      </c>
      <c r="E13" s="101" t="s">
        <v>280</v>
      </c>
      <c r="F13" s="205">
        <v>153.1</v>
      </c>
      <c r="G13" s="55" t="s">
        <v>281</v>
      </c>
      <c r="H13" s="205"/>
      <c r="I13" s="205">
        <v>168.1</v>
      </c>
      <c r="J13" s="205"/>
      <c r="K13" s="205">
        <v>95.1</v>
      </c>
      <c r="L13" s="208"/>
      <c r="M13" s="205">
        <v>142.6</v>
      </c>
      <c r="N13" s="208"/>
      <c r="O13" s="205">
        <v>9.5</v>
      </c>
      <c r="P13" s="208"/>
      <c r="Q13" s="205">
        <v>13.5</v>
      </c>
      <c r="R13" s="208"/>
      <c r="S13" s="208" t="s">
        <v>285</v>
      </c>
      <c r="T13" s="208"/>
      <c r="U13" s="349" t="s">
        <v>285</v>
      </c>
      <c r="V13" s="343"/>
      <c r="W13" s="344"/>
      <c r="Y13" s="283"/>
    </row>
    <row r="14" spans="1:27" ht="24.75" customHeight="1">
      <c r="A14" s="12" t="s">
        <v>56</v>
      </c>
      <c r="B14" s="14" t="s">
        <v>286</v>
      </c>
      <c r="C14" s="94"/>
      <c r="D14" s="55">
        <v>138.4</v>
      </c>
      <c r="E14" s="101" t="s">
        <v>280</v>
      </c>
      <c r="F14" s="55">
        <v>140.6</v>
      </c>
      <c r="G14" s="55" t="s">
        <v>281</v>
      </c>
      <c r="H14" s="55"/>
      <c r="I14" s="55">
        <v>151.9</v>
      </c>
      <c r="J14" s="55"/>
      <c r="K14" s="55">
        <v>89.8</v>
      </c>
      <c r="M14" s="55">
        <v>129.5</v>
      </c>
      <c r="O14" s="55">
        <v>8.9</v>
      </c>
      <c r="Q14" s="55">
        <v>11.1</v>
      </c>
      <c r="R14" s="42"/>
      <c r="S14" s="55">
        <v>94.4</v>
      </c>
      <c r="T14" s="55"/>
      <c r="U14" s="56">
        <v>87.9</v>
      </c>
      <c r="V14" s="137" t="s">
        <v>246</v>
      </c>
      <c r="W14" s="138">
        <v>129</v>
      </c>
      <c r="Y14" s="42"/>
      <c r="Z14" s="42"/>
      <c r="AA14" s="284"/>
    </row>
    <row r="15" spans="1:27" ht="24.75" customHeight="1">
      <c r="A15" s="12"/>
      <c r="B15" s="14" t="s">
        <v>5</v>
      </c>
      <c r="C15" s="94"/>
      <c r="D15" s="101" t="s">
        <v>287</v>
      </c>
      <c r="E15" s="101" t="s">
        <v>280</v>
      </c>
      <c r="F15" s="55">
        <v>151</v>
      </c>
      <c r="G15" s="55" t="s">
        <v>281</v>
      </c>
      <c r="H15" s="55"/>
      <c r="I15" s="55">
        <v>167.1</v>
      </c>
      <c r="J15" s="55"/>
      <c r="K15" s="55">
        <v>93.6</v>
      </c>
      <c r="M15" s="55">
        <v>141.8</v>
      </c>
      <c r="O15" s="55">
        <v>9.3</v>
      </c>
      <c r="Q15" s="55">
        <v>12.7</v>
      </c>
      <c r="R15" s="42"/>
      <c r="S15" s="55">
        <v>94.1</v>
      </c>
      <c r="T15" s="55"/>
      <c r="U15" s="56">
        <v>88.7</v>
      </c>
      <c r="V15" s="137" t="s">
        <v>246</v>
      </c>
      <c r="W15" s="138">
        <v>119</v>
      </c>
      <c r="Y15" s="42"/>
      <c r="Z15" s="42"/>
      <c r="AA15" s="284"/>
    </row>
    <row r="16" spans="1:27" ht="24.75" customHeight="1">
      <c r="A16" s="12"/>
      <c r="B16" s="14" t="s">
        <v>6</v>
      </c>
      <c r="C16" s="94"/>
      <c r="D16" s="101" t="s">
        <v>288</v>
      </c>
      <c r="E16" s="101" t="s">
        <v>280</v>
      </c>
      <c r="F16" s="55">
        <v>151</v>
      </c>
      <c r="G16" s="55" t="s">
        <v>281</v>
      </c>
      <c r="H16" s="55"/>
      <c r="I16" s="55">
        <v>166.5</v>
      </c>
      <c r="J16" s="55"/>
      <c r="K16" s="55">
        <v>92.8</v>
      </c>
      <c r="L16" s="1"/>
      <c r="M16" s="55">
        <v>140.7</v>
      </c>
      <c r="O16" s="55">
        <v>9.8</v>
      </c>
      <c r="Q16" s="55">
        <v>13.2</v>
      </c>
      <c r="R16" s="42"/>
      <c r="S16" s="55">
        <v>94.1</v>
      </c>
      <c r="T16" s="55"/>
      <c r="U16" s="56">
        <v>90</v>
      </c>
      <c r="V16" s="137" t="s">
        <v>246</v>
      </c>
      <c r="W16" s="138">
        <v>156</v>
      </c>
      <c r="Y16" s="42"/>
      <c r="Z16" s="42"/>
      <c r="AA16" s="284"/>
    </row>
    <row r="17" spans="1:27" ht="24.75" customHeight="1">
      <c r="A17" s="12"/>
      <c r="B17" s="14" t="s">
        <v>7</v>
      </c>
      <c r="C17" s="94"/>
      <c r="D17" s="101" t="s">
        <v>289</v>
      </c>
      <c r="E17" s="101" t="s">
        <v>280</v>
      </c>
      <c r="F17" s="55">
        <v>157.8</v>
      </c>
      <c r="G17" s="55" t="s">
        <v>281</v>
      </c>
      <c r="H17" s="55"/>
      <c r="I17" s="55">
        <v>173.8</v>
      </c>
      <c r="J17" s="55"/>
      <c r="K17" s="55">
        <v>97</v>
      </c>
      <c r="L17" s="1"/>
      <c r="M17" s="55">
        <v>147.2</v>
      </c>
      <c r="O17" s="55">
        <v>9.8</v>
      </c>
      <c r="Q17" s="55">
        <v>13.5</v>
      </c>
      <c r="R17" s="42"/>
      <c r="S17" s="55">
        <v>94.8</v>
      </c>
      <c r="T17" s="55"/>
      <c r="U17" s="56">
        <v>93.3</v>
      </c>
      <c r="V17" s="137" t="s">
        <v>246</v>
      </c>
      <c r="W17" s="138">
        <v>129</v>
      </c>
      <c r="Y17" s="42"/>
      <c r="Z17" s="42"/>
      <c r="AA17" s="284"/>
    </row>
    <row r="18" spans="1:27" ht="24.75" customHeight="1">
      <c r="A18" s="12"/>
      <c r="B18" s="14" t="s">
        <v>8</v>
      </c>
      <c r="C18" s="94"/>
      <c r="D18" s="101" t="s">
        <v>290</v>
      </c>
      <c r="E18" s="101" t="s">
        <v>280</v>
      </c>
      <c r="F18" s="55">
        <v>150.8</v>
      </c>
      <c r="G18" s="55" t="s">
        <v>281</v>
      </c>
      <c r="H18" s="55"/>
      <c r="I18" s="55">
        <v>164</v>
      </c>
      <c r="J18" s="55"/>
      <c r="K18" s="55">
        <v>94.1</v>
      </c>
      <c r="L18" s="42"/>
      <c r="M18" s="55">
        <v>139.7</v>
      </c>
      <c r="O18" s="55">
        <v>9.1</v>
      </c>
      <c r="Q18" s="55">
        <v>12.6</v>
      </c>
      <c r="R18" s="42"/>
      <c r="S18" s="55">
        <v>95.3</v>
      </c>
      <c r="T18" s="55"/>
      <c r="U18" s="56">
        <v>95.8</v>
      </c>
      <c r="V18" s="137" t="s">
        <v>246</v>
      </c>
      <c r="W18" s="138">
        <v>103</v>
      </c>
      <c r="Y18" s="42"/>
      <c r="Z18" s="42"/>
      <c r="AA18" s="284"/>
    </row>
    <row r="19" spans="1:27" ht="24.75" customHeight="1">
      <c r="A19" s="12"/>
      <c r="B19" s="14" t="s">
        <v>9</v>
      </c>
      <c r="C19" s="59"/>
      <c r="D19" s="101" t="s">
        <v>291</v>
      </c>
      <c r="E19" s="101" t="s">
        <v>280</v>
      </c>
      <c r="F19" s="55">
        <v>156.6</v>
      </c>
      <c r="G19" s="55" t="s">
        <v>281</v>
      </c>
      <c r="H19" s="55"/>
      <c r="I19" s="55">
        <v>172.5</v>
      </c>
      <c r="J19" s="55"/>
      <c r="K19" s="55">
        <v>97.3</v>
      </c>
      <c r="L19" s="59"/>
      <c r="M19" s="55">
        <v>146.9</v>
      </c>
      <c r="N19" s="59"/>
      <c r="O19" s="55">
        <v>9.2</v>
      </c>
      <c r="P19" s="59"/>
      <c r="Q19" s="55">
        <v>13.2</v>
      </c>
      <c r="R19" s="59"/>
      <c r="S19" s="55">
        <v>95.9</v>
      </c>
      <c r="T19" s="55"/>
      <c r="U19" s="56">
        <v>96.4</v>
      </c>
      <c r="V19" s="137" t="s">
        <v>246</v>
      </c>
      <c r="W19" s="138">
        <v>134</v>
      </c>
      <c r="Y19" s="42"/>
      <c r="Z19" s="42"/>
      <c r="AA19" s="284"/>
    </row>
    <row r="20" spans="1:27" ht="24.75" customHeight="1">
      <c r="A20" s="12"/>
      <c r="B20" s="14" t="s">
        <v>10</v>
      </c>
      <c r="C20" s="59"/>
      <c r="D20" s="101" t="s">
        <v>292</v>
      </c>
      <c r="E20" s="101" t="s">
        <v>280</v>
      </c>
      <c r="F20" s="55">
        <v>159.4</v>
      </c>
      <c r="G20" s="55" t="s">
        <v>281</v>
      </c>
      <c r="H20" s="55"/>
      <c r="I20" s="55">
        <v>175.5</v>
      </c>
      <c r="J20" s="55"/>
      <c r="K20" s="55">
        <v>96.2</v>
      </c>
      <c r="L20" s="59"/>
      <c r="M20" s="55">
        <v>148.7</v>
      </c>
      <c r="N20" s="59"/>
      <c r="O20" s="55">
        <v>9.4</v>
      </c>
      <c r="P20" s="59"/>
      <c r="Q20" s="55">
        <v>13.8</v>
      </c>
      <c r="R20" s="59"/>
      <c r="S20" s="55">
        <v>96.5</v>
      </c>
      <c r="T20" s="55"/>
      <c r="U20" s="56">
        <v>99.2</v>
      </c>
      <c r="V20" s="137" t="s">
        <v>246</v>
      </c>
      <c r="W20" s="138">
        <v>163</v>
      </c>
      <c r="Y20" s="42"/>
      <c r="Z20" s="42"/>
      <c r="AA20" s="284"/>
    </row>
    <row r="21" spans="1:27" ht="24.75" customHeight="1">
      <c r="A21" s="12"/>
      <c r="B21" s="14" t="s">
        <v>293</v>
      </c>
      <c r="C21" s="59"/>
      <c r="D21" s="55">
        <v>148.7</v>
      </c>
      <c r="E21" s="101" t="s">
        <v>280</v>
      </c>
      <c r="F21" s="55">
        <v>150.4</v>
      </c>
      <c r="G21" s="55" t="s">
        <v>281</v>
      </c>
      <c r="H21" s="55"/>
      <c r="I21" s="55">
        <v>163.5</v>
      </c>
      <c r="J21" s="55"/>
      <c r="K21" s="55">
        <v>95.5</v>
      </c>
      <c r="L21" s="59"/>
      <c r="M21" s="55">
        <v>139.4</v>
      </c>
      <c r="N21" s="59"/>
      <c r="O21" s="55">
        <v>9.8</v>
      </c>
      <c r="P21" s="59"/>
      <c r="Q21" s="55">
        <v>13.3</v>
      </c>
      <c r="R21" s="59"/>
      <c r="S21" s="55">
        <v>97.9</v>
      </c>
      <c r="T21" s="55"/>
      <c r="U21" s="56">
        <v>100</v>
      </c>
      <c r="V21" s="137" t="s">
        <v>246</v>
      </c>
      <c r="W21" s="138">
        <v>124</v>
      </c>
      <c r="Y21" s="42"/>
      <c r="Z21" s="42"/>
      <c r="AA21" s="284"/>
    </row>
    <row r="22" spans="1:27" ht="24.75" customHeight="1">
      <c r="A22" s="12"/>
      <c r="B22" s="14" t="s">
        <v>12</v>
      </c>
      <c r="C22" s="59"/>
      <c r="D22" s="55">
        <v>151.6</v>
      </c>
      <c r="E22" s="101" t="s">
        <v>280</v>
      </c>
      <c r="F22" s="55">
        <v>151.8</v>
      </c>
      <c r="G22" s="55" t="s">
        <v>281</v>
      </c>
      <c r="H22" s="55"/>
      <c r="I22" s="55">
        <v>167.4</v>
      </c>
      <c r="J22" s="55"/>
      <c r="K22" s="55">
        <v>95.7</v>
      </c>
      <c r="L22" s="59"/>
      <c r="M22" s="55">
        <v>142</v>
      </c>
      <c r="N22" s="59"/>
      <c r="O22" s="55">
        <v>9.6</v>
      </c>
      <c r="P22" s="59"/>
      <c r="Q22" s="55">
        <v>14.2</v>
      </c>
      <c r="R22" s="59"/>
      <c r="S22" s="55">
        <v>98.3</v>
      </c>
      <c r="T22" s="55"/>
      <c r="U22" s="56">
        <v>100.3</v>
      </c>
      <c r="V22" s="137" t="s">
        <v>246</v>
      </c>
      <c r="W22" s="138">
        <v>109</v>
      </c>
      <c r="Y22" s="42"/>
      <c r="Z22" s="42"/>
      <c r="AA22" s="284"/>
    </row>
    <row r="23" spans="1:27" ht="24.75" customHeight="1">
      <c r="A23" s="12"/>
      <c r="B23" s="14" t="s">
        <v>236</v>
      </c>
      <c r="C23" s="285"/>
      <c r="D23" s="55">
        <v>154.7</v>
      </c>
      <c r="E23" s="101" t="s">
        <v>280</v>
      </c>
      <c r="F23" s="55">
        <v>156.5</v>
      </c>
      <c r="G23" s="55" t="s">
        <v>281</v>
      </c>
      <c r="H23" s="55"/>
      <c r="I23" s="55">
        <v>171.3</v>
      </c>
      <c r="J23" s="55"/>
      <c r="K23" s="55">
        <v>95.3</v>
      </c>
      <c r="L23" s="44"/>
      <c r="M23" s="55">
        <v>144.9</v>
      </c>
      <c r="N23" s="44"/>
      <c r="O23" s="55">
        <v>9.8</v>
      </c>
      <c r="P23" s="44"/>
      <c r="Q23" s="55">
        <v>14.4</v>
      </c>
      <c r="R23" s="44"/>
      <c r="S23" s="55">
        <v>98.1</v>
      </c>
      <c r="T23" s="44"/>
      <c r="U23" s="56">
        <v>100.3</v>
      </c>
      <c r="V23" s="137" t="s">
        <v>246</v>
      </c>
      <c r="W23" s="138">
        <v>157</v>
      </c>
      <c r="Y23" s="42"/>
      <c r="Z23" s="42"/>
      <c r="AA23" s="284"/>
    </row>
    <row r="24" spans="1:27" ht="24.75" customHeight="1">
      <c r="A24" s="12"/>
      <c r="B24" s="14" t="s">
        <v>34</v>
      </c>
      <c r="C24" s="285"/>
      <c r="D24" s="55">
        <v>157.3</v>
      </c>
      <c r="E24" s="101" t="s">
        <v>280</v>
      </c>
      <c r="F24" s="55">
        <v>158.6</v>
      </c>
      <c r="G24" s="55" t="s">
        <v>281</v>
      </c>
      <c r="H24" s="55"/>
      <c r="I24" s="55">
        <v>174.4</v>
      </c>
      <c r="J24" s="55"/>
      <c r="K24" s="55">
        <v>97.1</v>
      </c>
      <c r="L24" s="44"/>
      <c r="M24" s="55">
        <v>147.2</v>
      </c>
      <c r="N24" s="44"/>
      <c r="O24" s="55">
        <v>10.1</v>
      </c>
      <c r="P24" s="44"/>
      <c r="Q24" s="55">
        <v>14.9</v>
      </c>
      <c r="R24" s="44"/>
      <c r="S24" s="55">
        <v>98.5</v>
      </c>
      <c r="T24" s="44"/>
      <c r="U24" s="56">
        <v>101.9</v>
      </c>
      <c r="V24" s="137" t="s">
        <v>246</v>
      </c>
      <c r="W24" s="138">
        <v>151</v>
      </c>
      <c r="Y24" s="42"/>
      <c r="Z24" s="42"/>
      <c r="AA24" s="284"/>
    </row>
    <row r="25" spans="1:27" ht="24.75" customHeight="1">
      <c r="A25" s="12"/>
      <c r="B25" s="14" t="s">
        <v>35</v>
      </c>
      <c r="C25" s="285"/>
      <c r="D25" s="55">
        <v>153.2</v>
      </c>
      <c r="E25" s="101" t="s">
        <v>280</v>
      </c>
      <c r="F25" s="55">
        <v>153.7</v>
      </c>
      <c r="G25" s="55" t="s">
        <v>281</v>
      </c>
      <c r="H25" s="55"/>
      <c r="I25" s="55">
        <v>169.5</v>
      </c>
      <c r="J25" s="55"/>
      <c r="K25" s="55">
        <v>96.5</v>
      </c>
      <c r="L25" s="44"/>
      <c r="M25" s="55">
        <v>143</v>
      </c>
      <c r="N25" s="44"/>
      <c r="O25" s="55">
        <v>10.2</v>
      </c>
      <c r="P25" s="44"/>
      <c r="Q25" s="55">
        <v>15.1</v>
      </c>
      <c r="R25" s="44"/>
      <c r="S25" s="55">
        <v>98.4</v>
      </c>
      <c r="T25" s="44"/>
      <c r="U25" s="55">
        <v>102.7</v>
      </c>
      <c r="V25" s="341" t="s">
        <v>246</v>
      </c>
      <c r="W25" s="138">
        <v>171</v>
      </c>
      <c r="Y25" s="42"/>
      <c r="Z25" s="42"/>
      <c r="AA25" s="284"/>
    </row>
    <row r="26" spans="1:27" ht="24.75" customHeight="1">
      <c r="A26" s="12" t="s">
        <v>257</v>
      </c>
      <c r="B26" s="14" t="s">
        <v>25</v>
      </c>
      <c r="C26" s="285"/>
      <c r="D26" s="55">
        <v>140</v>
      </c>
      <c r="E26" s="101" t="s">
        <v>280</v>
      </c>
      <c r="F26" s="55">
        <v>143.1</v>
      </c>
      <c r="G26" s="55" t="s">
        <v>281</v>
      </c>
      <c r="H26" s="55"/>
      <c r="I26" s="55">
        <v>154.2</v>
      </c>
      <c r="J26" s="55"/>
      <c r="K26" s="55">
        <v>90.9</v>
      </c>
      <c r="L26" s="55"/>
      <c r="M26" s="55">
        <v>130.5</v>
      </c>
      <c r="N26" s="55"/>
      <c r="O26" s="55">
        <v>9.5</v>
      </c>
      <c r="P26" s="55"/>
      <c r="Q26" s="55">
        <v>13.2</v>
      </c>
      <c r="R26" s="55"/>
      <c r="S26" s="55">
        <v>100.8</v>
      </c>
      <c r="T26" s="55"/>
      <c r="U26" s="55">
        <v>104.6</v>
      </c>
      <c r="V26" s="341" t="s">
        <v>246</v>
      </c>
      <c r="W26" s="138">
        <v>116</v>
      </c>
      <c r="Y26" s="42"/>
      <c r="Z26" s="42"/>
      <c r="AA26" s="284"/>
    </row>
    <row r="27" spans="1:27" ht="27.75" customHeight="1">
      <c r="A27" s="12"/>
      <c r="B27" s="14" t="s">
        <v>5</v>
      </c>
      <c r="C27" s="285" t="s">
        <v>246</v>
      </c>
      <c r="D27" s="198">
        <v>150.9</v>
      </c>
      <c r="E27" s="500" t="s">
        <v>283</v>
      </c>
      <c r="F27" s="198">
        <v>151.6</v>
      </c>
      <c r="G27" s="55" t="s">
        <v>281</v>
      </c>
      <c r="H27" s="198" t="s">
        <v>246</v>
      </c>
      <c r="I27" s="198">
        <v>167.3</v>
      </c>
      <c r="J27" s="198" t="s">
        <v>246</v>
      </c>
      <c r="K27" s="198">
        <v>93.8</v>
      </c>
      <c r="L27" s="198" t="s">
        <v>246</v>
      </c>
      <c r="M27" s="198">
        <v>141</v>
      </c>
      <c r="N27" s="198" t="s">
        <v>246</v>
      </c>
      <c r="O27" s="198">
        <v>9.9</v>
      </c>
      <c r="P27" s="198" t="s">
        <v>246</v>
      </c>
      <c r="Q27" s="198">
        <v>14.8</v>
      </c>
      <c r="R27" s="198" t="s">
        <v>246</v>
      </c>
      <c r="S27" s="198">
        <v>100.2</v>
      </c>
      <c r="T27" s="198" t="s">
        <v>246</v>
      </c>
      <c r="U27" s="198">
        <v>103.4</v>
      </c>
      <c r="V27" s="341" t="s">
        <v>246</v>
      </c>
      <c r="W27" s="345">
        <v>79</v>
      </c>
      <c r="Y27" s="42"/>
      <c r="Z27" s="42"/>
      <c r="AA27" s="284"/>
    </row>
    <row r="28" spans="1:23" ht="24.75" customHeight="1">
      <c r="A28" s="19"/>
      <c r="B28" s="25"/>
      <c r="C28" s="401" t="s">
        <v>47</v>
      </c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1" t="s">
        <v>201</v>
      </c>
      <c r="S28" s="405"/>
      <c r="T28" s="405"/>
      <c r="U28" s="405"/>
      <c r="V28" s="392" t="s">
        <v>81</v>
      </c>
      <c r="W28" s="394"/>
    </row>
    <row r="29" spans="1:23" ht="24.75" customHeight="1">
      <c r="A29" s="11"/>
      <c r="B29" s="95"/>
      <c r="C29" s="399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399"/>
      <c r="S29" s="404"/>
      <c r="T29" s="404"/>
      <c r="U29" s="404"/>
      <c r="V29" s="395"/>
      <c r="W29" s="397"/>
    </row>
    <row r="30" spans="1:23" ht="24.75" customHeight="1">
      <c r="A30" s="12" t="s">
        <v>57</v>
      </c>
      <c r="B30" s="14" t="s">
        <v>1</v>
      </c>
      <c r="C30" s="63"/>
      <c r="D30" s="55">
        <v>0.1</v>
      </c>
      <c r="E30" s="101" t="s">
        <v>280</v>
      </c>
      <c r="F30" s="55">
        <v>0.3</v>
      </c>
      <c r="G30" s="55" t="s">
        <v>281</v>
      </c>
      <c r="H30" s="55"/>
      <c r="I30" s="55">
        <v>0.5</v>
      </c>
      <c r="J30" s="55"/>
      <c r="K30" s="55">
        <v>0.2</v>
      </c>
      <c r="L30" s="55"/>
      <c r="M30" s="55">
        <v>-0.3</v>
      </c>
      <c r="N30" s="55"/>
      <c r="O30" s="55">
        <v>6.2</v>
      </c>
      <c r="P30" s="55"/>
      <c r="Q30" s="55">
        <v>8.5</v>
      </c>
      <c r="R30" s="55"/>
      <c r="S30" s="282" t="s">
        <v>284</v>
      </c>
      <c r="T30" s="59"/>
      <c r="U30" s="327" t="s">
        <v>284</v>
      </c>
      <c r="V30" s="133" t="str">
        <f>IF(V7=0," ",V7)</f>
        <v> </v>
      </c>
      <c r="W30" s="143">
        <v>-2.2</v>
      </c>
    </row>
    <row r="31" spans="1:23" ht="24.75" customHeight="1">
      <c r="A31" s="12"/>
      <c r="B31" s="14" t="s">
        <v>2</v>
      </c>
      <c r="C31" s="63"/>
      <c r="D31" s="55">
        <v>-1.4</v>
      </c>
      <c r="E31" s="101" t="s">
        <v>280</v>
      </c>
      <c r="F31" s="55">
        <v>-1</v>
      </c>
      <c r="G31" s="55" t="s">
        <v>281</v>
      </c>
      <c r="H31" s="55"/>
      <c r="I31" s="55">
        <v>-1.2</v>
      </c>
      <c r="J31" s="55"/>
      <c r="K31" s="55">
        <v>-1.1</v>
      </c>
      <c r="L31" s="55"/>
      <c r="M31" s="55">
        <v>-1.6</v>
      </c>
      <c r="N31" s="55"/>
      <c r="O31" s="55">
        <v>1.5</v>
      </c>
      <c r="P31" s="55"/>
      <c r="Q31" s="55">
        <v>7.2</v>
      </c>
      <c r="R31" s="55"/>
      <c r="S31" s="282" t="s">
        <v>284</v>
      </c>
      <c r="T31" s="59"/>
      <c r="U31" s="327" t="s">
        <v>284</v>
      </c>
      <c r="V31" s="137" t="str">
        <f>IF(V8=0," ",V8)</f>
        <v> </v>
      </c>
      <c r="W31" s="143">
        <v>-12.1</v>
      </c>
    </row>
    <row r="32" spans="1:23" ht="24.75" customHeight="1">
      <c r="A32" s="12"/>
      <c r="B32" s="14" t="s">
        <v>77</v>
      </c>
      <c r="C32" s="63"/>
      <c r="D32" s="55">
        <v>-1.1</v>
      </c>
      <c r="E32" s="101" t="s">
        <v>280</v>
      </c>
      <c r="F32" s="55">
        <v>-1.1</v>
      </c>
      <c r="G32" s="55" t="s">
        <v>281</v>
      </c>
      <c r="H32" s="55"/>
      <c r="I32" s="55">
        <v>-0.8</v>
      </c>
      <c r="J32" s="55"/>
      <c r="K32" s="55">
        <v>-1.1</v>
      </c>
      <c r="L32" s="55"/>
      <c r="M32" s="55">
        <v>-0.6</v>
      </c>
      <c r="N32" s="55"/>
      <c r="O32" s="55">
        <v>-7.6</v>
      </c>
      <c r="P32" s="55"/>
      <c r="Q32" s="55">
        <v>-15</v>
      </c>
      <c r="R32" s="55"/>
      <c r="S32" s="282" t="s">
        <v>284</v>
      </c>
      <c r="T32" s="59"/>
      <c r="U32" s="327" t="s">
        <v>284</v>
      </c>
      <c r="V32" s="133" t="str">
        <f>IF(V9=0," ",V9)</f>
        <v> </v>
      </c>
      <c r="W32" s="143">
        <v>-11.3</v>
      </c>
    </row>
    <row r="33" spans="1:23" ht="24.75" customHeight="1">
      <c r="A33" s="12"/>
      <c r="B33" s="14" t="s">
        <v>17</v>
      </c>
      <c r="C33" s="69"/>
      <c r="D33" s="55">
        <v>-1</v>
      </c>
      <c r="E33" s="101" t="s">
        <v>26</v>
      </c>
      <c r="F33" s="55">
        <v>-0.9</v>
      </c>
      <c r="G33" s="55" t="s">
        <v>27</v>
      </c>
      <c r="H33" s="55"/>
      <c r="I33" s="55">
        <v>-0.7</v>
      </c>
      <c r="J33" s="55"/>
      <c r="K33" s="55">
        <v>-0.6</v>
      </c>
      <c r="L33" s="55"/>
      <c r="M33" s="55">
        <v>-1</v>
      </c>
      <c r="N33" s="59"/>
      <c r="O33" s="55">
        <v>-1.6</v>
      </c>
      <c r="P33" s="59"/>
      <c r="Q33" s="55">
        <v>1.5</v>
      </c>
      <c r="R33" s="55"/>
      <c r="S33" s="282" t="s">
        <v>284</v>
      </c>
      <c r="T33" s="59"/>
      <c r="U33" s="327" t="s">
        <v>284</v>
      </c>
      <c r="V33" s="133"/>
      <c r="W33" s="143">
        <v>8.026030368763557</v>
      </c>
    </row>
    <row r="34" spans="1:23" ht="24.75" customHeight="1">
      <c r="A34" s="12"/>
      <c r="B34" s="14" t="s">
        <v>245</v>
      </c>
      <c r="C34" s="69"/>
      <c r="D34" s="55">
        <v>0.8</v>
      </c>
      <c r="E34" s="101" t="s">
        <v>280</v>
      </c>
      <c r="F34" s="55">
        <v>1</v>
      </c>
      <c r="G34" s="55" t="s">
        <v>281</v>
      </c>
      <c r="H34" s="55"/>
      <c r="I34" s="55">
        <v>0.8</v>
      </c>
      <c r="J34" s="55"/>
      <c r="K34" s="55">
        <v>3.2</v>
      </c>
      <c r="L34" s="59"/>
      <c r="M34" s="55">
        <v>0.6</v>
      </c>
      <c r="N34" s="59"/>
      <c r="O34" s="55">
        <v>4.4</v>
      </c>
      <c r="P34" s="59"/>
      <c r="Q34" s="55">
        <v>3.6</v>
      </c>
      <c r="R34" s="59"/>
      <c r="S34" s="282" t="s">
        <v>284</v>
      </c>
      <c r="T34" s="59"/>
      <c r="U34" s="327" t="s">
        <v>284</v>
      </c>
      <c r="V34" s="137"/>
      <c r="W34" s="143">
        <v>-5.2</v>
      </c>
    </row>
    <row r="35" spans="1:23" ht="24.75" customHeight="1">
      <c r="A35" s="12"/>
      <c r="B35" s="14" t="s">
        <v>37</v>
      </c>
      <c r="C35" s="59"/>
      <c r="D35" s="55">
        <v>-0.8</v>
      </c>
      <c r="E35" s="101" t="s">
        <v>280</v>
      </c>
      <c r="F35" s="55">
        <v>-0.5</v>
      </c>
      <c r="G35" s="55" t="s">
        <v>281</v>
      </c>
      <c r="H35" s="55"/>
      <c r="I35" s="55">
        <v>-0.4</v>
      </c>
      <c r="J35" s="55"/>
      <c r="K35" s="55">
        <v>-0.4</v>
      </c>
      <c r="L35" s="59"/>
      <c r="M35" s="55">
        <v>-0.6</v>
      </c>
      <c r="N35" s="59"/>
      <c r="O35" s="55">
        <v>-3.6</v>
      </c>
      <c r="P35" s="59"/>
      <c r="Q35" s="55">
        <v>-7.3</v>
      </c>
      <c r="R35" s="59"/>
      <c r="S35" s="282" t="s">
        <v>284</v>
      </c>
      <c r="T35" s="59"/>
      <c r="U35" s="327" t="s">
        <v>284</v>
      </c>
      <c r="V35" s="137"/>
      <c r="W35" s="143">
        <v>-5.2</v>
      </c>
    </row>
    <row r="36" spans="1:23" ht="24.75" customHeight="1">
      <c r="A36" s="200"/>
      <c r="B36" s="201" t="s">
        <v>178</v>
      </c>
      <c r="C36" s="208"/>
      <c r="D36" s="205">
        <v>-0.8</v>
      </c>
      <c r="E36" s="101" t="s">
        <v>280</v>
      </c>
      <c r="F36" s="205">
        <v>-0.6</v>
      </c>
      <c r="G36" s="205" t="s">
        <v>281</v>
      </c>
      <c r="H36" s="205"/>
      <c r="I36" s="205">
        <v>-0.1</v>
      </c>
      <c r="J36" s="205"/>
      <c r="K36" s="205">
        <v>-2.8</v>
      </c>
      <c r="L36" s="208"/>
      <c r="M36" s="205">
        <v>-1</v>
      </c>
      <c r="N36" s="208"/>
      <c r="O36" s="205">
        <v>0.1</v>
      </c>
      <c r="P36" s="208"/>
      <c r="Q36" s="205">
        <v>4</v>
      </c>
      <c r="R36" s="208"/>
      <c r="S36" s="208" t="s">
        <v>285</v>
      </c>
      <c r="T36" s="208"/>
      <c r="U36" s="349" t="s">
        <v>285</v>
      </c>
      <c r="V36" s="343"/>
      <c r="W36" s="211"/>
    </row>
    <row r="37" spans="1:23" s="18" customFormat="1" ht="24.75" customHeight="1">
      <c r="A37" s="12" t="s">
        <v>56</v>
      </c>
      <c r="B37" s="14" t="s">
        <v>286</v>
      </c>
      <c r="C37" s="69"/>
      <c r="D37" s="55">
        <v>-2.5</v>
      </c>
      <c r="E37" s="101" t="s">
        <v>280</v>
      </c>
      <c r="F37" s="55">
        <v>-2.3</v>
      </c>
      <c r="G37" s="55" t="s">
        <v>281</v>
      </c>
      <c r="H37" s="55"/>
      <c r="I37" s="55">
        <v>-2.1</v>
      </c>
      <c r="J37" s="55"/>
      <c r="K37" s="55">
        <v>-3.7</v>
      </c>
      <c r="L37" s="59"/>
      <c r="M37" s="55">
        <v>-2.3</v>
      </c>
      <c r="N37" s="59"/>
      <c r="O37" s="55">
        <v>-6.5</v>
      </c>
      <c r="P37" s="59"/>
      <c r="Q37" s="55">
        <v>-12.6</v>
      </c>
      <c r="R37" s="59"/>
      <c r="S37" s="55">
        <v>2.1</v>
      </c>
      <c r="T37" s="55"/>
      <c r="U37" s="56">
        <v>2.4</v>
      </c>
      <c r="V37" s="137" t="str">
        <f aca="true" t="shared" si="0" ref="V37:V46">IF(V14=0," ",V14)</f>
        <v>p</v>
      </c>
      <c r="W37" s="143">
        <v>-7.9</v>
      </c>
    </row>
    <row r="38" spans="1:23" s="18" customFormat="1" ht="24.75" customHeight="1">
      <c r="A38" s="12"/>
      <c r="B38" s="14" t="s">
        <v>5</v>
      </c>
      <c r="C38" s="69"/>
      <c r="D38" s="55">
        <v>-0.4</v>
      </c>
      <c r="E38" s="101" t="s">
        <v>280</v>
      </c>
      <c r="F38" s="55">
        <v>-0.5</v>
      </c>
      <c r="G38" s="55" t="s">
        <v>281</v>
      </c>
      <c r="H38" s="55"/>
      <c r="I38" s="55">
        <v>0.4</v>
      </c>
      <c r="J38" s="55"/>
      <c r="K38" s="55">
        <v>-2.9</v>
      </c>
      <c r="L38" s="59"/>
      <c r="M38" s="55">
        <v>-0.1</v>
      </c>
      <c r="N38" s="59"/>
      <c r="O38" s="55">
        <v>-5.4</v>
      </c>
      <c r="P38" s="59"/>
      <c r="Q38" s="55">
        <v>-11.5</v>
      </c>
      <c r="R38" s="59"/>
      <c r="S38" s="55">
        <v>-0.3</v>
      </c>
      <c r="T38" s="55"/>
      <c r="U38" s="56">
        <v>0.9</v>
      </c>
      <c r="V38" s="137" t="str">
        <f t="shared" si="0"/>
        <v>p</v>
      </c>
      <c r="W38" s="143">
        <v>-10.5</v>
      </c>
    </row>
    <row r="39" spans="1:23" s="18" customFormat="1" ht="24.75" customHeight="1">
      <c r="A39" s="12"/>
      <c r="B39" s="14" t="s">
        <v>6</v>
      </c>
      <c r="C39" s="94"/>
      <c r="D39" s="55">
        <v>-1.6</v>
      </c>
      <c r="E39" s="101" t="s">
        <v>280</v>
      </c>
      <c r="F39" s="55">
        <v>-1.7</v>
      </c>
      <c r="G39" s="55" t="s">
        <v>281</v>
      </c>
      <c r="H39" s="55"/>
      <c r="I39" s="55">
        <v>-0.7</v>
      </c>
      <c r="J39" s="55"/>
      <c r="K39" s="55">
        <v>-4.1</v>
      </c>
      <c r="L39" s="1"/>
      <c r="M39" s="55">
        <v>-1.3</v>
      </c>
      <c r="N39" s="59"/>
      <c r="O39" s="55">
        <v>-5.3</v>
      </c>
      <c r="P39" s="59"/>
      <c r="Q39" s="55">
        <v>-8.1</v>
      </c>
      <c r="R39" s="59"/>
      <c r="S39" s="55">
        <v>0</v>
      </c>
      <c r="T39" s="55"/>
      <c r="U39" s="56">
        <v>1.5</v>
      </c>
      <c r="V39" s="137" t="str">
        <f t="shared" si="0"/>
        <v>p</v>
      </c>
      <c r="W39" s="143">
        <v>-9.3</v>
      </c>
    </row>
    <row r="40" spans="1:23" s="18" customFormat="1" ht="24.75" customHeight="1">
      <c r="A40" s="12"/>
      <c r="B40" s="14" t="s">
        <v>7</v>
      </c>
      <c r="C40" s="94"/>
      <c r="D40" s="55">
        <v>-0.9</v>
      </c>
      <c r="E40" s="101" t="s">
        <v>280</v>
      </c>
      <c r="F40" s="55">
        <v>-0.5</v>
      </c>
      <c r="G40" s="55" t="s">
        <v>281</v>
      </c>
      <c r="H40" s="55"/>
      <c r="I40" s="55">
        <v>0.1</v>
      </c>
      <c r="J40" s="55"/>
      <c r="K40" s="55">
        <v>-3.1</v>
      </c>
      <c r="L40" s="1"/>
      <c r="M40" s="55">
        <v>-0.8</v>
      </c>
      <c r="N40" s="59"/>
      <c r="O40" s="55">
        <v>-2.5</v>
      </c>
      <c r="P40" s="59"/>
      <c r="Q40" s="55">
        <v>-2.7</v>
      </c>
      <c r="R40" s="59"/>
      <c r="S40" s="55">
        <v>0.7</v>
      </c>
      <c r="T40" s="55"/>
      <c r="U40" s="56">
        <v>3.7</v>
      </c>
      <c r="V40" s="137" t="str">
        <f t="shared" si="0"/>
        <v>p</v>
      </c>
      <c r="W40" s="143">
        <v>-15.1</v>
      </c>
    </row>
    <row r="41" spans="1:23" s="18" customFormat="1" ht="24.75" customHeight="1">
      <c r="A41" s="12"/>
      <c r="B41" s="14" t="s">
        <v>8</v>
      </c>
      <c r="C41" s="94"/>
      <c r="D41" s="55">
        <v>-0.2</v>
      </c>
      <c r="E41" s="101" t="s">
        <v>280</v>
      </c>
      <c r="F41" s="55">
        <v>0.4</v>
      </c>
      <c r="G41" s="55" t="s">
        <v>281</v>
      </c>
      <c r="H41" s="55"/>
      <c r="I41" s="55">
        <v>0.8</v>
      </c>
      <c r="J41" s="55"/>
      <c r="K41" s="55">
        <v>-2.6</v>
      </c>
      <c r="L41" s="42"/>
      <c r="M41" s="55">
        <v>-0.2</v>
      </c>
      <c r="N41" s="59"/>
      <c r="O41" s="55">
        <v>-2.5</v>
      </c>
      <c r="P41" s="59"/>
      <c r="Q41" s="55">
        <v>1.2</v>
      </c>
      <c r="R41" s="59"/>
      <c r="S41" s="55">
        <v>0.5</v>
      </c>
      <c r="T41" s="55"/>
      <c r="U41" s="56">
        <v>2.7</v>
      </c>
      <c r="V41" s="137" t="str">
        <f t="shared" si="0"/>
        <v>p</v>
      </c>
      <c r="W41" s="143">
        <v>-27.5</v>
      </c>
    </row>
    <row r="42" spans="1:23" s="18" customFormat="1" ht="24.75" customHeight="1">
      <c r="A42" s="12"/>
      <c r="B42" s="14" t="s">
        <v>9</v>
      </c>
      <c r="C42" s="59"/>
      <c r="D42" s="55">
        <v>-2.3</v>
      </c>
      <c r="E42" s="101" t="s">
        <v>280</v>
      </c>
      <c r="F42" s="55">
        <v>-2.3</v>
      </c>
      <c r="G42" s="55" t="s">
        <v>281</v>
      </c>
      <c r="H42" s="55"/>
      <c r="I42" s="55">
        <v>-1.5</v>
      </c>
      <c r="J42" s="55"/>
      <c r="K42" s="55">
        <v>-3.8</v>
      </c>
      <c r="L42" s="59"/>
      <c r="M42" s="55">
        <v>-2.5</v>
      </c>
      <c r="N42" s="59"/>
      <c r="O42" s="55">
        <v>-1.6</v>
      </c>
      <c r="P42" s="59"/>
      <c r="Q42" s="55">
        <v>3.5</v>
      </c>
      <c r="R42" s="59"/>
      <c r="S42" s="55">
        <v>0.6</v>
      </c>
      <c r="T42" s="55"/>
      <c r="U42" s="56">
        <v>0.6</v>
      </c>
      <c r="V42" s="137" t="str">
        <f t="shared" si="0"/>
        <v>p</v>
      </c>
      <c r="W42" s="143">
        <v>3.1</v>
      </c>
    </row>
    <row r="43" spans="1:23" s="18" customFormat="1" ht="24.75" customHeight="1">
      <c r="A43" s="12"/>
      <c r="B43" s="14" t="s">
        <v>10</v>
      </c>
      <c r="C43" s="59"/>
      <c r="D43" s="55">
        <v>0.7</v>
      </c>
      <c r="E43" s="101" t="s">
        <v>280</v>
      </c>
      <c r="F43" s="55">
        <v>1.1</v>
      </c>
      <c r="G43" s="55" t="s">
        <v>281</v>
      </c>
      <c r="H43" s="55"/>
      <c r="I43" s="55">
        <v>1.9</v>
      </c>
      <c r="J43" s="55"/>
      <c r="K43" s="55">
        <v>-2.7</v>
      </c>
      <c r="L43" s="59"/>
      <c r="M43" s="55">
        <v>0.8</v>
      </c>
      <c r="N43" s="59"/>
      <c r="O43" s="55">
        <v>0.5</v>
      </c>
      <c r="P43" s="59"/>
      <c r="Q43" s="55">
        <v>8.1</v>
      </c>
      <c r="R43" s="59"/>
      <c r="S43" s="55">
        <v>0.6</v>
      </c>
      <c r="T43" s="55"/>
      <c r="U43" s="56">
        <v>2.9</v>
      </c>
      <c r="V43" s="137" t="str">
        <f t="shared" si="0"/>
        <v>p</v>
      </c>
      <c r="W43" s="143">
        <v>-0.6</v>
      </c>
    </row>
    <row r="44" spans="1:23" s="18" customFormat="1" ht="24.75" customHeight="1">
      <c r="A44" s="12"/>
      <c r="B44" s="14" t="s">
        <v>293</v>
      </c>
      <c r="C44" s="59"/>
      <c r="D44" s="55">
        <v>-0.2</v>
      </c>
      <c r="E44" s="101" t="s">
        <v>280</v>
      </c>
      <c r="F44" s="55">
        <v>-0.2</v>
      </c>
      <c r="G44" s="55" t="s">
        <v>281</v>
      </c>
      <c r="H44" s="55"/>
      <c r="I44" s="55">
        <v>0.4</v>
      </c>
      <c r="J44" s="55"/>
      <c r="K44" s="55">
        <v>-1.9</v>
      </c>
      <c r="L44" s="59"/>
      <c r="M44" s="55">
        <v>-0.5</v>
      </c>
      <c r="N44" s="59"/>
      <c r="O44" s="55">
        <v>2.6</v>
      </c>
      <c r="P44" s="59"/>
      <c r="Q44" s="55">
        <v>10.2</v>
      </c>
      <c r="R44" s="59"/>
      <c r="S44" s="55">
        <v>1.5</v>
      </c>
      <c r="T44" s="59"/>
      <c r="U44" s="56">
        <v>0.8</v>
      </c>
      <c r="V44" s="137" t="str">
        <f t="shared" si="0"/>
        <v>p</v>
      </c>
      <c r="W44" s="143">
        <v>-21.5</v>
      </c>
    </row>
    <row r="45" spans="1:23" s="18" customFormat="1" ht="24.75" customHeight="1">
      <c r="A45" s="12"/>
      <c r="B45" s="14" t="s">
        <v>12</v>
      </c>
      <c r="C45" s="59"/>
      <c r="D45" s="55">
        <v>-0.7</v>
      </c>
      <c r="E45" s="101" t="s">
        <v>280</v>
      </c>
      <c r="F45" s="55">
        <v>-0.4</v>
      </c>
      <c r="G45" s="55" t="s">
        <v>281</v>
      </c>
      <c r="H45" s="55"/>
      <c r="I45" s="55">
        <v>-0.1</v>
      </c>
      <c r="J45" s="55"/>
      <c r="K45" s="55">
        <v>-1.8</v>
      </c>
      <c r="L45" s="59"/>
      <c r="M45" s="55">
        <v>-1.1</v>
      </c>
      <c r="N45" s="59"/>
      <c r="O45" s="55">
        <v>4.9</v>
      </c>
      <c r="P45" s="59"/>
      <c r="Q45" s="55">
        <v>12.7</v>
      </c>
      <c r="R45" s="59"/>
      <c r="S45" s="55">
        <v>0.4</v>
      </c>
      <c r="T45" s="59"/>
      <c r="U45" s="56">
        <v>0.3</v>
      </c>
      <c r="V45" s="137" t="str">
        <f t="shared" si="0"/>
        <v>p</v>
      </c>
      <c r="W45" s="143">
        <v>-26.8</v>
      </c>
    </row>
    <row r="46" spans="1:23" s="18" customFormat="1" ht="24.75" customHeight="1">
      <c r="A46" s="12"/>
      <c r="B46" s="14" t="s">
        <v>236</v>
      </c>
      <c r="C46" s="59"/>
      <c r="D46" s="55">
        <v>-0.8</v>
      </c>
      <c r="E46" s="101" t="s">
        <v>280</v>
      </c>
      <c r="F46" s="55">
        <v>-0.2</v>
      </c>
      <c r="G46" s="55" t="s">
        <v>281</v>
      </c>
      <c r="H46" s="55"/>
      <c r="I46" s="55">
        <v>-0.1</v>
      </c>
      <c r="J46" s="55"/>
      <c r="K46" s="55">
        <v>-2.1</v>
      </c>
      <c r="L46" s="59"/>
      <c r="M46" s="55">
        <v>-1.2</v>
      </c>
      <c r="N46" s="59"/>
      <c r="O46" s="55">
        <v>4.7</v>
      </c>
      <c r="P46" s="59"/>
      <c r="Q46" s="55">
        <v>14.2</v>
      </c>
      <c r="R46" s="59"/>
      <c r="S46" s="55">
        <v>-0.2</v>
      </c>
      <c r="T46" s="59"/>
      <c r="U46" s="55">
        <v>0</v>
      </c>
      <c r="V46" s="341" t="str">
        <f t="shared" si="0"/>
        <v>p</v>
      </c>
      <c r="W46" s="143">
        <v>-4.8</v>
      </c>
    </row>
    <row r="47" spans="1:23" s="18" customFormat="1" ht="24.75" customHeight="1">
      <c r="A47" s="12"/>
      <c r="B47" s="14" t="s">
        <v>34</v>
      </c>
      <c r="C47" s="59"/>
      <c r="D47" s="55">
        <v>-1</v>
      </c>
      <c r="E47" s="101" t="s">
        <v>280</v>
      </c>
      <c r="F47" s="55">
        <v>-1.1</v>
      </c>
      <c r="G47" s="55" t="s">
        <v>281</v>
      </c>
      <c r="H47" s="55"/>
      <c r="I47" s="55">
        <v>-0.2</v>
      </c>
      <c r="J47" s="55"/>
      <c r="K47" s="55">
        <v>-2.1</v>
      </c>
      <c r="L47" s="59"/>
      <c r="M47" s="55">
        <v>-1.5</v>
      </c>
      <c r="N47" s="59"/>
      <c r="O47" s="55">
        <v>6.5</v>
      </c>
      <c r="P47" s="59"/>
      <c r="Q47" s="55">
        <v>18.9</v>
      </c>
      <c r="R47" s="59"/>
      <c r="S47" s="55">
        <v>0.4</v>
      </c>
      <c r="T47" s="59"/>
      <c r="U47" s="55">
        <v>1.6</v>
      </c>
      <c r="V47" s="341" t="s">
        <v>246</v>
      </c>
      <c r="W47" s="143">
        <v>31.3</v>
      </c>
    </row>
    <row r="48" spans="1:23" s="18" customFormat="1" ht="24.75" customHeight="1">
      <c r="A48" s="12"/>
      <c r="B48" s="14" t="s">
        <v>35</v>
      </c>
      <c r="C48" s="59"/>
      <c r="D48" s="55">
        <v>-0.3</v>
      </c>
      <c r="E48" s="101" t="s">
        <v>280</v>
      </c>
      <c r="F48" s="55">
        <v>0.1</v>
      </c>
      <c r="G48" s="55" t="s">
        <v>281</v>
      </c>
      <c r="H48" s="55"/>
      <c r="I48" s="55">
        <v>0.5</v>
      </c>
      <c r="J48" s="55"/>
      <c r="K48" s="55">
        <v>-2.3</v>
      </c>
      <c r="L48" s="59"/>
      <c r="M48" s="55">
        <v>-0.7</v>
      </c>
      <c r="N48" s="59"/>
      <c r="O48" s="55">
        <v>6.4</v>
      </c>
      <c r="P48" s="59"/>
      <c r="Q48" s="55">
        <v>19.6</v>
      </c>
      <c r="R48" s="59"/>
      <c r="S48" s="55">
        <v>-0.1</v>
      </c>
      <c r="T48" s="59"/>
      <c r="U48" s="55">
        <v>0.8</v>
      </c>
      <c r="V48" s="341" t="s">
        <v>246</v>
      </c>
      <c r="W48" s="143">
        <v>15.5</v>
      </c>
    </row>
    <row r="49" spans="1:23" s="18" customFormat="1" ht="24.75" customHeight="1">
      <c r="A49" s="12" t="s">
        <v>257</v>
      </c>
      <c r="B49" s="14" t="s">
        <v>25</v>
      </c>
      <c r="C49" s="63"/>
      <c r="D49" s="55">
        <v>1.2</v>
      </c>
      <c r="E49" s="101" t="s">
        <v>280</v>
      </c>
      <c r="F49" s="55">
        <v>1.8</v>
      </c>
      <c r="G49" s="55" t="s">
        <v>281</v>
      </c>
      <c r="H49" s="55"/>
      <c r="I49" s="55">
        <v>1.6</v>
      </c>
      <c r="J49" s="55"/>
      <c r="K49" s="55">
        <v>1.3</v>
      </c>
      <c r="L49" s="55"/>
      <c r="M49" s="55">
        <v>0.8</v>
      </c>
      <c r="N49" s="55"/>
      <c r="O49" s="55">
        <v>6.8</v>
      </c>
      <c r="P49" s="55"/>
      <c r="Q49" s="55">
        <v>18.9</v>
      </c>
      <c r="R49" s="55"/>
      <c r="S49" s="55">
        <v>2.4</v>
      </c>
      <c r="T49" s="55"/>
      <c r="U49" s="56">
        <v>1.9</v>
      </c>
      <c r="V49" s="341" t="s">
        <v>246</v>
      </c>
      <c r="W49" s="143">
        <v>-13.8</v>
      </c>
    </row>
    <row r="50" spans="1:23" s="18" customFormat="1" ht="27.75" customHeight="1">
      <c r="A50" s="12"/>
      <c r="B50" s="14" t="s">
        <v>5</v>
      </c>
      <c r="C50" s="198" t="s">
        <v>246</v>
      </c>
      <c r="D50" s="55">
        <v>-0.1</v>
      </c>
      <c r="E50" s="500" t="s">
        <v>283</v>
      </c>
      <c r="F50" s="55">
        <v>0.4</v>
      </c>
      <c r="G50" s="55" t="s">
        <v>281</v>
      </c>
      <c r="H50" s="198" t="s">
        <v>246</v>
      </c>
      <c r="I50" s="55">
        <v>0.2</v>
      </c>
      <c r="J50" s="198" t="s">
        <v>246</v>
      </c>
      <c r="K50" s="55">
        <v>0.2</v>
      </c>
      <c r="L50" s="198" t="s">
        <v>246</v>
      </c>
      <c r="M50" s="55">
        <v>-0.6</v>
      </c>
      <c r="N50" s="198" t="s">
        <v>246</v>
      </c>
      <c r="O50" s="55">
        <v>6.5</v>
      </c>
      <c r="P50" s="198" t="s">
        <v>246</v>
      </c>
      <c r="Q50" s="55">
        <v>16.5</v>
      </c>
      <c r="R50" s="198" t="s">
        <v>246</v>
      </c>
      <c r="S50" s="55">
        <v>-0.6</v>
      </c>
      <c r="T50" s="198" t="s">
        <v>246</v>
      </c>
      <c r="U50" s="351">
        <v>-1.1</v>
      </c>
      <c r="V50" s="341" t="s">
        <v>246</v>
      </c>
      <c r="W50" s="143">
        <v>11.4</v>
      </c>
    </row>
    <row r="51" spans="1:23" ht="24.75" customHeight="1">
      <c r="A51" s="401" t="s">
        <v>86</v>
      </c>
      <c r="B51" s="402"/>
      <c r="C51" s="122" t="s">
        <v>202</v>
      </c>
      <c r="D51" s="96"/>
      <c r="E51" s="92"/>
      <c r="F51" s="92"/>
      <c r="G51" s="92"/>
      <c r="H51" s="96"/>
      <c r="I51" s="96"/>
      <c r="J51" s="96"/>
      <c r="K51" s="96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461" t="s">
        <v>203</v>
      </c>
      <c r="W51" s="462"/>
    </row>
    <row r="52" spans="1:23" ht="24.75" customHeight="1">
      <c r="A52" s="386"/>
      <c r="B52" s="378"/>
      <c r="C52" s="43" t="s">
        <v>204</v>
      </c>
      <c r="D52" s="32"/>
      <c r="E52" s="32"/>
      <c r="F52" s="32"/>
      <c r="G52" s="32"/>
      <c r="H52" s="44"/>
      <c r="I52" s="44"/>
      <c r="J52" s="44"/>
      <c r="K52" s="44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463" t="s">
        <v>205</v>
      </c>
      <c r="W52" s="464"/>
    </row>
    <row r="53" spans="1:23" ht="24.75" customHeight="1">
      <c r="A53" s="399" t="s">
        <v>89</v>
      </c>
      <c r="B53" s="400"/>
      <c r="C53" s="46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460" t="s">
        <v>206</v>
      </c>
      <c r="W53" s="436"/>
    </row>
    <row r="54" spans="1:2" ht="24.75" customHeight="1">
      <c r="A54" s="4" t="s">
        <v>92</v>
      </c>
      <c r="B54" s="18" t="s">
        <v>207</v>
      </c>
    </row>
    <row r="55" spans="1:2" ht="24.75" customHeight="1">
      <c r="A55" s="18"/>
      <c r="B55" s="18"/>
    </row>
    <row r="56" spans="1:15" ht="24.75" customHeight="1">
      <c r="A56" s="18"/>
      <c r="B56" s="18"/>
      <c r="O56" s="335"/>
    </row>
    <row r="57" ht="24.75" customHeight="1"/>
  </sheetData>
  <mergeCells count="32">
    <mergeCell ref="V3:W3"/>
    <mergeCell ref="V4:W4"/>
    <mergeCell ref="N3:O3"/>
    <mergeCell ref="P3:Q3"/>
    <mergeCell ref="N2:U2"/>
    <mergeCell ref="C3:G3"/>
    <mergeCell ref="C2:K2"/>
    <mergeCell ref="L2:M2"/>
    <mergeCell ref="L3:M3"/>
    <mergeCell ref="R3:U3"/>
    <mergeCell ref="A2:B5"/>
    <mergeCell ref="P4:Q4"/>
    <mergeCell ref="C4:G4"/>
    <mergeCell ref="V52:W52"/>
    <mergeCell ref="A51:B51"/>
    <mergeCell ref="H4:I4"/>
    <mergeCell ref="J4:K4"/>
    <mergeCell ref="H5:I5"/>
    <mergeCell ref="J5:K5"/>
    <mergeCell ref="V2:W2"/>
    <mergeCell ref="V53:W53"/>
    <mergeCell ref="V28:W29"/>
    <mergeCell ref="V51:W51"/>
    <mergeCell ref="L4:M4"/>
    <mergeCell ref="R28:U29"/>
    <mergeCell ref="N4:O4"/>
    <mergeCell ref="R4:S4"/>
    <mergeCell ref="T4:U4"/>
    <mergeCell ref="A53:B53"/>
    <mergeCell ref="R6:U6"/>
    <mergeCell ref="C28:Q29"/>
    <mergeCell ref="A52:B52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63" r:id="rId1"/>
  <headerFooter alignWithMargins="0">
    <oddHeader>&amp;R&amp;"ＭＳ Ｐゴシック,太字"&amp;20&amp;A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75" zoomScaleNormal="75" workbookViewId="0" topLeftCell="A1">
      <selection activeCell="C2" sqref="A2:IV57"/>
    </sheetView>
  </sheetViews>
  <sheetFormatPr defaultColWidth="9.00390625" defaultRowHeight="13.5"/>
  <cols>
    <col min="1" max="2" width="6.625" style="2" customWidth="1"/>
    <col min="3" max="10" width="10.75390625" style="2" customWidth="1"/>
    <col min="11" max="13" width="10.75390625" style="121" customWidth="1"/>
    <col min="14" max="14" width="9.00390625" style="2" bestFit="1" customWidth="1"/>
    <col min="15" max="16384" width="8.875" style="2" customWidth="1"/>
  </cols>
  <sheetData>
    <row r="1" spans="1:2" ht="24.75" customHeight="1">
      <c r="A1" s="76">
        <v>-5</v>
      </c>
      <c r="B1" s="115" t="s">
        <v>14</v>
      </c>
    </row>
    <row r="2" spans="1:13" ht="24.75" customHeight="1">
      <c r="A2" s="401" t="s">
        <v>63</v>
      </c>
      <c r="B2" s="402"/>
      <c r="C2" s="7" t="s">
        <v>294</v>
      </c>
      <c r="D2" s="21" t="s">
        <v>295</v>
      </c>
      <c r="E2" s="8" t="s">
        <v>296</v>
      </c>
      <c r="F2" s="21" t="s">
        <v>297</v>
      </c>
      <c r="G2" s="8" t="s">
        <v>298</v>
      </c>
      <c r="H2" s="21" t="s">
        <v>299</v>
      </c>
      <c r="I2" s="8" t="s">
        <v>300</v>
      </c>
      <c r="J2" s="21" t="s">
        <v>301</v>
      </c>
      <c r="K2" s="393" t="s">
        <v>302</v>
      </c>
      <c r="L2" s="393"/>
      <c r="M2" s="394"/>
    </row>
    <row r="3" spans="1:13" ht="24.75" customHeight="1">
      <c r="A3" s="386"/>
      <c r="B3" s="378"/>
      <c r="C3" s="9" t="s">
        <v>303</v>
      </c>
      <c r="D3" s="22" t="s">
        <v>304</v>
      </c>
      <c r="E3" s="30" t="s">
        <v>305</v>
      </c>
      <c r="F3" s="22"/>
      <c r="G3" s="30" t="s">
        <v>306</v>
      </c>
      <c r="H3" s="22"/>
      <c r="I3" s="30" t="s">
        <v>306</v>
      </c>
      <c r="J3" s="22"/>
      <c r="K3" s="380"/>
      <c r="L3" s="380"/>
      <c r="M3" s="381"/>
    </row>
    <row r="4" spans="1:13" ht="24.75" customHeight="1">
      <c r="A4" s="386"/>
      <c r="B4" s="378"/>
      <c r="C4" s="9" t="s">
        <v>307</v>
      </c>
      <c r="D4" s="22" t="s">
        <v>308</v>
      </c>
      <c r="E4" s="30" t="s">
        <v>309</v>
      </c>
      <c r="F4" s="22" t="s">
        <v>310</v>
      </c>
      <c r="G4" s="30" t="s">
        <v>311</v>
      </c>
      <c r="H4" s="22" t="s">
        <v>310</v>
      </c>
      <c r="I4" s="30" t="s">
        <v>312</v>
      </c>
      <c r="J4" s="22" t="s">
        <v>311</v>
      </c>
      <c r="K4" s="139" t="s">
        <v>313</v>
      </c>
      <c r="L4" s="135" t="s">
        <v>314</v>
      </c>
      <c r="M4" s="140" t="s">
        <v>315</v>
      </c>
    </row>
    <row r="5" spans="1:13" ht="24.75" customHeight="1">
      <c r="A5" s="399"/>
      <c r="B5" s="400"/>
      <c r="C5" s="11" t="s">
        <v>84</v>
      </c>
      <c r="D5" s="23" t="s">
        <v>316</v>
      </c>
      <c r="E5" s="41" t="s">
        <v>317</v>
      </c>
      <c r="F5" s="23"/>
      <c r="G5" s="41"/>
      <c r="H5" s="23"/>
      <c r="I5" s="41"/>
      <c r="J5" s="23"/>
      <c r="K5" s="141" t="s">
        <v>318</v>
      </c>
      <c r="L5" s="136" t="s">
        <v>319</v>
      </c>
      <c r="M5" s="142" t="s">
        <v>320</v>
      </c>
    </row>
    <row r="6" spans="1:13" ht="24.75" customHeight="1">
      <c r="A6" s="9"/>
      <c r="B6" s="10"/>
      <c r="C6" s="83" t="s">
        <v>321</v>
      </c>
      <c r="D6" s="84" t="s">
        <v>321</v>
      </c>
      <c r="E6" s="84" t="s">
        <v>321</v>
      </c>
      <c r="F6" s="84" t="s">
        <v>322</v>
      </c>
      <c r="G6" s="84" t="s">
        <v>323</v>
      </c>
      <c r="H6" s="84" t="s">
        <v>322</v>
      </c>
      <c r="I6" s="84" t="s">
        <v>322</v>
      </c>
      <c r="J6" s="84" t="s">
        <v>323</v>
      </c>
      <c r="K6" s="145" t="s">
        <v>322</v>
      </c>
      <c r="L6" s="145" t="s">
        <v>322</v>
      </c>
      <c r="M6" s="146" t="s">
        <v>268</v>
      </c>
    </row>
    <row r="7" spans="1:13" ht="24.75" customHeight="1">
      <c r="A7" s="12" t="s">
        <v>57</v>
      </c>
      <c r="B7" s="14" t="s">
        <v>0</v>
      </c>
      <c r="C7" s="116">
        <v>1.06</v>
      </c>
      <c r="D7" s="117">
        <v>0.63</v>
      </c>
      <c r="E7" s="117">
        <v>1.14</v>
      </c>
      <c r="F7" s="118">
        <v>474</v>
      </c>
      <c r="G7" s="118">
        <v>447</v>
      </c>
      <c r="H7" s="118">
        <v>1233</v>
      </c>
      <c r="I7" s="118">
        <v>1954</v>
      </c>
      <c r="J7" s="118">
        <v>127</v>
      </c>
      <c r="K7" s="120">
        <v>33939</v>
      </c>
      <c r="L7" s="120">
        <v>825</v>
      </c>
      <c r="M7" s="147">
        <v>2.4</v>
      </c>
    </row>
    <row r="8" spans="1:13" ht="24.75" customHeight="1">
      <c r="A8" s="12"/>
      <c r="B8" s="14" t="s">
        <v>1</v>
      </c>
      <c r="C8" s="116">
        <v>1.19</v>
      </c>
      <c r="D8" s="117">
        <v>0.7</v>
      </c>
      <c r="E8" s="117">
        <v>1.31</v>
      </c>
      <c r="F8" s="118">
        <v>531</v>
      </c>
      <c r="G8" s="118">
        <v>445</v>
      </c>
      <c r="H8" s="118">
        <v>1394</v>
      </c>
      <c r="I8" s="118">
        <v>1981</v>
      </c>
      <c r="J8" s="118">
        <v>129</v>
      </c>
      <c r="K8" s="120">
        <v>34140</v>
      </c>
      <c r="L8" s="120">
        <v>842</v>
      </c>
      <c r="M8" s="147">
        <v>2.5</v>
      </c>
    </row>
    <row r="9" spans="1:13" ht="24.75" customHeight="1">
      <c r="A9" s="12"/>
      <c r="B9" s="14" t="s">
        <v>2</v>
      </c>
      <c r="C9" s="116">
        <v>1.2</v>
      </c>
      <c r="D9" s="117">
        <v>0.72</v>
      </c>
      <c r="E9" s="117">
        <v>1.44</v>
      </c>
      <c r="F9" s="118">
        <v>559</v>
      </c>
      <c r="G9" s="118">
        <v>466</v>
      </c>
      <c r="H9" s="118">
        <v>1493</v>
      </c>
      <c r="I9" s="118">
        <v>2071</v>
      </c>
      <c r="J9" s="118">
        <v>132</v>
      </c>
      <c r="K9" s="120">
        <v>34357</v>
      </c>
      <c r="L9" s="120">
        <v>874</v>
      </c>
      <c r="M9" s="147">
        <v>2.6</v>
      </c>
    </row>
    <row r="10" spans="1:13" ht="24.75" customHeight="1">
      <c r="A10" s="12"/>
      <c r="B10" s="14" t="s">
        <v>77</v>
      </c>
      <c r="C10" s="116">
        <v>0.92</v>
      </c>
      <c r="D10" s="117">
        <v>0.53</v>
      </c>
      <c r="E10" s="117">
        <v>1.16</v>
      </c>
      <c r="F10" s="118">
        <v>492</v>
      </c>
      <c r="G10" s="118">
        <v>537</v>
      </c>
      <c r="H10" s="118">
        <v>1265</v>
      </c>
      <c r="I10" s="118">
        <v>2395</v>
      </c>
      <c r="J10" s="118">
        <v>137</v>
      </c>
      <c r="K10" s="120">
        <v>34260</v>
      </c>
      <c r="L10" s="120">
        <v>1021</v>
      </c>
      <c r="M10" s="147">
        <v>3</v>
      </c>
    </row>
    <row r="11" spans="1:13" ht="24.75" customHeight="1">
      <c r="A11" s="12"/>
      <c r="B11" s="14" t="s">
        <v>17</v>
      </c>
      <c r="C11" s="116">
        <v>0.87</v>
      </c>
      <c r="D11" s="117">
        <v>0.48</v>
      </c>
      <c r="E11" s="117">
        <v>1.11</v>
      </c>
      <c r="F11" s="118">
        <v>489</v>
      </c>
      <c r="G11" s="118">
        <v>560</v>
      </c>
      <c r="H11" s="118">
        <v>1207</v>
      </c>
      <c r="I11" s="118">
        <v>2530</v>
      </c>
      <c r="J11" s="118">
        <v>144</v>
      </c>
      <c r="K11" s="120">
        <v>33947</v>
      </c>
      <c r="L11" s="120">
        <v>1073</v>
      </c>
      <c r="M11" s="147">
        <v>3.2</v>
      </c>
    </row>
    <row r="12" spans="1:13" ht="24.75" customHeight="1">
      <c r="A12" s="12"/>
      <c r="B12" s="14" t="s">
        <v>48</v>
      </c>
      <c r="C12" s="116">
        <v>1.05</v>
      </c>
      <c r="D12" s="117">
        <v>0.59</v>
      </c>
      <c r="E12" s="117">
        <v>1.41</v>
      </c>
      <c r="F12" s="118">
        <v>585.928</v>
      </c>
      <c r="G12" s="118">
        <v>558.524</v>
      </c>
      <c r="H12" s="118">
        <v>1472.596</v>
      </c>
      <c r="I12" s="118">
        <v>2506.804</v>
      </c>
      <c r="J12" s="118">
        <v>155.421</v>
      </c>
      <c r="K12" s="120">
        <v>33882</v>
      </c>
      <c r="L12" s="120">
        <v>1038</v>
      </c>
      <c r="M12" s="147">
        <v>3.08</v>
      </c>
    </row>
    <row r="13" spans="1:13" ht="24.75" customHeight="1">
      <c r="A13" s="12"/>
      <c r="B13" s="14" t="s">
        <v>44</v>
      </c>
      <c r="C13" s="116">
        <v>1.01</v>
      </c>
      <c r="D13" s="117">
        <v>0.59</v>
      </c>
      <c r="E13" s="117">
        <v>1.42</v>
      </c>
      <c r="F13" s="346">
        <v>595</v>
      </c>
      <c r="G13" s="118">
        <v>587</v>
      </c>
      <c r="H13" s="118">
        <v>1534</v>
      </c>
      <c r="I13" s="118">
        <v>2598</v>
      </c>
      <c r="J13" s="118">
        <v>157</v>
      </c>
      <c r="K13" s="120">
        <v>34086</v>
      </c>
      <c r="L13" s="120">
        <v>1080</v>
      </c>
      <c r="M13" s="147">
        <v>3.1</v>
      </c>
    </row>
    <row r="14" spans="1:13" ht="24.75" customHeight="1">
      <c r="A14" s="200"/>
      <c r="B14" s="201" t="s">
        <v>56</v>
      </c>
      <c r="C14" s="212">
        <v>0.93</v>
      </c>
      <c r="D14" s="213">
        <v>0.54</v>
      </c>
      <c r="E14" s="213">
        <v>1.32</v>
      </c>
      <c r="F14" s="219">
        <v>598</v>
      </c>
      <c r="G14" s="214">
        <v>641</v>
      </c>
      <c r="H14" s="214">
        <v>1486</v>
      </c>
      <c r="I14" s="214">
        <v>2768</v>
      </c>
      <c r="J14" s="214">
        <v>168</v>
      </c>
      <c r="K14" s="215">
        <v>33965</v>
      </c>
      <c r="L14" s="215">
        <v>1095</v>
      </c>
      <c r="M14" s="216">
        <v>3.2</v>
      </c>
    </row>
    <row r="15" spans="1:14" ht="24.75" customHeight="1">
      <c r="A15" s="12" t="s">
        <v>37</v>
      </c>
      <c r="B15" s="14" t="s">
        <v>35</v>
      </c>
      <c r="C15" s="116">
        <v>0.9</v>
      </c>
      <c r="D15" s="117">
        <v>0.51</v>
      </c>
      <c r="E15" s="117">
        <v>1.26</v>
      </c>
      <c r="F15" s="118">
        <v>446</v>
      </c>
      <c r="G15" s="118">
        <v>508</v>
      </c>
      <c r="H15" s="118">
        <v>1310</v>
      </c>
      <c r="I15" s="118">
        <v>2546</v>
      </c>
      <c r="J15" s="118">
        <v>117</v>
      </c>
      <c r="K15" s="120">
        <v>34070</v>
      </c>
      <c r="L15" s="120">
        <v>1112</v>
      </c>
      <c r="M15" s="147">
        <v>3.2</v>
      </c>
      <c r="N15" s="119"/>
    </row>
    <row r="16" spans="1:14" ht="24.75" customHeight="1">
      <c r="A16" s="12" t="s">
        <v>56</v>
      </c>
      <c r="B16" s="14" t="s">
        <v>25</v>
      </c>
      <c r="C16" s="116">
        <v>0.88</v>
      </c>
      <c r="D16" s="117">
        <v>0.51</v>
      </c>
      <c r="E16" s="117">
        <v>1.26</v>
      </c>
      <c r="F16" s="118">
        <v>593</v>
      </c>
      <c r="G16" s="118">
        <v>748</v>
      </c>
      <c r="H16" s="118">
        <v>1368</v>
      </c>
      <c r="I16" s="118">
        <v>2715</v>
      </c>
      <c r="J16" s="118">
        <v>124</v>
      </c>
      <c r="K16" s="120">
        <v>33804</v>
      </c>
      <c r="L16" s="120">
        <v>1136</v>
      </c>
      <c r="M16" s="147">
        <v>3.3</v>
      </c>
      <c r="N16" s="119"/>
    </row>
    <row r="17" spans="1:14" ht="24.75" customHeight="1">
      <c r="A17" s="12"/>
      <c r="B17" s="14" t="s">
        <v>5</v>
      </c>
      <c r="C17" s="116">
        <v>0.89</v>
      </c>
      <c r="D17" s="117">
        <v>0.51</v>
      </c>
      <c r="E17" s="117">
        <v>1.27</v>
      </c>
      <c r="F17" s="118">
        <v>597</v>
      </c>
      <c r="G17" s="118">
        <v>617</v>
      </c>
      <c r="H17" s="118">
        <v>1437</v>
      </c>
      <c r="I17" s="118">
        <v>2725</v>
      </c>
      <c r="J17" s="118">
        <v>143</v>
      </c>
      <c r="K17" s="120">
        <v>33704</v>
      </c>
      <c r="L17" s="120">
        <v>1101</v>
      </c>
      <c r="M17" s="147">
        <v>3.2</v>
      </c>
      <c r="N17" s="119"/>
    </row>
    <row r="18" spans="1:14" ht="24.75" customHeight="1">
      <c r="A18" s="12"/>
      <c r="B18" s="14" t="s">
        <v>6</v>
      </c>
      <c r="C18" s="116">
        <v>0.96</v>
      </c>
      <c r="D18" s="117">
        <v>0.52</v>
      </c>
      <c r="E18" s="117">
        <v>1.29</v>
      </c>
      <c r="F18" s="118">
        <v>665</v>
      </c>
      <c r="G18" s="118">
        <v>669</v>
      </c>
      <c r="H18" s="118">
        <v>1589</v>
      </c>
      <c r="I18" s="118">
        <v>2832</v>
      </c>
      <c r="J18" s="118">
        <v>193</v>
      </c>
      <c r="K18" s="120">
        <v>33607</v>
      </c>
      <c r="L18" s="120">
        <v>1047</v>
      </c>
      <c r="M18" s="147">
        <v>3.1</v>
      </c>
      <c r="N18" s="119"/>
    </row>
    <row r="19" spans="1:14" ht="24.75" customHeight="1">
      <c r="A19" s="12"/>
      <c r="B19" s="14" t="s">
        <v>7</v>
      </c>
      <c r="C19" s="116">
        <v>0.9</v>
      </c>
      <c r="D19" s="117">
        <v>0.52</v>
      </c>
      <c r="E19" s="117">
        <v>1.3</v>
      </c>
      <c r="F19" s="118">
        <v>623</v>
      </c>
      <c r="G19" s="118">
        <v>942</v>
      </c>
      <c r="H19" s="118">
        <v>1571</v>
      </c>
      <c r="I19" s="118">
        <v>3096</v>
      </c>
      <c r="J19" s="118">
        <v>251</v>
      </c>
      <c r="K19" s="120">
        <v>33806</v>
      </c>
      <c r="L19" s="120">
        <v>1068</v>
      </c>
      <c r="M19" s="147">
        <v>3.1</v>
      </c>
      <c r="N19" s="119"/>
    </row>
    <row r="20" spans="1:14" ht="24.75" customHeight="1">
      <c r="A20" s="12"/>
      <c r="B20" s="14" t="s">
        <v>8</v>
      </c>
      <c r="C20" s="116">
        <v>0.91</v>
      </c>
      <c r="D20" s="117">
        <v>0.52</v>
      </c>
      <c r="E20" s="117">
        <v>1.3</v>
      </c>
      <c r="F20" s="118">
        <v>574</v>
      </c>
      <c r="G20" s="118">
        <v>689</v>
      </c>
      <c r="H20" s="118">
        <v>1443</v>
      </c>
      <c r="I20" s="118">
        <v>3028</v>
      </c>
      <c r="J20" s="118">
        <v>197</v>
      </c>
      <c r="K20" s="120">
        <v>34114</v>
      </c>
      <c r="L20" s="120">
        <v>1151</v>
      </c>
      <c r="M20" s="147">
        <v>3.3</v>
      </c>
      <c r="N20" s="119"/>
    </row>
    <row r="21" spans="1:14" ht="24.75" customHeight="1">
      <c r="A21" s="12"/>
      <c r="B21" s="14" t="s">
        <v>9</v>
      </c>
      <c r="C21" s="116">
        <v>0.92</v>
      </c>
      <c r="D21" s="117">
        <v>0.53</v>
      </c>
      <c r="E21" s="117">
        <v>1.31</v>
      </c>
      <c r="F21" s="118">
        <v>543</v>
      </c>
      <c r="G21" s="118">
        <v>554</v>
      </c>
      <c r="H21" s="118">
        <v>1380</v>
      </c>
      <c r="I21" s="118">
        <v>2858</v>
      </c>
      <c r="J21" s="118">
        <v>163</v>
      </c>
      <c r="K21" s="120">
        <v>34181</v>
      </c>
      <c r="L21" s="120">
        <v>1114</v>
      </c>
      <c r="M21" s="147">
        <v>3.2</v>
      </c>
      <c r="N21" s="119"/>
    </row>
    <row r="22" spans="1:14" ht="24.75" customHeight="1">
      <c r="A22" s="12"/>
      <c r="B22" s="14" t="s">
        <v>10</v>
      </c>
      <c r="C22" s="116">
        <v>0.9</v>
      </c>
      <c r="D22" s="117">
        <v>0.54</v>
      </c>
      <c r="E22" s="117">
        <v>1.33</v>
      </c>
      <c r="F22" s="118">
        <v>620</v>
      </c>
      <c r="G22" s="118">
        <v>627</v>
      </c>
      <c r="H22" s="118">
        <v>1439</v>
      </c>
      <c r="I22" s="118">
        <v>2815</v>
      </c>
      <c r="J22" s="118">
        <v>168</v>
      </c>
      <c r="K22" s="120">
        <v>34149</v>
      </c>
      <c r="L22" s="120">
        <v>1177</v>
      </c>
      <c r="M22" s="147">
        <v>3.4</v>
      </c>
      <c r="N22" s="119"/>
    </row>
    <row r="23" spans="1:14" ht="24.75" customHeight="1">
      <c r="A23" s="12"/>
      <c r="B23" s="14" t="s">
        <v>11</v>
      </c>
      <c r="C23" s="116">
        <v>0.95</v>
      </c>
      <c r="D23" s="117">
        <v>0.53</v>
      </c>
      <c r="E23" s="117">
        <v>1.34</v>
      </c>
      <c r="F23" s="118">
        <v>590</v>
      </c>
      <c r="G23" s="118">
        <v>548</v>
      </c>
      <c r="H23" s="118">
        <v>1451</v>
      </c>
      <c r="I23" s="118">
        <v>2693</v>
      </c>
      <c r="J23" s="118">
        <v>142</v>
      </c>
      <c r="K23" s="120">
        <v>34091</v>
      </c>
      <c r="L23" s="120">
        <v>1159</v>
      </c>
      <c r="M23" s="147">
        <v>3.3</v>
      </c>
      <c r="N23" s="119"/>
    </row>
    <row r="24" spans="1:14" ht="24.75" customHeight="1">
      <c r="A24" s="12"/>
      <c r="B24" s="14" t="s">
        <v>12</v>
      </c>
      <c r="C24" s="116">
        <v>0.95</v>
      </c>
      <c r="D24" s="117">
        <v>0.55</v>
      </c>
      <c r="E24" s="117">
        <v>1.35</v>
      </c>
      <c r="F24" s="118">
        <v>616</v>
      </c>
      <c r="G24" s="118">
        <v>599</v>
      </c>
      <c r="H24" s="118">
        <v>1542</v>
      </c>
      <c r="I24" s="118">
        <v>2685</v>
      </c>
      <c r="J24" s="118">
        <v>167</v>
      </c>
      <c r="K24" s="120">
        <v>34061</v>
      </c>
      <c r="L24" s="120">
        <v>1115</v>
      </c>
      <c r="M24" s="147">
        <v>3.3</v>
      </c>
      <c r="N24" s="119"/>
    </row>
    <row r="25" spans="1:14" ht="24.75" customHeight="1">
      <c r="A25" s="12"/>
      <c r="B25" s="14" t="s">
        <v>236</v>
      </c>
      <c r="C25" s="116">
        <v>0.98</v>
      </c>
      <c r="D25" s="117">
        <v>0.56</v>
      </c>
      <c r="E25" s="117">
        <v>1.36</v>
      </c>
      <c r="F25" s="118">
        <v>676</v>
      </c>
      <c r="G25" s="118">
        <v>665</v>
      </c>
      <c r="H25" s="118">
        <v>1609</v>
      </c>
      <c r="I25" s="118">
        <v>2724</v>
      </c>
      <c r="J25" s="118">
        <v>184</v>
      </c>
      <c r="K25" s="120">
        <v>34035</v>
      </c>
      <c r="L25" s="120">
        <v>1104</v>
      </c>
      <c r="M25" s="147">
        <v>3.2</v>
      </c>
      <c r="N25" s="119"/>
    </row>
    <row r="26" spans="1:14" ht="24.75" customHeight="1">
      <c r="A26" s="12"/>
      <c r="B26" s="14" t="s">
        <v>34</v>
      </c>
      <c r="C26" s="116">
        <v>0.99</v>
      </c>
      <c r="D26" s="117">
        <v>0.57</v>
      </c>
      <c r="E26" s="117">
        <v>1.37</v>
      </c>
      <c r="F26" s="118">
        <v>584</v>
      </c>
      <c r="G26" s="118">
        <v>531</v>
      </c>
      <c r="H26" s="118">
        <v>1554</v>
      </c>
      <c r="I26" s="118">
        <v>2587</v>
      </c>
      <c r="J26" s="118">
        <v>156</v>
      </c>
      <c r="K26" s="120">
        <v>34072</v>
      </c>
      <c r="L26" s="120">
        <v>999</v>
      </c>
      <c r="M26" s="147">
        <v>2.9</v>
      </c>
      <c r="N26" s="119"/>
    </row>
    <row r="27" spans="1:14" ht="24.75" customHeight="1">
      <c r="A27" s="12"/>
      <c r="B27" s="14" t="s">
        <v>35</v>
      </c>
      <c r="C27" s="116">
        <v>1.02</v>
      </c>
      <c r="D27" s="117">
        <v>0.59</v>
      </c>
      <c r="E27" s="117">
        <v>1.39</v>
      </c>
      <c r="F27" s="118">
        <v>502</v>
      </c>
      <c r="G27" s="118">
        <v>499</v>
      </c>
      <c r="H27" s="118">
        <v>1454</v>
      </c>
      <c r="I27" s="118">
        <v>2464</v>
      </c>
      <c r="J27" s="118">
        <v>131</v>
      </c>
      <c r="K27" s="120">
        <v>33959</v>
      </c>
      <c r="L27" s="120">
        <v>968</v>
      </c>
      <c r="M27" s="147">
        <v>2.8</v>
      </c>
      <c r="N27" s="119"/>
    </row>
    <row r="28" spans="1:14" ht="24.75" customHeight="1">
      <c r="A28" s="12" t="s">
        <v>257</v>
      </c>
      <c r="B28" s="14" t="s">
        <v>25</v>
      </c>
      <c r="C28" s="116">
        <v>1.02</v>
      </c>
      <c r="D28" s="117">
        <v>0.6</v>
      </c>
      <c r="E28" s="117">
        <v>1.41</v>
      </c>
      <c r="F28" s="118">
        <v>666</v>
      </c>
      <c r="G28" s="118">
        <v>726</v>
      </c>
      <c r="H28" s="118">
        <v>1514</v>
      </c>
      <c r="I28" s="118">
        <v>2570</v>
      </c>
      <c r="J28" s="118">
        <v>133</v>
      </c>
      <c r="K28" s="120">
        <v>33017</v>
      </c>
      <c r="L28" s="120">
        <v>949</v>
      </c>
      <c r="M28" s="147">
        <v>2.8</v>
      </c>
      <c r="N28" s="119"/>
    </row>
    <row r="29" spans="1:14" ht="24.75" customHeight="1">
      <c r="A29" s="12"/>
      <c r="B29" s="14" t="s">
        <v>5</v>
      </c>
      <c r="C29" s="116">
        <v>0.99</v>
      </c>
      <c r="D29" s="117">
        <v>0.61</v>
      </c>
      <c r="E29" s="117">
        <v>1.42</v>
      </c>
      <c r="F29" s="118">
        <v>658</v>
      </c>
      <c r="G29" s="118">
        <v>614</v>
      </c>
      <c r="H29" s="118">
        <v>1602</v>
      </c>
      <c r="I29" s="118">
        <v>2579</v>
      </c>
      <c r="J29" s="118">
        <v>151</v>
      </c>
      <c r="K29" s="120">
        <v>32963</v>
      </c>
      <c r="L29" s="120">
        <v>902</v>
      </c>
      <c r="M29" s="147">
        <v>2.7</v>
      </c>
      <c r="N29" s="119"/>
    </row>
    <row r="30" spans="1:13" s="5" customFormat="1" ht="24.75" customHeight="1">
      <c r="A30" s="19"/>
      <c r="B30" s="25"/>
      <c r="C30" s="19"/>
      <c r="D30" s="39"/>
      <c r="E30" s="39"/>
      <c r="F30" s="401" t="s">
        <v>324</v>
      </c>
      <c r="G30" s="405"/>
      <c r="H30" s="405"/>
      <c r="I30" s="405"/>
      <c r="J30" s="405"/>
      <c r="K30" s="405"/>
      <c r="L30" s="405"/>
      <c r="M30" s="135" t="s">
        <v>325</v>
      </c>
    </row>
    <row r="31" spans="1:13" s="5" customFormat="1" ht="24.75" customHeight="1">
      <c r="A31" s="11"/>
      <c r="B31" s="95"/>
      <c r="C31" s="15"/>
      <c r="D31" s="35"/>
      <c r="E31" s="35"/>
      <c r="F31" s="399"/>
      <c r="G31" s="404"/>
      <c r="H31" s="404"/>
      <c r="I31" s="404"/>
      <c r="J31" s="404"/>
      <c r="K31" s="404"/>
      <c r="L31" s="404"/>
      <c r="M31" s="136" t="s">
        <v>326</v>
      </c>
    </row>
    <row r="32" spans="1:13" ht="24.75" customHeight="1">
      <c r="A32" s="12" t="s">
        <v>57</v>
      </c>
      <c r="B32" s="14" t="s">
        <v>0</v>
      </c>
      <c r="C32" s="88"/>
      <c r="D32" s="17"/>
      <c r="E32" s="17"/>
      <c r="F32" s="17">
        <v>4.2</v>
      </c>
      <c r="G32" s="17">
        <v>5.7</v>
      </c>
      <c r="H32" s="17">
        <v>4</v>
      </c>
      <c r="I32" s="17">
        <v>5.8</v>
      </c>
      <c r="J32" s="17">
        <v>5</v>
      </c>
      <c r="K32" s="148">
        <v>0.6</v>
      </c>
      <c r="L32" s="148">
        <v>6.7</v>
      </c>
      <c r="M32" s="147">
        <v>0.1</v>
      </c>
    </row>
    <row r="33" spans="1:13" ht="24.75" customHeight="1">
      <c r="A33" s="12"/>
      <c r="B33" s="14" t="s">
        <v>1</v>
      </c>
      <c r="C33" s="88"/>
      <c r="D33" s="17"/>
      <c r="E33" s="17"/>
      <c r="F33" s="17">
        <v>11.9</v>
      </c>
      <c r="G33" s="17">
        <v>-0.5</v>
      </c>
      <c r="H33" s="17">
        <v>13</v>
      </c>
      <c r="I33" s="17">
        <v>1.4</v>
      </c>
      <c r="J33" s="17">
        <v>1.6</v>
      </c>
      <c r="K33" s="148">
        <v>0.6</v>
      </c>
      <c r="L33" s="148">
        <v>2.2</v>
      </c>
      <c r="M33" s="147">
        <v>0.1</v>
      </c>
    </row>
    <row r="34" spans="1:13" ht="24.75" customHeight="1">
      <c r="A34" s="12"/>
      <c r="B34" s="14" t="s">
        <v>2</v>
      </c>
      <c r="C34" s="88"/>
      <c r="D34" s="17"/>
      <c r="E34" s="17"/>
      <c r="F34" s="17">
        <v>5.2</v>
      </c>
      <c r="G34" s="17">
        <v>4.7</v>
      </c>
      <c r="H34" s="17">
        <v>7.1</v>
      </c>
      <c r="I34" s="17">
        <v>4.5</v>
      </c>
      <c r="J34" s="17">
        <v>2.8</v>
      </c>
      <c r="K34" s="148">
        <v>0.6</v>
      </c>
      <c r="L34" s="148">
        <v>3.7</v>
      </c>
      <c r="M34" s="147">
        <v>0.1</v>
      </c>
    </row>
    <row r="35" spans="1:13" ht="24.75" customHeight="1">
      <c r="A35" s="12"/>
      <c r="B35" s="14" t="s">
        <v>77</v>
      </c>
      <c r="C35" s="88"/>
      <c r="D35" s="17"/>
      <c r="E35" s="17"/>
      <c r="F35" s="17">
        <v>-11.9</v>
      </c>
      <c r="G35" s="17">
        <v>15.4</v>
      </c>
      <c r="H35" s="17">
        <v>-15.3</v>
      </c>
      <c r="I35" s="17">
        <v>15.6</v>
      </c>
      <c r="J35" s="17">
        <v>3.8</v>
      </c>
      <c r="K35" s="148">
        <v>-0.3</v>
      </c>
      <c r="L35" s="148">
        <v>16.9</v>
      </c>
      <c r="M35" s="147">
        <v>0.4</v>
      </c>
    </row>
    <row r="36" spans="1:13" ht="24.75" customHeight="1">
      <c r="A36" s="12"/>
      <c r="B36" s="14" t="s">
        <v>17</v>
      </c>
      <c r="C36" s="88"/>
      <c r="D36" s="17"/>
      <c r="E36" s="17"/>
      <c r="F36" s="17">
        <v>-0.7</v>
      </c>
      <c r="G36" s="17">
        <v>4.2</v>
      </c>
      <c r="H36" s="17">
        <v>-4.6</v>
      </c>
      <c r="I36" s="17">
        <v>5.6</v>
      </c>
      <c r="J36" s="17">
        <v>5</v>
      </c>
      <c r="K36" s="148">
        <v>-0.9</v>
      </c>
      <c r="L36" s="148">
        <v>5</v>
      </c>
      <c r="M36" s="147">
        <v>0.2</v>
      </c>
    </row>
    <row r="37" spans="1:13" ht="24.75" customHeight="1">
      <c r="A37" s="12"/>
      <c r="B37" s="14" t="s">
        <v>48</v>
      </c>
      <c r="C37" s="88"/>
      <c r="D37" s="17"/>
      <c r="E37" s="17"/>
      <c r="F37" s="17">
        <v>19.9</v>
      </c>
      <c r="G37" s="17">
        <v>-0.2</v>
      </c>
      <c r="H37" s="17">
        <v>22</v>
      </c>
      <c r="I37" s="17">
        <v>-0.9</v>
      </c>
      <c r="J37" s="17">
        <v>7.8</v>
      </c>
      <c r="K37" s="148">
        <v>-0.2</v>
      </c>
      <c r="L37" s="148">
        <v>-3.3</v>
      </c>
      <c r="M37" s="147">
        <v>-0.12</v>
      </c>
    </row>
    <row r="38" spans="1:13" ht="24.75" customHeight="1">
      <c r="A38" s="12"/>
      <c r="B38" s="14" t="s">
        <v>44</v>
      </c>
      <c r="C38" s="17"/>
      <c r="D38" s="17"/>
      <c r="E38" s="17"/>
      <c r="F38" s="17">
        <v>1.5</v>
      </c>
      <c r="G38" s="17">
        <v>5</v>
      </c>
      <c r="H38" s="17">
        <v>4.2</v>
      </c>
      <c r="I38" s="17">
        <v>3.6</v>
      </c>
      <c r="J38" s="17">
        <v>1.1</v>
      </c>
      <c r="K38" s="148">
        <v>0.6</v>
      </c>
      <c r="L38" s="148">
        <v>4</v>
      </c>
      <c r="M38" s="147">
        <v>0</v>
      </c>
    </row>
    <row r="39" spans="1:13" ht="24.75" customHeight="1">
      <c r="A39" s="200"/>
      <c r="B39" s="201" t="s">
        <v>56</v>
      </c>
      <c r="C39" s="217"/>
      <c r="D39" s="217"/>
      <c r="E39" s="217"/>
      <c r="F39" s="217">
        <v>0.6</v>
      </c>
      <c r="G39" s="217">
        <v>9.2</v>
      </c>
      <c r="H39" s="217">
        <v>-3.1</v>
      </c>
      <c r="I39" s="217">
        <v>6.6</v>
      </c>
      <c r="J39" s="217">
        <v>7.1</v>
      </c>
      <c r="K39" s="218">
        <v>-0.4</v>
      </c>
      <c r="L39" s="218">
        <v>1.3</v>
      </c>
      <c r="M39" s="216">
        <v>0.1</v>
      </c>
    </row>
    <row r="40" spans="1:13" ht="24.75" customHeight="1">
      <c r="A40" s="12" t="s">
        <v>37</v>
      </c>
      <c r="B40" s="14" t="s">
        <v>35</v>
      </c>
      <c r="C40" s="100"/>
      <c r="D40" s="100"/>
      <c r="E40" s="100"/>
      <c r="F40" s="17">
        <v>-14</v>
      </c>
      <c r="G40" s="17">
        <v>8.3</v>
      </c>
      <c r="H40" s="17">
        <v>-13.6</v>
      </c>
      <c r="I40" s="17">
        <v>11.3</v>
      </c>
      <c r="J40" s="17">
        <v>-1.1</v>
      </c>
      <c r="K40" s="148">
        <v>0.5</v>
      </c>
      <c r="L40" s="148">
        <v>11.2</v>
      </c>
      <c r="M40" s="147">
        <v>0.2</v>
      </c>
    </row>
    <row r="41" spans="1:13" ht="24.75" customHeight="1">
      <c r="A41" s="12" t="s">
        <v>56</v>
      </c>
      <c r="B41" s="14" t="s">
        <v>25</v>
      </c>
      <c r="C41" s="100"/>
      <c r="D41" s="100"/>
      <c r="E41" s="100"/>
      <c r="F41" s="17">
        <v>-8.6</v>
      </c>
      <c r="G41" s="17">
        <v>18.2</v>
      </c>
      <c r="H41" s="17">
        <v>-12.1</v>
      </c>
      <c r="I41" s="17">
        <v>12.4</v>
      </c>
      <c r="J41" s="17">
        <v>7.9</v>
      </c>
      <c r="K41" s="148">
        <v>0.4</v>
      </c>
      <c r="L41" s="148">
        <v>13.2</v>
      </c>
      <c r="M41" s="147">
        <v>0.3</v>
      </c>
    </row>
    <row r="42" spans="1:13" ht="24.75" customHeight="1">
      <c r="A42" s="12"/>
      <c r="B42" s="14" t="s">
        <v>5</v>
      </c>
      <c r="C42" s="100"/>
      <c r="D42" s="100"/>
      <c r="E42" s="100"/>
      <c r="F42" s="17">
        <v>-7.2</v>
      </c>
      <c r="G42" s="17">
        <v>16.4</v>
      </c>
      <c r="H42" s="17">
        <v>-12</v>
      </c>
      <c r="I42" s="17">
        <v>11.6</v>
      </c>
      <c r="J42" s="17">
        <v>3.7</v>
      </c>
      <c r="K42" s="148">
        <v>0.3</v>
      </c>
      <c r="L42" s="148">
        <v>10.8</v>
      </c>
      <c r="M42" s="147">
        <v>0.2</v>
      </c>
    </row>
    <row r="43" spans="1:13" ht="24.75" customHeight="1">
      <c r="A43" s="12"/>
      <c r="B43" s="14" t="s">
        <v>6</v>
      </c>
      <c r="C43" s="100"/>
      <c r="D43" s="100"/>
      <c r="E43" s="100"/>
      <c r="F43" s="17">
        <v>-7.5</v>
      </c>
      <c r="G43" s="17">
        <v>5.3</v>
      </c>
      <c r="H43" s="17">
        <v>-10.4</v>
      </c>
      <c r="I43" s="17">
        <v>9.2</v>
      </c>
      <c r="J43" s="17">
        <v>1.2</v>
      </c>
      <c r="K43" s="148">
        <v>0.2</v>
      </c>
      <c r="L43" s="148">
        <v>7.6</v>
      </c>
      <c r="M43" s="147">
        <v>0.1</v>
      </c>
    </row>
    <row r="44" spans="1:13" ht="24.75" customHeight="1">
      <c r="A44" s="12"/>
      <c r="B44" s="14" t="s">
        <v>7</v>
      </c>
      <c r="C44" s="100"/>
      <c r="D44" s="100"/>
      <c r="E44" s="100"/>
      <c r="F44" s="17">
        <v>-1.7</v>
      </c>
      <c r="G44" s="17">
        <v>16.8</v>
      </c>
      <c r="H44" s="17">
        <v>-7.9</v>
      </c>
      <c r="I44" s="17">
        <v>10.2</v>
      </c>
      <c r="J44" s="17">
        <v>7.5</v>
      </c>
      <c r="K44" s="148">
        <v>-0.1</v>
      </c>
      <c r="L44" s="148">
        <v>8.5</v>
      </c>
      <c r="M44" s="147">
        <v>0.1</v>
      </c>
    </row>
    <row r="45" spans="1:13" ht="24.75" customHeight="1">
      <c r="A45" s="12"/>
      <c r="B45" s="14" t="s">
        <v>8</v>
      </c>
      <c r="C45" s="100"/>
      <c r="D45" s="100"/>
      <c r="E45" s="100"/>
      <c r="F45" s="17">
        <v>-0.01</v>
      </c>
      <c r="G45" s="17">
        <v>14</v>
      </c>
      <c r="H45" s="17">
        <v>-6.6</v>
      </c>
      <c r="I45" s="17">
        <v>9.7</v>
      </c>
      <c r="J45" s="17">
        <v>5.1</v>
      </c>
      <c r="K45" s="148">
        <v>-0.5</v>
      </c>
      <c r="L45" s="148">
        <v>5.6</v>
      </c>
      <c r="M45" s="147">
        <v>0.1</v>
      </c>
    </row>
    <row r="46" spans="1:13" ht="24.75" customHeight="1">
      <c r="A46" s="12"/>
      <c r="B46" s="14" t="s">
        <v>9</v>
      </c>
      <c r="C46" s="100"/>
      <c r="D46" s="100"/>
      <c r="E46" s="100"/>
      <c r="F46" s="17">
        <v>-3</v>
      </c>
      <c r="G46" s="17">
        <v>6.1</v>
      </c>
      <c r="H46" s="17">
        <v>-5.3</v>
      </c>
      <c r="I46" s="17">
        <v>8.3</v>
      </c>
      <c r="J46" s="17">
        <v>3.4</v>
      </c>
      <c r="K46" s="148">
        <v>-0.7</v>
      </c>
      <c r="L46" s="148">
        <v>3.8</v>
      </c>
      <c r="M46" s="147">
        <v>0.1</v>
      </c>
    </row>
    <row r="47" spans="1:13" ht="24.75" customHeight="1">
      <c r="A47" s="12"/>
      <c r="B47" s="14" t="s">
        <v>10</v>
      </c>
      <c r="C47" s="100"/>
      <c r="D47" s="100"/>
      <c r="E47" s="100"/>
      <c r="F47" s="17">
        <v>4.6</v>
      </c>
      <c r="G47" s="17">
        <v>18.8</v>
      </c>
      <c r="H47" s="17">
        <v>-1</v>
      </c>
      <c r="I47" s="17">
        <v>9.1</v>
      </c>
      <c r="J47" s="17">
        <v>15.1</v>
      </c>
      <c r="K47" s="148">
        <v>-0.8</v>
      </c>
      <c r="L47" s="148">
        <v>3.4</v>
      </c>
      <c r="M47" s="147">
        <v>0.2</v>
      </c>
    </row>
    <row r="48" spans="1:13" ht="24.75" customHeight="1">
      <c r="A48" s="12"/>
      <c r="B48" s="14" t="s">
        <v>11</v>
      </c>
      <c r="C48" s="100"/>
      <c r="D48" s="100"/>
      <c r="E48" s="100"/>
      <c r="F48" s="17">
        <v>1</v>
      </c>
      <c r="G48" s="17">
        <v>1.6</v>
      </c>
      <c r="H48" s="17">
        <v>-1.8</v>
      </c>
      <c r="I48" s="17">
        <v>5.5</v>
      </c>
      <c r="J48" s="17">
        <v>6.2</v>
      </c>
      <c r="K48" s="148">
        <v>-0.8</v>
      </c>
      <c r="L48" s="148">
        <v>-0.7</v>
      </c>
      <c r="M48" s="147">
        <v>0</v>
      </c>
    </row>
    <row r="49" spans="1:13" ht="24.75" customHeight="1">
      <c r="A49" s="12"/>
      <c r="B49" s="14" t="s">
        <v>12</v>
      </c>
      <c r="C49" s="100"/>
      <c r="D49" s="100"/>
      <c r="E49" s="100"/>
      <c r="F49" s="17">
        <v>5.9</v>
      </c>
      <c r="G49" s="17">
        <v>9.6</v>
      </c>
      <c r="H49" s="17">
        <v>1.8</v>
      </c>
      <c r="I49" s="17">
        <v>5.5</v>
      </c>
      <c r="J49" s="17">
        <v>11.8</v>
      </c>
      <c r="K49" s="148">
        <v>-0.7</v>
      </c>
      <c r="L49" s="148">
        <v>-0.9</v>
      </c>
      <c r="M49" s="147">
        <v>0.1</v>
      </c>
    </row>
    <row r="50" spans="1:13" ht="24.75" customHeight="1">
      <c r="A50" s="12"/>
      <c r="B50" s="14" t="s">
        <v>236</v>
      </c>
      <c r="C50" s="100"/>
      <c r="D50" s="100"/>
      <c r="E50" s="100"/>
      <c r="F50" s="17">
        <v>10.7</v>
      </c>
      <c r="G50" s="17">
        <v>2.6</v>
      </c>
      <c r="H50" s="17">
        <v>5.2</v>
      </c>
      <c r="I50" s="17">
        <v>2</v>
      </c>
      <c r="J50" s="17">
        <v>8.7</v>
      </c>
      <c r="K50" s="148">
        <v>-0.7</v>
      </c>
      <c r="L50" s="148">
        <v>-5.3</v>
      </c>
      <c r="M50" s="147">
        <v>-0.1</v>
      </c>
    </row>
    <row r="51" spans="1:13" ht="24.75" customHeight="1">
      <c r="A51" s="12"/>
      <c r="B51" s="14" t="s">
        <v>34</v>
      </c>
      <c r="C51" s="100"/>
      <c r="D51" s="100"/>
      <c r="E51" s="100"/>
      <c r="F51" s="17">
        <v>7</v>
      </c>
      <c r="G51" s="17">
        <v>-1.1</v>
      </c>
      <c r="H51" s="17">
        <v>6.9</v>
      </c>
      <c r="I51" s="17">
        <v>-1.1</v>
      </c>
      <c r="J51" s="17">
        <v>6.1</v>
      </c>
      <c r="K51" s="148">
        <v>-0.5</v>
      </c>
      <c r="L51" s="148">
        <v>-12.2</v>
      </c>
      <c r="M51" s="147">
        <v>-0.4</v>
      </c>
    </row>
    <row r="52" spans="1:13" ht="24.75" customHeight="1">
      <c r="A52" s="12"/>
      <c r="B52" s="14" t="s">
        <v>35</v>
      </c>
      <c r="C52" s="100"/>
      <c r="D52" s="100"/>
      <c r="E52" s="100"/>
      <c r="F52" s="17">
        <v>12.6</v>
      </c>
      <c r="G52" s="17">
        <v>-1.7</v>
      </c>
      <c r="H52" s="17">
        <v>11</v>
      </c>
      <c r="I52" s="17">
        <v>-3.2</v>
      </c>
      <c r="J52" s="17">
        <v>11.5</v>
      </c>
      <c r="K52" s="148">
        <v>-0.3</v>
      </c>
      <c r="L52" s="148">
        <v>-13</v>
      </c>
      <c r="M52" s="147">
        <v>-0.1</v>
      </c>
    </row>
    <row r="53" spans="1:13" ht="24.75" customHeight="1">
      <c r="A53" s="12" t="s">
        <v>257</v>
      </c>
      <c r="B53" s="14" t="s">
        <v>25</v>
      </c>
      <c r="C53" s="100"/>
      <c r="D53" s="100"/>
      <c r="E53" s="100"/>
      <c r="F53" s="17">
        <v>12.3</v>
      </c>
      <c r="G53" s="17">
        <v>-3</v>
      </c>
      <c r="H53" s="17">
        <v>10.7</v>
      </c>
      <c r="I53" s="17">
        <v>-5.4</v>
      </c>
      <c r="J53" s="17">
        <v>7.3</v>
      </c>
      <c r="K53" s="148">
        <v>2.3</v>
      </c>
      <c r="L53" s="148">
        <v>-16.5</v>
      </c>
      <c r="M53" s="147">
        <v>-0.5</v>
      </c>
    </row>
    <row r="54" spans="1:13" ht="24.75" customHeight="1">
      <c r="A54" s="12"/>
      <c r="B54" s="14" t="s">
        <v>5</v>
      </c>
      <c r="C54" s="100"/>
      <c r="D54" s="100"/>
      <c r="E54" s="100"/>
      <c r="F54" s="17">
        <v>10.1</v>
      </c>
      <c r="G54" s="17">
        <v>-0.5</v>
      </c>
      <c r="H54" s="17">
        <v>11.5</v>
      </c>
      <c r="I54" s="17">
        <v>-5.4</v>
      </c>
      <c r="J54" s="17">
        <v>5.7</v>
      </c>
      <c r="K54" s="148">
        <v>-2.2</v>
      </c>
      <c r="L54" s="148">
        <v>-18.1</v>
      </c>
      <c r="M54" s="147">
        <v>-0.5</v>
      </c>
    </row>
    <row r="55" spans="1:16" ht="24.75" customHeight="1">
      <c r="A55" s="401" t="s">
        <v>86</v>
      </c>
      <c r="B55" s="402"/>
      <c r="C55" s="19" t="s">
        <v>327</v>
      </c>
      <c r="D55" s="39"/>
      <c r="E55" s="39"/>
      <c r="F55" s="39"/>
      <c r="G55" s="39"/>
      <c r="H55" s="39"/>
      <c r="I55" s="39"/>
      <c r="J55" s="39"/>
      <c r="K55" s="150" t="s">
        <v>328</v>
      </c>
      <c r="L55" s="151"/>
      <c r="M55" s="152"/>
      <c r="O55" s="17"/>
      <c r="P55" s="100"/>
    </row>
    <row r="56" spans="1:16" ht="24.75" customHeight="1">
      <c r="A56" s="399" t="s">
        <v>89</v>
      </c>
      <c r="B56" s="400"/>
      <c r="C56" s="15" t="s">
        <v>329</v>
      </c>
      <c r="D56" s="35"/>
      <c r="E56" s="35"/>
      <c r="F56" s="35"/>
      <c r="G56" s="35"/>
      <c r="H56" s="35"/>
      <c r="I56" s="35"/>
      <c r="J56" s="35"/>
      <c r="K56" s="153" t="s">
        <v>330</v>
      </c>
      <c r="L56" s="154"/>
      <c r="M56" s="155"/>
      <c r="O56" s="100"/>
      <c r="P56" s="100"/>
    </row>
    <row r="57" spans="1:2" ht="24.75" customHeight="1">
      <c r="A57" s="4" t="s">
        <v>92</v>
      </c>
      <c r="B57" s="5" t="s">
        <v>22</v>
      </c>
    </row>
    <row r="58" ht="24.75" customHeight="1">
      <c r="A58" s="5"/>
    </row>
    <row r="59" spans="1:2" ht="24.75" customHeight="1">
      <c r="A59" s="5"/>
      <c r="B59" s="5"/>
    </row>
  </sheetData>
  <mergeCells count="5">
    <mergeCell ref="A2:B5"/>
    <mergeCell ref="A55:B55"/>
    <mergeCell ref="A56:B56"/>
    <mergeCell ref="K2:M3"/>
    <mergeCell ref="F30:L3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60" r:id="rId1"/>
  <headerFooter alignWithMargins="0">
    <oddHeader>&amp;R&amp;"ＭＳ Ｐゴシック,太字"&amp;20&amp;A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75" zoomScaleNormal="75" workbookViewId="0" topLeftCell="A1">
      <selection activeCell="C2" sqref="A2:IV58"/>
    </sheetView>
  </sheetViews>
  <sheetFormatPr defaultColWidth="9.00390625" defaultRowHeight="13.5"/>
  <cols>
    <col min="1" max="2" width="6.625" style="0" customWidth="1"/>
    <col min="3" max="15" width="10.75390625" style="0" customWidth="1"/>
  </cols>
  <sheetData>
    <row r="1" spans="1:2" ht="24.75" customHeight="1">
      <c r="A1" s="80">
        <v>-6</v>
      </c>
      <c r="B1" s="77" t="s">
        <v>15</v>
      </c>
    </row>
    <row r="2" spans="1:15" s="5" customFormat="1" ht="24.75" customHeight="1">
      <c r="A2" s="401" t="s">
        <v>63</v>
      </c>
      <c r="B2" s="402"/>
      <c r="C2" s="364" t="s">
        <v>331</v>
      </c>
      <c r="D2" s="365"/>
      <c r="E2" s="365"/>
      <c r="F2" s="366"/>
      <c r="G2" s="365" t="s">
        <v>332</v>
      </c>
      <c r="H2" s="365"/>
      <c r="I2" s="365"/>
      <c r="J2" s="365"/>
      <c r="K2" s="366"/>
      <c r="L2" s="401" t="s">
        <v>333</v>
      </c>
      <c r="M2" s="405"/>
      <c r="N2" s="402"/>
      <c r="O2" s="21" t="s">
        <v>334</v>
      </c>
    </row>
    <row r="3" spans="1:15" s="5" customFormat="1" ht="24.75" customHeight="1">
      <c r="A3" s="386"/>
      <c r="B3" s="378"/>
      <c r="C3" s="401" t="s">
        <v>335</v>
      </c>
      <c r="D3" s="402"/>
      <c r="E3" s="473" t="s">
        <v>336</v>
      </c>
      <c r="F3" s="473" t="s">
        <v>337</v>
      </c>
      <c r="G3" s="401" t="s">
        <v>338</v>
      </c>
      <c r="H3" s="402"/>
      <c r="I3" s="473" t="s">
        <v>191</v>
      </c>
      <c r="J3" s="8" t="s">
        <v>339</v>
      </c>
      <c r="K3" s="476" t="s">
        <v>340</v>
      </c>
      <c r="L3" s="6"/>
      <c r="M3" s="6"/>
      <c r="N3" s="473" t="s">
        <v>84</v>
      </c>
      <c r="O3" s="22" t="s">
        <v>341</v>
      </c>
    </row>
    <row r="4" spans="1:15" s="5" customFormat="1" ht="24.75" customHeight="1">
      <c r="A4" s="386"/>
      <c r="B4" s="378"/>
      <c r="C4" s="386"/>
      <c r="D4" s="378"/>
      <c r="E4" s="474"/>
      <c r="F4" s="474"/>
      <c r="G4" s="386"/>
      <c r="H4" s="378"/>
      <c r="I4" s="474"/>
      <c r="J4" s="30" t="s">
        <v>42</v>
      </c>
      <c r="K4" s="477"/>
      <c r="L4" s="6"/>
      <c r="M4" s="6"/>
      <c r="N4" s="474"/>
      <c r="O4" s="22" t="s">
        <v>84</v>
      </c>
    </row>
    <row r="5" spans="1:15" s="5" customFormat="1" ht="24.75" customHeight="1">
      <c r="A5" s="399"/>
      <c r="B5" s="400"/>
      <c r="C5" s="399"/>
      <c r="D5" s="400"/>
      <c r="E5" s="475"/>
      <c r="F5" s="475"/>
      <c r="G5" s="399"/>
      <c r="H5" s="400"/>
      <c r="I5" s="475"/>
      <c r="J5" s="41"/>
      <c r="K5" s="478"/>
      <c r="L5" s="35"/>
      <c r="M5" s="35"/>
      <c r="N5" s="475"/>
      <c r="O5" s="75" t="s">
        <v>342</v>
      </c>
    </row>
    <row r="6" spans="1:15" ht="24.75" customHeight="1">
      <c r="A6" s="9"/>
      <c r="B6" s="10"/>
      <c r="C6" s="51"/>
      <c r="D6" s="42" t="s">
        <v>343</v>
      </c>
      <c r="E6" s="42" t="s">
        <v>343</v>
      </c>
      <c r="F6" s="42" t="s">
        <v>343</v>
      </c>
      <c r="G6" s="32"/>
      <c r="H6" s="42" t="s">
        <v>343</v>
      </c>
      <c r="I6" s="42" t="s">
        <v>343</v>
      </c>
      <c r="J6" s="42" t="s">
        <v>343</v>
      </c>
      <c r="K6" s="42" t="s">
        <v>343</v>
      </c>
      <c r="L6" s="32"/>
      <c r="M6" s="42" t="s">
        <v>343</v>
      </c>
      <c r="N6" s="42" t="s">
        <v>343</v>
      </c>
      <c r="O6" s="66" t="s">
        <v>268</v>
      </c>
    </row>
    <row r="7" spans="1:15" ht="24.75" customHeight="1">
      <c r="A7" s="12" t="s">
        <v>57</v>
      </c>
      <c r="B7" s="14" t="s">
        <v>0</v>
      </c>
      <c r="C7" s="388">
        <v>6457</v>
      </c>
      <c r="D7" s="389"/>
      <c r="E7" s="31">
        <v>3843</v>
      </c>
      <c r="F7" s="31">
        <v>2614</v>
      </c>
      <c r="G7" s="389">
        <v>5263</v>
      </c>
      <c r="H7" s="389"/>
      <c r="I7" s="31"/>
      <c r="J7" s="31"/>
      <c r="K7" s="31"/>
      <c r="L7" s="389">
        <v>210</v>
      </c>
      <c r="M7" s="389"/>
      <c r="N7" s="31"/>
      <c r="O7" s="45">
        <v>3.2</v>
      </c>
    </row>
    <row r="8" spans="1:15" ht="24.75" customHeight="1">
      <c r="A8" s="12"/>
      <c r="B8" s="14" t="s">
        <v>1</v>
      </c>
      <c r="C8" s="388">
        <v>6486</v>
      </c>
      <c r="D8" s="389"/>
      <c r="E8" s="31">
        <v>3858</v>
      </c>
      <c r="F8" s="31">
        <v>2627</v>
      </c>
      <c r="G8" s="389">
        <v>5322</v>
      </c>
      <c r="H8" s="389"/>
      <c r="I8" s="31"/>
      <c r="J8" s="31"/>
      <c r="K8" s="31"/>
      <c r="L8" s="389">
        <v>225</v>
      </c>
      <c r="M8" s="389"/>
      <c r="N8" s="31"/>
      <c r="O8" s="45">
        <v>3.4</v>
      </c>
    </row>
    <row r="9" spans="1:15" ht="24.75" customHeight="1">
      <c r="A9" s="12"/>
      <c r="B9" s="14" t="s">
        <v>2</v>
      </c>
      <c r="C9" s="388">
        <v>6557</v>
      </c>
      <c r="D9" s="389"/>
      <c r="E9" s="31">
        <v>3892</v>
      </c>
      <c r="F9" s="31">
        <v>2665</v>
      </c>
      <c r="G9" s="389">
        <v>5391</v>
      </c>
      <c r="H9" s="389"/>
      <c r="I9" s="31"/>
      <c r="J9" s="31"/>
      <c r="K9" s="31"/>
      <c r="L9" s="389">
        <v>230</v>
      </c>
      <c r="M9" s="389"/>
      <c r="N9" s="31"/>
      <c r="O9" s="45">
        <v>3.4</v>
      </c>
    </row>
    <row r="10" spans="1:15" ht="24.75" customHeight="1">
      <c r="A10" s="12"/>
      <c r="B10" s="14" t="s">
        <v>77</v>
      </c>
      <c r="C10" s="388">
        <v>6514</v>
      </c>
      <c r="D10" s="389"/>
      <c r="E10" s="31">
        <v>3858</v>
      </c>
      <c r="F10" s="31">
        <v>2656</v>
      </c>
      <c r="G10" s="389">
        <v>5368</v>
      </c>
      <c r="H10" s="389"/>
      <c r="I10" s="31"/>
      <c r="J10" s="31"/>
      <c r="K10" s="31"/>
      <c r="L10" s="389">
        <v>279</v>
      </c>
      <c r="M10" s="389"/>
      <c r="N10" s="31"/>
      <c r="O10" s="45">
        <v>4.1</v>
      </c>
    </row>
    <row r="11" spans="1:15" ht="24.75" customHeight="1">
      <c r="A11" s="12"/>
      <c r="B11" s="14" t="s">
        <v>17</v>
      </c>
      <c r="C11" s="388">
        <v>6462</v>
      </c>
      <c r="D11" s="389"/>
      <c r="E11" s="31">
        <v>3831</v>
      </c>
      <c r="F11" s="31">
        <v>2632</v>
      </c>
      <c r="G11" s="389">
        <v>5331</v>
      </c>
      <c r="H11" s="389"/>
      <c r="I11" s="31"/>
      <c r="J11" s="31"/>
      <c r="K11" s="31"/>
      <c r="L11" s="389">
        <v>317</v>
      </c>
      <c r="M11" s="389"/>
      <c r="N11" s="31"/>
      <c r="O11" s="45">
        <v>4.7</v>
      </c>
    </row>
    <row r="12" spans="1:15" ht="24.75" customHeight="1">
      <c r="A12" s="12"/>
      <c r="B12" s="14" t="s">
        <v>48</v>
      </c>
      <c r="C12" s="388">
        <v>6446</v>
      </c>
      <c r="D12" s="389"/>
      <c r="E12" s="31">
        <v>3817</v>
      </c>
      <c r="F12" s="31">
        <v>2629</v>
      </c>
      <c r="G12" s="389">
        <v>5356</v>
      </c>
      <c r="H12" s="389"/>
      <c r="I12" s="31"/>
      <c r="J12" s="31"/>
      <c r="K12" s="31"/>
      <c r="L12" s="389">
        <v>320</v>
      </c>
      <c r="M12" s="389"/>
      <c r="N12" s="31"/>
      <c r="O12" s="45">
        <v>4.7</v>
      </c>
    </row>
    <row r="13" spans="1:15" ht="24.75" customHeight="1">
      <c r="A13" s="12"/>
      <c r="B13" s="14" t="s">
        <v>44</v>
      </c>
      <c r="C13" s="388">
        <v>6412</v>
      </c>
      <c r="D13" s="389"/>
      <c r="E13" s="31">
        <v>3783</v>
      </c>
      <c r="F13" s="31">
        <v>2629</v>
      </c>
      <c r="G13" s="389">
        <v>5369</v>
      </c>
      <c r="H13" s="389"/>
      <c r="I13" s="31"/>
      <c r="J13" s="31"/>
      <c r="K13" s="31"/>
      <c r="L13" s="389">
        <v>340</v>
      </c>
      <c r="M13" s="389"/>
      <c r="N13" s="31"/>
      <c r="O13" s="347">
        <v>5</v>
      </c>
    </row>
    <row r="14" spans="1:15" ht="24.75" customHeight="1">
      <c r="A14" s="200"/>
      <c r="B14" s="201" t="s">
        <v>56</v>
      </c>
      <c r="C14" s="391">
        <v>6330</v>
      </c>
      <c r="D14" s="390"/>
      <c r="E14" s="209">
        <v>3736</v>
      </c>
      <c r="F14" s="209">
        <v>2594</v>
      </c>
      <c r="G14" s="390">
        <v>5331</v>
      </c>
      <c r="H14" s="390"/>
      <c r="I14" s="209"/>
      <c r="J14" s="209"/>
      <c r="K14" s="209"/>
      <c r="L14" s="390">
        <v>359</v>
      </c>
      <c r="M14" s="390"/>
      <c r="N14" s="209"/>
      <c r="O14" s="225">
        <v>5.4</v>
      </c>
    </row>
    <row r="15" spans="1:16" ht="24.75" customHeight="1">
      <c r="A15" s="12" t="s">
        <v>44</v>
      </c>
      <c r="B15" s="14" t="s">
        <v>35</v>
      </c>
      <c r="C15" s="388">
        <v>6362</v>
      </c>
      <c r="D15" s="389"/>
      <c r="E15" s="31">
        <v>3755</v>
      </c>
      <c r="F15" s="31">
        <v>2607</v>
      </c>
      <c r="G15" s="389">
        <v>5361</v>
      </c>
      <c r="H15" s="389"/>
      <c r="I15" s="31"/>
      <c r="J15" s="31"/>
      <c r="K15" s="31"/>
      <c r="L15" s="389">
        <v>337</v>
      </c>
      <c r="M15" s="389"/>
      <c r="N15" s="31">
        <v>364</v>
      </c>
      <c r="O15" s="196">
        <v>5.4</v>
      </c>
      <c r="P15" s="112"/>
    </row>
    <row r="16" spans="1:16" ht="24.75" customHeight="1">
      <c r="A16" s="12" t="s">
        <v>56</v>
      </c>
      <c r="B16" s="14" t="s">
        <v>163</v>
      </c>
      <c r="C16" s="388">
        <v>6267</v>
      </c>
      <c r="D16" s="389"/>
      <c r="E16" s="31">
        <v>3721</v>
      </c>
      <c r="F16" s="31">
        <v>2545</v>
      </c>
      <c r="G16" s="389">
        <v>5303</v>
      </c>
      <c r="H16" s="389"/>
      <c r="I16" s="31">
        <v>1118</v>
      </c>
      <c r="J16" s="31">
        <v>986</v>
      </c>
      <c r="K16" s="31">
        <v>683</v>
      </c>
      <c r="L16" s="389">
        <v>344</v>
      </c>
      <c r="M16" s="389"/>
      <c r="N16" s="31">
        <v>355</v>
      </c>
      <c r="O16" s="196">
        <v>5.3</v>
      </c>
      <c r="P16" s="112"/>
    </row>
    <row r="17" spans="1:16" ht="24.75" customHeight="1">
      <c r="A17" s="12"/>
      <c r="B17" s="14" t="s">
        <v>5</v>
      </c>
      <c r="C17" s="388">
        <v>6248</v>
      </c>
      <c r="D17" s="389"/>
      <c r="E17" s="31">
        <v>3709</v>
      </c>
      <c r="F17" s="31">
        <v>2539</v>
      </c>
      <c r="G17" s="389">
        <v>5272</v>
      </c>
      <c r="H17" s="389"/>
      <c r="I17" s="31">
        <v>1110</v>
      </c>
      <c r="J17" s="31">
        <v>938</v>
      </c>
      <c r="K17" s="31">
        <v>684</v>
      </c>
      <c r="L17" s="389">
        <v>356</v>
      </c>
      <c r="M17" s="389"/>
      <c r="N17" s="31">
        <v>356</v>
      </c>
      <c r="O17" s="196">
        <v>5.3</v>
      </c>
      <c r="P17" s="112"/>
    </row>
    <row r="18" spans="1:16" ht="24.75" customHeight="1">
      <c r="A18" s="12"/>
      <c r="B18" s="14" t="s">
        <v>6</v>
      </c>
      <c r="C18" s="388">
        <v>6297</v>
      </c>
      <c r="D18" s="389"/>
      <c r="E18" s="31">
        <v>3734</v>
      </c>
      <c r="F18" s="31">
        <v>2564</v>
      </c>
      <c r="G18" s="389">
        <v>5292</v>
      </c>
      <c r="H18" s="389"/>
      <c r="I18" s="31">
        <v>1139</v>
      </c>
      <c r="J18" s="31">
        <v>949</v>
      </c>
      <c r="K18" s="31">
        <v>685</v>
      </c>
      <c r="L18" s="389">
        <v>379</v>
      </c>
      <c r="M18" s="389"/>
      <c r="N18" s="31">
        <v>355</v>
      </c>
      <c r="O18" s="196">
        <v>5.3</v>
      </c>
      <c r="P18" s="112"/>
    </row>
    <row r="19" spans="1:16" ht="24.75" customHeight="1">
      <c r="A19" s="12"/>
      <c r="B19" s="14" t="s">
        <v>7</v>
      </c>
      <c r="C19" s="388">
        <v>6333</v>
      </c>
      <c r="D19" s="389"/>
      <c r="E19" s="31">
        <v>3739</v>
      </c>
      <c r="F19" s="31">
        <v>2594</v>
      </c>
      <c r="G19" s="389">
        <v>5318</v>
      </c>
      <c r="H19" s="389"/>
      <c r="I19" s="31">
        <v>1114</v>
      </c>
      <c r="J19" s="31">
        <v>990</v>
      </c>
      <c r="K19" s="31">
        <v>688</v>
      </c>
      <c r="L19" s="389">
        <v>375</v>
      </c>
      <c r="M19" s="389"/>
      <c r="N19" s="31">
        <v>352</v>
      </c>
      <c r="O19" s="196">
        <v>5.3</v>
      </c>
      <c r="P19" s="112"/>
    </row>
    <row r="20" spans="1:16" ht="24.75" customHeight="1">
      <c r="A20" s="12"/>
      <c r="B20" s="14" t="s">
        <v>8</v>
      </c>
      <c r="C20" s="388">
        <v>6356</v>
      </c>
      <c r="D20" s="389"/>
      <c r="E20" s="31">
        <v>3743</v>
      </c>
      <c r="F20" s="31">
        <v>2613</v>
      </c>
      <c r="G20" s="389">
        <v>5320</v>
      </c>
      <c r="H20" s="389"/>
      <c r="I20" s="31">
        <v>1105</v>
      </c>
      <c r="J20" s="31">
        <v>998</v>
      </c>
      <c r="K20" s="31">
        <v>677</v>
      </c>
      <c r="L20" s="389">
        <v>375</v>
      </c>
      <c r="M20" s="389"/>
      <c r="N20" s="31">
        <v>360</v>
      </c>
      <c r="O20" s="196">
        <v>5.4</v>
      </c>
      <c r="P20" s="112"/>
    </row>
    <row r="21" spans="1:16" ht="24.75" customHeight="1">
      <c r="A21" s="12"/>
      <c r="B21" s="14" t="s">
        <v>9</v>
      </c>
      <c r="C21" s="388">
        <v>6373</v>
      </c>
      <c r="D21" s="389"/>
      <c r="E21" s="31">
        <v>3748</v>
      </c>
      <c r="F21" s="31">
        <v>2625</v>
      </c>
      <c r="G21" s="389">
        <v>5348</v>
      </c>
      <c r="H21" s="389"/>
      <c r="I21" s="31">
        <v>1137</v>
      </c>
      <c r="J21" s="31">
        <v>988</v>
      </c>
      <c r="K21" s="31">
        <v>671</v>
      </c>
      <c r="L21" s="389">
        <v>368</v>
      </c>
      <c r="M21" s="389"/>
      <c r="N21" s="31">
        <v>363</v>
      </c>
      <c r="O21" s="196">
        <v>5.4</v>
      </c>
      <c r="P21" s="112"/>
    </row>
    <row r="22" spans="1:16" ht="24.75" customHeight="1">
      <c r="A22" s="12"/>
      <c r="B22" s="14" t="s">
        <v>10</v>
      </c>
      <c r="C22" s="388">
        <v>6374</v>
      </c>
      <c r="D22" s="389"/>
      <c r="E22" s="31">
        <v>3760</v>
      </c>
      <c r="F22" s="31">
        <v>2614</v>
      </c>
      <c r="G22" s="389">
        <v>5379</v>
      </c>
      <c r="H22" s="389"/>
      <c r="I22" s="31">
        <v>1111</v>
      </c>
      <c r="J22" s="31">
        <v>993</v>
      </c>
      <c r="K22" s="31">
        <v>660</v>
      </c>
      <c r="L22" s="389">
        <v>352</v>
      </c>
      <c r="M22" s="389"/>
      <c r="N22" s="31">
        <v>362</v>
      </c>
      <c r="O22" s="196">
        <v>5.4</v>
      </c>
      <c r="P22" s="112"/>
    </row>
    <row r="23" spans="1:16" ht="24.75" customHeight="1">
      <c r="A23" s="12"/>
      <c r="B23" s="14" t="s">
        <v>11</v>
      </c>
      <c r="C23" s="388">
        <v>6371</v>
      </c>
      <c r="D23" s="389"/>
      <c r="E23" s="31">
        <v>3763</v>
      </c>
      <c r="F23" s="31">
        <v>2608</v>
      </c>
      <c r="G23" s="389">
        <v>5363</v>
      </c>
      <c r="H23" s="389"/>
      <c r="I23" s="31">
        <v>1114</v>
      </c>
      <c r="J23" s="31">
        <v>961</v>
      </c>
      <c r="K23" s="31">
        <v>677</v>
      </c>
      <c r="L23" s="389">
        <v>361</v>
      </c>
      <c r="M23" s="389"/>
      <c r="N23" s="31">
        <v>367</v>
      </c>
      <c r="O23" s="196">
        <v>5.5</v>
      </c>
      <c r="P23" s="112"/>
    </row>
    <row r="24" spans="1:16" ht="24.75" customHeight="1">
      <c r="A24" s="12"/>
      <c r="B24" s="14" t="s">
        <v>12</v>
      </c>
      <c r="C24" s="388">
        <v>6353</v>
      </c>
      <c r="D24" s="389"/>
      <c r="E24" s="31">
        <v>3741</v>
      </c>
      <c r="F24" s="31">
        <v>2612</v>
      </c>
      <c r="G24" s="389">
        <v>5342</v>
      </c>
      <c r="H24" s="389"/>
      <c r="I24" s="31">
        <v>1094</v>
      </c>
      <c r="J24" s="31">
        <v>962</v>
      </c>
      <c r="K24" s="31">
        <v>699</v>
      </c>
      <c r="L24" s="389">
        <v>365</v>
      </c>
      <c r="M24" s="389"/>
      <c r="N24" s="31">
        <v>362</v>
      </c>
      <c r="O24" s="196">
        <v>5.4</v>
      </c>
      <c r="P24" s="112"/>
    </row>
    <row r="25" spans="1:16" ht="24.75" customHeight="1">
      <c r="A25" s="12"/>
      <c r="B25" s="14" t="s">
        <v>236</v>
      </c>
      <c r="C25" s="388">
        <v>6355</v>
      </c>
      <c r="D25" s="389"/>
      <c r="E25" s="31">
        <v>3741</v>
      </c>
      <c r="F25" s="31">
        <v>2614</v>
      </c>
      <c r="G25" s="389">
        <v>5336</v>
      </c>
      <c r="H25" s="389"/>
      <c r="I25" s="31">
        <v>1083</v>
      </c>
      <c r="J25" s="31">
        <v>994</v>
      </c>
      <c r="K25" s="31">
        <v>674</v>
      </c>
      <c r="L25" s="389">
        <v>362</v>
      </c>
      <c r="M25" s="389"/>
      <c r="N25" s="31">
        <v>365</v>
      </c>
      <c r="O25" s="196">
        <v>5.5</v>
      </c>
      <c r="P25" s="112"/>
    </row>
    <row r="26" spans="1:16" ht="24.75" customHeight="1">
      <c r="A26" s="12"/>
      <c r="B26" s="14" t="s">
        <v>34</v>
      </c>
      <c r="C26" s="388">
        <v>6346</v>
      </c>
      <c r="D26" s="389"/>
      <c r="E26" s="31">
        <v>3724</v>
      </c>
      <c r="F26" s="31">
        <v>2622</v>
      </c>
      <c r="G26" s="389">
        <v>5350</v>
      </c>
      <c r="H26" s="389"/>
      <c r="I26" s="31">
        <v>1102</v>
      </c>
      <c r="J26" s="31">
        <v>995</v>
      </c>
      <c r="K26" s="31">
        <v>687</v>
      </c>
      <c r="L26" s="389">
        <v>338</v>
      </c>
      <c r="M26" s="389"/>
      <c r="N26" s="31">
        <v>353</v>
      </c>
      <c r="O26" s="196">
        <v>5.3</v>
      </c>
      <c r="P26" s="112"/>
    </row>
    <row r="27" spans="1:16" ht="24.75" customHeight="1">
      <c r="A27" s="12"/>
      <c r="B27" s="14" t="s">
        <v>35</v>
      </c>
      <c r="C27" s="388">
        <v>6291</v>
      </c>
      <c r="D27" s="389"/>
      <c r="E27" s="31">
        <v>3715</v>
      </c>
      <c r="F27" s="31">
        <v>2576</v>
      </c>
      <c r="G27" s="389">
        <v>5348</v>
      </c>
      <c r="H27" s="389"/>
      <c r="I27" s="31">
        <v>1106</v>
      </c>
      <c r="J27" s="31">
        <v>980</v>
      </c>
      <c r="K27" s="31">
        <v>706</v>
      </c>
      <c r="L27" s="389">
        <v>331</v>
      </c>
      <c r="M27" s="389"/>
      <c r="N27" s="31">
        <v>356</v>
      </c>
      <c r="O27" s="196">
        <v>5.3</v>
      </c>
      <c r="P27" s="112"/>
    </row>
    <row r="28" spans="1:16" ht="24.75" customHeight="1">
      <c r="A28" s="12" t="s">
        <v>257</v>
      </c>
      <c r="B28" s="14" t="s">
        <v>25</v>
      </c>
      <c r="C28" s="388">
        <v>6203</v>
      </c>
      <c r="D28" s="389"/>
      <c r="E28" s="31">
        <v>3682</v>
      </c>
      <c r="F28" s="31">
        <v>2521</v>
      </c>
      <c r="G28" s="389">
        <v>5289</v>
      </c>
      <c r="H28" s="389"/>
      <c r="I28" s="31">
        <v>1098</v>
      </c>
      <c r="J28" s="31">
        <v>952</v>
      </c>
      <c r="K28" s="31">
        <v>687</v>
      </c>
      <c r="L28" s="389">
        <v>357</v>
      </c>
      <c r="M28" s="389"/>
      <c r="N28" s="31">
        <v>368</v>
      </c>
      <c r="O28" s="196">
        <v>5.5</v>
      </c>
      <c r="P28" s="112"/>
    </row>
    <row r="29" spans="1:16" ht="24.75" customHeight="1">
      <c r="A29" s="12"/>
      <c r="B29" s="14" t="s">
        <v>5</v>
      </c>
      <c r="C29" s="388">
        <v>6193</v>
      </c>
      <c r="D29" s="389"/>
      <c r="E29" s="31">
        <v>3674</v>
      </c>
      <c r="F29" s="31">
        <v>2518</v>
      </c>
      <c r="G29" s="389">
        <v>5262</v>
      </c>
      <c r="H29" s="31"/>
      <c r="I29" s="31">
        <v>1093</v>
      </c>
      <c r="J29" s="31">
        <v>946</v>
      </c>
      <c r="K29" s="31">
        <v>664</v>
      </c>
      <c r="L29" s="389">
        <v>349</v>
      </c>
      <c r="M29" s="31"/>
      <c r="N29" s="31">
        <v>349</v>
      </c>
      <c r="O29" s="196">
        <v>5.2</v>
      </c>
      <c r="P29" s="112"/>
    </row>
    <row r="30" spans="1:15" s="5" customFormat="1" ht="24.75" customHeight="1">
      <c r="A30" s="19"/>
      <c r="B30" s="25"/>
      <c r="C30" s="21" t="s">
        <v>325</v>
      </c>
      <c r="D30" s="401" t="s">
        <v>81</v>
      </c>
      <c r="E30" s="405"/>
      <c r="F30" s="402"/>
      <c r="G30" s="21" t="s">
        <v>325</v>
      </c>
      <c r="H30" s="479" t="s">
        <v>81</v>
      </c>
      <c r="I30" s="401" t="s">
        <v>241</v>
      </c>
      <c r="J30" s="405"/>
      <c r="K30" s="402"/>
      <c r="L30" s="479" t="s">
        <v>81</v>
      </c>
      <c r="M30" s="7" t="s">
        <v>325</v>
      </c>
      <c r="N30" s="39"/>
      <c r="O30" s="20"/>
    </row>
    <row r="31" spans="1:15" s="5" customFormat="1" ht="24.75" customHeight="1">
      <c r="A31" s="11"/>
      <c r="B31" s="95"/>
      <c r="C31" s="23" t="s">
        <v>326</v>
      </c>
      <c r="D31" s="399"/>
      <c r="E31" s="404"/>
      <c r="F31" s="400"/>
      <c r="G31" s="23" t="s">
        <v>326</v>
      </c>
      <c r="H31" s="480"/>
      <c r="I31" s="399"/>
      <c r="J31" s="404"/>
      <c r="K31" s="400"/>
      <c r="L31" s="480"/>
      <c r="M31" s="11" t="s">
        <v>326</v>
      </c>
      <c r="N31" s="35"/>
      <c r="O31" s="16"/>
    </row>
    <row r="32" spans="1:15" ht="24.75" customHeight="1">
      <c r="A32" s="12" t="s">
        <v>57</v>
      </c>
      <c r="B32" s="14" t="s">
        <v>0</v>
      </c>
      <c r="C32" s="67">
        <v>4</v>
      </c>
      <c r="D32" s="55">
        <v>0.1</v>
      </c>
      <c r="E32" s="55">
        <v>0.1</v>
      </c>
      <c r="F32" s="55">
        <v>0</v>
      </c>
      <c r="G32" s="68">
        <v>27</v>
      </c>
      <c r="H32" s="55">
        <v>0.5</v>
      </c>
      <c r="I32" s="55"/>
      <c r="J32" s="55"/>
      <c r="K32" s="55"/>
      <c r="L32" s="55">
        <v>9.4</v>
      </c>
      <c r="M32" s="68">
        <v>18</v>
      </c>
      <c r="N32" s="32"/>
      <c r="O32" s="33"/>
    </row>
    <row r="33" spans="1:15" ht="24.75" customHeight="1">
      <c r="A33" s="12"/>
      <c r="B33" s="14" t="s">
        <v>1</v>
      </c>
      <c r="C33" s="67">
        <v>29</v>
      </c>
      <c r="D33" s="55">
        <v>0.4</v>
      </c>
      <c r="E33" s="55">
        <v>0.4</v>
      </c>
      <c r="F33" s="55">
        <v>0.5</v>
      </c>
      <c r="G33" s="68">
        <v>59</v>
      </c>
      <c r="H33" s="55">
        <v>1.1</v>
      </c>
      <c r="I33" s="55"/>
      <c r="J33" s="55"/>
      <c r="K33" s="55"/>
      <c r="L33" s="55">
        <v>7.1</v>
      </c>
      <c r="M33" s="68">
        <v>15</v>
      </c>
      <c r="N33" s="32"/>
      <c r="O33" s="33"/>
    </row>
    <row r="34" spans="1:15" ht="24.75" customHeight="1">
      <c r="A34" s="12"/>
      <c r="B34" s="14" t="s">
        <v>2</v>
      </c>
      <c r="C34" s="67">
        <v>71</v>
      </c>
      <c r="D34" s="55">
        <v>1.1</v>
      </c>
      <c r="E34" s="55">
        <v>0.9</v>
      </c>
      <c r="F34" s="55">
        <v>1.4</v>
      </c>
      <c r="G34" s="68">
        <v>69</v>
      </c>
      <c r="H34" s="55">
        <v>1.3</v>
      </c>
      <c r="I34" s="55"/>
      <c r="J34" s="55"/>
      <c r="K34" s="55"/>
      <c r="L34" s="55">
        <v>2.2</v>
      </c>
      <c r="M34" s="68">
        <v>5</v>
      </c>
      <c r="N34" s="32"/>
      <c r="O34" s="33"/>
    </row>
    <row r="35" spans="1:15" ht="24.75" customHeight="1">
      <c r="A35" s="12"/>
      <c r="B35" s="14" t="s">
        <v>77</v>
      </c>
      <c r="C35" s="67">
        <v>-43</v>
      </c>
      <c r="D35" s="55">
        <v>-0.7</v>
      </c>
      <c r="E35" s="55">
        <v>-0.9</v>
      </c>
      <c r="F35" s="55">
        <v>-0.3</v>
      </c>
      <c r="G35" s="68">
        <v>-23</v>
      </c>
      <c r="H35" s="55">
        <v>-0.4</v>
      </c>
      <c r="I35" s="55"/>
      <c r="J35" s="55"/>
      <c r="K35" s="55"/>
      <c r="L35" s="55">
        <v>21.3</v>
      </c>
      <c r="M35" s="68">
        <v>49</v>
      </c>
      <c r="N35" s="32"/>
      <c r="O35" s="33"/>
    </row>
    <row r="36" spans="1:15" ht="24.75" customHeight="1">
      <c r="A36" s="12"/>
      <c r="B36" s="14" t="s">
        <v>17</v>
      </c>
      <c r="C36" s="67">
        <v>-52</v>
      </c>
      <c r="D36" s="55">
        <v>-0.8</v>
      </c>
      <c r="E36" s="55">
        <v>-0.7</v>
      </c>
      <c r="F36" s="55">
        <v>-0.9</v>
      </c>
      <c r="G36" s="68">
        <v>-37</v>
      </c>
      <c r="H36" s="55">
        <v>-0.6892697466467959</v>
      </c>
      <c r="I36" s="55"/>
      <c r="J36" s="55"/>
      <c r="K36" s="55"/>
      <c r="L36" s="55">
        <v>13.6</v>
      </c>
      <c r="M36" s="68">
        <v>38</v>
      </c>
      <c r="N36" s="32"/>
      <c r="O36" s="33"/>
    </row>
    <row r="37" spans="1:15" ht="24.75" customHeight="1">
      <c r="A37" s="12"/>
      <c r="B37" s="14" t="s">
        <v>18</v>
      </c>
      <c r="C37" s="67">
        <v>-16</v>
      </c>
      <c r="D37" s="55">
        <v>-0.2</v>
      </c>
      <c r="E37" s="55">
        <v>-0.4</v>
      </c>
      <c r="F37" s="55">
        <v>-0.1</v>
      </c>
      <c r="G37" s="68">
        <v>25</v>
      </c>
      <c r="H37" s="55">
        <v>0.5</v>
      </c>
      <c r="I37" s="55"/>
      <c r="J37" s="55"/>
      <c r="K37" s="55"/>
      <c r="L37" s="55">
        <v>0.9</v>
      </c>
      <c r="M37" s="68">
        <v>3</v>
      </c>
      <c r="N37" s="32"/>
      <c r="O37" s="33"/>
    </row>
    <row r="38" spans="1:15" ht="24.75" customHeight="1">
      <c r="A38" s="12"/>
      <c r="B38" s="14" t="s">
        <v>37</v>
      </c>
      <c r="C38" s="67">
        <v>-34</v>
      </c>
      <c r="D38" s="55">
        <v>-0.5</v>
      </c>
      <c r="E38" s="55">
        <v>-0.9</v>
      </c>
      <c r="F38" s="55">
        <v>0</v>
      </c>
      <c r="G38" s="68">
        <v>13</v>
      </c>
      <c r="H38" s="55">
        <v>0.2</v>
      </c>
      <c r="I38" s="55"/>
      <c r="J38" s="55"/>
      <c r="K38" s="55"/>
      <c r="L38" s="55">
        <v>6.3</v>
      </c>
      <c r="M38" s="68">
        <v>20</v>
      </c>
      <c r="N38" s="32"/>
      <c r="O38" s="33"/>
    </row>
    <row r="39" spans="1:15" ht="24.75" customHeight="1">
      <c r="A39" s="200"/>
      <c r="B39" s="201" t="s">
        <v>178</v>
      </c>
      <c r="C39" s="221">
        <v>-82</v>
      </c>
      <c r="D39" s="205">
        <v>-1.3</v>
      </c>
      <c r="E39" s="205">
        <v>-1.2</v>
      </c>
      <c r="F39" s="205">
        <v>-1.3</v>
      </c>
      <c r="G39" s="222">
        <v>-38</v>
      </c>
      <c r="H39" s="205">
        <v>-0.7</v>
      </c>
      <c r="I39" s="205"/>
      <c r="J39" s="205"/>
      <c r="K39" s="205"/>
      <c r="L39" s="205">
        <v>5.6</v>
      </c>
      <c r="M39" s="222">
        <v>19</v>
      </c>
      <c r="N39" s="223"/>
      <c r="O39" s="224"/>
    </row>
    <row r="40" spans="1:15" ht="24.75" customHeight="1">
      <c r="A40" s="12" t="s">
        <v>44</v>
      </c>
      <c r="B40" s="14" t="s">
        <v>35</v>
      </c>
      <c r="C40" s="67">
        <v>-78</v>
      </c>
      <c r="D40" s="55">
        <v>-1.2</v>
      </c>
      <c r="E40" s="55">
        <v>-1.8</v>
      </c>
      <c r="F40" s="55">
        <v>-0.4</v>
      </c>
      <c r="G40" s="68">
        <v>-48</v>
      </c>
      <c r="H40" s="55">
        <v>-0.9</v>
      </c>
      <c r="I40" s="55"/>
      <c r="J40" s="55"/>
      <c r="K40" s="55"/>
      <c r="L40" s="55">
        <v>13.1</v>
      </c>
      <c r="M40" s="68">
        <v>39</v>
      </c>
      <c r="N40" s="32"/>
      <c r="O40" s="33"/>
    </row>
    <row r="41" spans="1:15" ht="24.75" customHeight="1">
      <c r="A41" s="12" t="s">
        <v>56</v>
      </c>
      <c r="B41" s="14" t="s">
        <v>286</v>
      </c>
      <c r="C41" s="67">
        <v>-93</v>
      </c>
      <c r="D41" s="55">
        <v>-1.5</v>
      </c>
      <c r="E41" s="55">
        <v>-1.3</v>
      </c>
      <c r="F41" s="55">
        <v>-1.7</v>
      </c>
      <c r="G41" s="68">
        <v>-52</v>
      </c>
      <c r="H41" s="55">
        <v>-1</v>
      </c>
      <c r="I41" s="55"/>
      <c r="J41" s="68">
        <v>-34</v>
      </c>
      <c r="K41" s="55"/>
      <c r="L41" s="55">
        <v>8.5</v>
      </c>
      <c r="M41" s="68">
        <v>27</v>
      </c>
      <c r="N41" s="32"/>
      <c r="O41" s="33"/>
    </row>
    <row r="42" spans="1:15" ht="24.75" customHeight="1">
      <c r="A42" s="12"/>
      <c r="B42" s="14" t="s">
        <v>5</v>
      </c>
      <c r="C42" s="67">
        <v>-104</v>
      </c>
      <c r="D42" s="55">
        <v>-1.6</v>
      </c>
      <c r="E42" s="55">
        <v>-1.4</v>
      </c>
      <c r="F42" s="55">
        <v>-2</v>
      </c>
      <c r="G42" s="68">
        <v>-77</v>
      </c>
      <c r="H42" s="55">
        <v>-1.4</v>
      </c>
      <c r="I42" s="55"/>
      <c r="J42" s="68">
        <v>-50</v>
      </c>
      <c r="K42" s="55"/>
      <c r="L42" s="55">
        <v>11.9</v>
      </c>
      <c r="M42" s="68">
        <v>38</v>
      </c>
      <c r="N42" s="32"/>
      <c r="O42" s="33"/>
    </row>
    <row r="43" spans="1:15" ht="24.75" customHeight="1">
      <c r="A43" s="12"/>
      <c r="B43" s="14" t="s">
        <v>6</v>
      </c>
      <c r="C43" s="67">
        <v>-82</v>
      </c>
      <c r="D43" s="55">
        <v>-0.7</v>
      </c>
      <c r="E43" s="55">
        <v>-1.3</v>
      </c>
      <c r="F43" s="55">
        <v>-1.2</v>
      </c>
      <c r="G43" s="68">
        <v>-46</v>
      </c>
      <c r="H43" s="55">
        <v>-0.9</v>
      </c>
      <c r="I43" s="55"/>
      <c r="J43" s="68">
        <v>-21</v>
      </c>
      <c r="K43" s="55"/>
      <c r="L43" s="55">
        <v>10.5</v>
      </c>
      <c r="M43" s="68">
        <v>36</v>
      </c>
      <c r="N43" s="32"/>
      <c r="O43" s="33"/>
    </row>
    <row r="44" spans="1:15" ht="24.75" customHeight="1">
      <c r="A44" s="12"/>
      <c r="B44" s="14" t="s">
        <v>7</v>
      </c>
      <c r="C44" s="67">
        <v>-68</v>
      </c>
      <c r="D44" s="55">
        <v>-1</v>
      </c>
      <c r="E44" s="55">
        <v>-1</v>
      </c>
      <c r="F44" s="55">
        <v>-0.9</v>
      </c>
      <c r="G44" s="68">
        <v>-41</v>
      </c>
      <c r="H44" s="55">
        <v>-0.8</v>
      </c>
      <c r="I44" s="55"/>
      <c r="J44" s="68">
        <v>-10</v>
      </c>
      <c r="K44" s="55"/>
      <c r="L44" s="55">
        <v>7.8</v>
      </c>
      <c r="M44" s="68">
        <v>27</v>
      </c>
      <c r="N44" s="32"/>
      <c r="O44" s="33"/>
    </row>
    <row r="45" spans="1:15" ht="24.75" customHeight="1">
      <c r="A45" s="12"/>
      <c r="B45" s="14" t="s">
        <v>8</v>
      </c>
      <c r="C45" s="67">
        <v>-117</v>
      </c>
      <c r="D45" s="55">
        <v>-1.8</v>
      </c>
      <c r="E45" s="55">
        <v>-1.7</v>
      </c>
      <c r="F45" s="55">
        <v>-2</v>
      </c>
      <c r="G45" s="68">
        <v>-93</v>
      </c>
      <c r="H45" s="55">
        <v>-1.7</v>
      </c>
      <c r="I45" s="55"/>
      <c r="J45" s="68">
        <v>-24</v>
      </c>
      <c r="K45" s="55"/>
      <c r="L45" s="55">
        <v>7.8</v>
      </c>
      <c r="M45" s="68">
        <v>27</v>
      </c>
      <c r="N45" s="32"/>
      <c r="O45" s="33"/>
    </row>
    <row r="46" spans="1:15" ht="24.75" customHeight="1">
      <c r="A46" s="12"/>
      <c r="B46" s="14" t="s">
        <v>9</v>
      </c>
      <c r="C46" s="67">
        <v>-93</v>
      </c>
      <c r="D46" s="55">
        <v>-1.4</v>
      </c>
      <c r="E46" s="55">
        <v>-1.2</v>
      </c>
      <c r="F46" s="55">
        <v>-1.7</v>
      </c>
      <c r="G46" s="68">
        <v>-65</v>
      </c>
      <c r="H46" s="55">
        <v>-1.2</v>
      </c>
      <c r="I46" s="55"/>
      <c r="J46" s="68">
        <v>-29</v>
      </c>
      <c r="K46" s="55"/>
      <c r="L46" s="55">
        <v>8.9</v>
      </c>
      <c r="M46" s="68">
        <v>30</v>
      </c>
      <c r="N46" s="32"/>
      <c r="O46" s="33"/>
    </row>
    <row r="47" spans="1:15" ht="24.75" customHeight="1">
      <c r="A47" s="12"/>
      <c r="B47" s="14" t="s">
        <v>10</v>
      </c>
      <c r="C47" s="67">
        <v>-78</v>
      </c>
      <c r="D47" s="55">
        <v>-1.2</v>
      </c>
      <c r="E47" s="55">
        <v>-1</v>
      </c>
      <c r="F47" s="55">
        <v>-1.5</v>
      </c>
      <c r="G47" s="68">
        <v>-11</v>
      </c>
      <c r="H47" s="55">
        <v>-0.2</v>
      </c>
      <c r="I47" s="55"/>
      <c r="J47" s="68">
        <v>-25</v>
      </c>
      <c r="K47" s="55"/>
      <c r="L47" s="55">
        <v>6.7</v>
      </c>
      <c r="M47" s="68">
        <v>22</v>
      </c>
      <c r="N47" s="32"/>
      <c r="O47" s="33"/>
    </row>
    <row r="48" spans="1:15" ht="24.75" customHeight="1">
      <c r="A48" s="12"/>
      <c r="B48" s="14" t="s">
        <v>11</v>
      </c>
      <c r="C48" s="67">
        <v>-72</v>
      </c>
      <c r="D48" s="55">
        <v>-1.1</v>
      </c>
      <c r="E48" s="55">
        <v>-1.3</v>
      </c>
      <c r="F48" s="55">
        <v>-0.9</v>
      </c>
      <c r="G48" s="68">
        <v>-9</v>
      </c>
      <c r="H48" s="55">
        <v>-0.2</v>
      </c>
      <c r="I48" s="55"/>
      <c r="J48" s="68">
        <v>-32</v>
      </c>
      <c r="K48" s="55"/>
      <c r="L48" s="55">
        <v>7.4</v>
      </c>
      <c r="M48" s="68">
        <v>25</v>
      </c>
      <c r="N48" s="32"/>
      <c r="O48" s="33"/>
    </row>
    <row r="49" spans="1:15" ht="24.75" customHeight="1">
      <c r="A49" s="12"/>
      <c r="B49" s="14" t="s">
        <v>12</v>
      </c>
      <c r="C49" s="67">
        <v>-43</v>
      </c>
      <c r="D49" s="55">
        <v>-0.7</v>
      </c>
      <c r="E49" s="55">
        <v>-1</v>
      </c>
      <c r="F49" s="55">
        <v>-0.2</v>
      </c>
      <c r="G49" s="68">
        <v>-2</v>
      </c>
      <c r="H49" s="55">
        <v>0</v>
      </c>
      <c r="I49" s="55"/>
      <c r="J49" s="68">
        <v>-7</v>
      </c>
      <c r="K49" s="55"/>
      <c r="L49" s="55">
        <v>2.2</v>
      </c>
      <c r="M49" s="68">
        <v>8</v>
      </c>
      <c r="N49" s="32"/>
      <c r="O49" s="33"/>
    </row>
    <row r="50" spans="1:15" ht="24.75" customHeight="1">
      <c r="A50" s="12"/>
      <c r="B50" s="14" t="s">
        <v>236</v>
      </c>
      <c r="C50" s="67">
        <v>-50</v>
      </c>
      <c r="D50" s="55">
        <v>-0.8</v>
      </c>
      <c r="E50" s="55">
        <v>-0.7</v>
      </c>
      <c r="F50" s="55">
        <v>-0.9</v>
      </c>
      <c r="G50" s="68">
        <v>-25</v>
      </c>
      <c r="H50" s="55">
        <v>-0.5</v>
      </c>
      <c r="I50" s="55"/>
      <c r="J50" s="68">
        <v>3</v>
      </c>
      <c r="K50" s="55"/>
      <c r="L50" s="55">
        <v>2.8</v>
      </c>
      <c r="M50" s="68">
        <v>10</v>
      </c>
      <c r="N50" s="32"/>
      <c r="O50" s="33"/>
    </row>
    <row r="51" spans="1:15" ht="24.75" customHeight="1">
      <c r="A51" s="12"/>
      <c r="B51" s="14" t="s">
        <v>34</v>
      </c>
      <c r="C51" s="67">
        <v>-84</v>
      </c>
      <c r="D51" s="55">
        <v>-1.3</v>
      </c>
      <c r="E51" s="55">
        <v>-1.3</v>
      </c>
      <c r="F51" s="55">
        <v>-1.3</v>
      </c>
      <c r="G51" s="68">
        <v>-22</v>
      </c>
      <c r="H51" s="55">
        <v>-0.4</v>
      </c>
      <c r="I51" s="55"/>
      <c r="J51" s="68">
        <v>-17</v>
      </c>
      <c r="K51" s="55"/>
      <c r="L51" s="55">
        <v>-3.4</v>
      </c>
      <c r="M51" s="68">
        <v>-12</v>
      </c>
      <c r="N51" s="32"/>
      <c r="O51" s="33"/>
    </row>
    <row r="52" spans="1:15" ht="24.75" customHeight="1">
      <c r="A52" s="12"/>
      <c r="B52" s="14" t="s">
        <v>35</v>
      </c>
      <c r="C52" s="67">
        <v>-71</v>
      </c>
      <c r="D52" s="55">
        <v>-1.1</v>
      </c>
      <c r="E52" s="55">
        <v>-1.1</v>
      </c>
      <c r="F52" s="55">
        <v>-1.2</v>
      </c>
      <c r="G52" s="68">
        <v>-13</v>
      </c>
      <c r="H52" s="55">
        <v>-0.2</v>
      </c>
      <c r="I52" s="55"/>
      <c r="J52" s="68">
        <v>-26</v>
      </c>
      <c r="K52" s="55"/>
      <c r="L52" s="55">
        <v>-1.8</v>
      </c>
      <c r="M52" s="68">
        <v>-6</v>
      </c>
      <c r="N52" s="32"/>
      <c r="O52" s="33"/>
    </row>
    <row r="53" spans="1:15" ht="24.75" customHeight="1">
      <c r="A53" s="12" t="s">
        <v>257</v>
      </c>
      <c r="B53" s="14" t="s">
        <v>25</v>
      </c>
      <c r="C53" s="67">
        <v>-64</v>
      </c>
      <c r="D53" s="55">
        <v>-1</v>
      </c>
      <c r="E53" s="55">
        <v>-1</v>
      </c>
      <c r="F53" s="55">
        <v>-0.9</v>
      </c>
      <c r="G53" s="68">
        <v>-14</v>
      </c>
      <c r="H53" s="55">
        <v>-0.3</v>
      </c>
      <c r="I53" s="68">
        <v>-20</v>
      </c>
      <c r="J53" s="68">
        <v>-34</v>
      </c>
      <c r="K53" s="68">
        <v>4</v>
      </c>
      <c r="L53" s="55">
        <v>3.8</v>
      </c>
      <c r="M53" s="68">
        <v>13</v>
      </c>
      <c r="N53" s="32"/>
      <c r="O53" s="33"/>
    </row>
    <row r="54" spans="1:15" ht="24.75" customHeight="1">
      <c r="A54" s="12"/>
      <c r="B54" s="14" t="s">
        <v>5</v>
      </c>
      <c r="C54" s="67">
        <v>-55</v>
      </c>
      <c r="D54" s="55">
        <v>-0.9</v>
      </c>
      <c r="E54" s="55">
        <v>-0.9</v>
      </c>
      <c r="F54" s="55">
        <v>-0.8</v>
      </c>
      <c r="G54" s="68">
        <v>-10</v>
      </c>
      <c r="H54" s="55">
        <v>-0.2</v>
      </c>
      <c r="I54" s="68">
        <v>-17</v>
      </c>
      <c r="J54" s="68">
        <v>8</v>
      </c>
      <c r="K54" s="68">
        <v>-20</v>
      </c>
      <c r="L54" s="55">
        <v>-2</v>
      </c>
      <c r="M54" s="68">
        <v>-7</v>
      </c>
      <c r="N54" s="32"/>
      <c r="O54" s="33"/>
    </row>
    <row r="55" spans="1:15" ht="24.75" customHeight="1">
      <c r="A55" s="401" t="s">
        <v>86</v>
      </c>
      <c r="B55" s="402"/>
      <c r="C55" s="19" t="s">
        <v>344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3"/>
    </row>
    <row r="56" spans="1:15" ht="24.75" customHeight="1">
      <c r="A56" s="399" t="s">
        <v>89</v>
      </c>
      <c r="B56" s="400"/>
      <c r="C56" s="15" t="s">
        <v>345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50"/>
    </row>
    <row r="57" spans="1:15" ht="15" customHeight="1">
      <c r="A57" s="481" t="s">
        <v>242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481"/>
      <c r="O57" s="481"/>
    </row>
    <row r="58" spans="1:15" ht="13.5" customHeight="1">
      <c r="A58" s="482" t="s">
        <v>243</v>
      </c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  <c r="O58" s="482"/>
    </row>
    <row r="59" spans="1:2" ht="15">
      <c r="A59" s="18"/>
      <c r="B59" s="18"/>
    </row>
  </sheetData>
  <mergeCells count="19">
    <mergeCell ref="A57:O57"/>
    <mergeCell ref="A58:O58"/>
    <mergeCell ref="A56:B56"/>
    <mergeCell ref="D30:F31"/>
    <mergeCell ref="A55:B55"/>
    <mergeCell ref="H30:H31"/>
    <mergeCell ref="L30:L31"/>
    <mergeCell ref="I30:K31"/>
    <mergeCell ref="L2:N2"/>
    <mergeCell ref="N3:N5"/>
    <mergeCell ref="I3:I5"/>
    <mergeCell ref="K3:K5"/>
    <mergeCell ref="A2:B5"/>
    <mergeCell ref="G2:K2"/>
    <mergeCell ref="G3:H5"/>
    <mergeCell ref="E3:E5"/>
    <mergeCell ref="F3:F5"/>
    <mergeCell ref="C3:D5"/>
    <mergeCell ref="C2:F2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62" r:id="rId1"/>
  <headerFooter alignWithMargins="0">
    <oddHeader>&amp;R&amp;"ＭＳ Ｐゴシック,太字"&amp;20&amp;A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="75" zoomScaleNormal="75" workbookViewId="0" topLeftCell="A1">
      <selection activeCell="D12" sqref="D12"/>
    </sheetView>
  </sheetViews>
  <sheetFormatPr defaultColWidth="9.00390625" defaultRowHeight="13.5"/>
  <cols>
    <col min="1" max="2" width="6.625" style="0" customWidth="1"/>
    <col min="3" max="3" width="4.75390625" style="0" customWidth="1"/>
    <col min="4" max="4" width="10.75390625" style="0" customWidth="1"/>
    <col min="5" max="5" width="4.75390625" style="0" customWidth="1"/>
    <col min="6" max="6" width="10.75390625" style="0" customWidth="1"/>
    <col min="7" max="7" width="1.75390625" style="0" customWidth="1"/>
    <col min="8" max="8" width="4.75390625" style="0" customWidth="1"/>
    <col min="9" max="9" width="10.75390625" style="0" customWidth="1"/>
    <col min="10" max="10" width="4.75390625" style="0" customWidth="1"/>
    <col min="11" max="11" width="10.75390625" style="0" customWidth="1"/>
    <col min="12" max="12" width="1.75390625" style="0" customWidth="1"/>
    <col min="13" max="13" width="4.75390625" style="0" customWidth="1"/>
    <col min="14" max="14" width="10.75390625" style="0" customWidth="1"/>
    <col min="15" max="15" width="4.75390625" style="0" customWidth="1"/>
    <col min="16" max="16" width="10.75390625" style="0" customWidth="1"/>
    <col min="17" max="17" width="1.75390625" style="0" customWidth="1"/>
    <col min="18" max="18" width="4.75390625" style="0" customWidth="1"/>
    <col min="19" max="19" width="10.75390625" style="0" customWidth="1"/>
    <col min="20" max="20" width="4.75390625" style="0" customWidth="1"/>
    <col min="21" max="21" width="10.75390625" style="0" customWidth="1"/>
    <col min="22" max="22" width="1.75390625" style="0" customWidth="1"/>
  </cols>
  <sheetData>
    <row r="1" ht="24.75" customHeight="1">
      <c r="A1" s="18"/>
    </row>
    <row r="2" spans="1:22" s="5" customFormat="1" ht="24.75" customHeight="1">
      <c r="A2" s="401" t="s">
        <v>63</v>
      </c>
      <c r="B2" s="402"/>
      <c r="C2" s="364" t="s">
        <v>60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6"/>
    </row>
    <row r="3" spans="1:22" s="5" customFormat="1" ht="24.75" customHeight="1">
      <c r="A3" s="386"/>
      <c r="B3" s="378"/>
      <c r="C3" s="401" t="s">
        <v>346</v>
      </c>
      <c r="D3" s="405"/>
      <c r="E3" s="405"/>
      <c r="F3" s="405"/>
      <c r="G3" s="405"/>
      <c r="H3" s="405"/>
      <c r="I3" s="405"/>
      <c r="J3" s="405"/>
      <c r="K3" s="405"/>
      <c r="L3" s="402"/>
      <c r="M3" s="401" t="s">
        <v>347</v>
      </c>
      <c r="N3" s="405"/>
      <c r="O3" s="405"/>
      <c r="P3" s="405"/>
      <c r="Q3" s="405"/>
      <c r="R3" s="405"/>
      <c r="S3" s="405"/>
      <c r="T3" s="405"/>
      <c r="U3" s="405"/>
      <c r="V3" s="402"/>
    </row>
    <row r="4" spans="1:22" s="5" customFormat="1" ht="24.75" customHeight="1">
      <c r="A4" s="386"/>
      <c r="B4" s="378"/>
      <c r="C4" s="12"/>
      <c r="D4" s="6"/>
      <c r="E4" s="6"/>
      <c r="F4" s="6"/>
      <c r="G4" s="6"/>
      <c r="H4" s="401" t="s">
        <v>348</v>
      </c>
      <c r="I4" s="405"/>
      <c r="J4" s="405"/>
      <c r="K4" s="405"/>
      <c r="L4" s="402"/>
      <c r="M4" s="30"/>
      <c r="N4" s="6"/>
      <c r="O4" s="6"/>
      <c r="P4" s="6"/>
      <c r="Q4" s="6"/>
      <c r="R4" s="401" t="s">
        <v>348</v>
      </c>
      <c r="S4" s="405"/>
      <c r="T4" s="405"/>
      <c r="U4" s="405"/>
      <c r="V4" s="402"/>
    </row>
    <row r="5" spans="1:22" s="5" customFormat="1" ht="24.75" customHeight="1">
      <c r="A5" s="399"/>
      <c r="B5" s="400"/>
      <c r="C5" s="15"/>
      <c r="D5" s="35"/>
      <c r="E5" s="35"/>
      <c r="F5" s="35"/>
      <c r="G5" s="35"/>
      <c r="H5" s="399"/>
      <c r="I5" s="404"/>
      <c r="J5" s="404"/>
      <c r="K5" s="404"/>
      <c r="L5" s="400"/>
      <c r="M5" s="41"/>
      <c r="N5" s="35"/>
      <c r="O5" s="35"/>
      <c r="P5" s="35"/>
      <c r="Q5" s="35"/>
      <c r="R5" s="399"/>
      <c r="S5" s="404"/>
      <c r="T5" s="404"/>
      <c r="U5" s="404"/>
      <c r="V5" s="400"/>
    </row>
    <row r="6" spans="1:22" ht="24.75" customHeight="1">
      <c r="A6" s="19" t="s">
        <v>57</v>
      </c>
      <c r="B6" s="13" t="s">
        <v>0</v>
      </c>
      <c r="C6" s="69"/>
      <c r="D6" s="55">
        <v>100</v>
      </c>
      <c r="E6" s="102" t="str">
        <f aca="true" t="shared" si="0" ref="E6:E13">IF($C6=0," ",$C6)</f>
        <v> </v>
      </c>
      <c r="F6" s="55">
        <v>100</v>
      </c>
      <c r="G6" s="55" t="s">
        <v>281</v>
      </c>
      <c r="H6" s="55"/>
      <c r="I6" s="55"/>
      <c r="J6" s="55"/>
      <c r="K6" s="55"/>
      <c r="L6" s="55"/>
      <c r="M6" s="42" t="str">
        <f aca="true" t="shared" si="1" ref="M6:M12">IF($C6=0," ",$C6)</f>
        <v> </v>
      </c>
      <c r="N6" s="55">
        <v>100</v>
      </c>
      <c r="O6" s="102" t="str">
        <f aca="true" t="shared" si="2" ref="O6:O13">IF($C6=0," ",$C6)</f>
        <v> </v>
      </c>
      <c r="P6" s="55">
        <v>100</v>
      </c>
      <c r="Q6" s="55" t="s">
        <v>281</v>
      </c>
      <c r="R6" s="55"/>
      <c r="S6" s="55"/>
      <c r="T6" s="55"/>
      <c r="U6" s="55"/>
      <c r="V6" s="56"/>
    </row>
    <row r="7" spans="1:22" ht="24.75" customHeight="1">
      <c r="A7" s="12"/>
      <c r="B7" s="13" t="s">
        <v>1</v>
      </c>
      <c r="C7" s="69"/>
      <c r="D7" s="55">
        <v>100.8</v>
      </c>
      <c r="E7" s="102" t="str">
        <f t="shared" si="0"/>
        <v> </v>
      </c>
      <c r="F7" s="55">
        <v>99.6</v>
      </c>
      <c r="G7" s="55" t="s">
        <v>281</v>
      </c>
      <c r="H7" s="55"/>
      <c r="I7" s="55"/>
      <c r="J7" s="55"/>
      <c r="K7" s="55"/>
      <c r="L7" s="55"/>
      <c r="M7" s="42" t="str">
        <f t="shared" si="1"/>
        <v> </v>
      </c>
      <c r="N7" s="55">
        <v>98.4</v>
      </c>
      <c r="O7" s="102" t="str">
        <f t="shared" si="2"/>
        <v> </v>
      </c>
      <c r="P7" s="55">
        <v>97.8</v>
      </c>
      <c r="Q7" s="55" t="s">
        <v>281</v>
      </c>
      <c r="R7" s="55"/>
      <c r="S7" s="55"/>
      <c r="T7" s="55"/>
      <c r="U7" s="55"/>
      <c r="V7" s="56"/>
    </row>
    <row r="8" spans="1:22" ht="24.75" customHeight="1">
      <c r="A8" s="12"/>
      <c r="B8" s="13" t="s">
        <v>2</v>
      </c>
      <c r="C8" s="69"/>
      <c r="D8" s="55">
        <v>101.7</v>
      </c>
      <c r="E8" s="102" t="str">
        <f t="shared" si="0"/>
        <v> </v>
      </c>
      <c r="F8" s="55">
        <v>99.8</v>
      </c>
      <c r="G8" s="55" t="s">
        <v>281</v>
      </c>
      <c r="H8" s="55"/>
      <c r="I8" s="55"/>
      <c r="J8" s="55"/>
      <c r="K8" s="55"/>
      <c r="L8" s="55"/>
      <c r="M8" s="42" t="str">
        <f t="shared" si="1"/>
        <v> </v>
      </c>
      <c r="N8" s="55">
        <v>97.9</v>
      </c>
      <c r="O8" s="102" t="str">
        <f t="shared" si="2"/>
        <v> </v>
      </c>
      <c r="P8" s="55">
        <v>96.9</v>
      </c>
      <c r="Q8" s="55" t="s">
        <v>281</v>
      </c>
      <c r="R8" s="55"/>
      <c r="S8" s="55"/>
      <c r="T8" s="55"/>
      <c r="U8" s="55"/>
      <c r="V8" s="56"/>
    </row>
    <row r="9" spans="1:22" ht="24.75" customHeight="1">
      <c r="A9" s="12"/>
      <c r="B9" s="13" t="s">
        <v>77</v>
      </c>
      <c r="C9" s="69"/>
      <c r="D9" s="55">
        <v>100.5</v>
      </c>
      <c r="E9" s="102" t="str">
        <f t="shared" si="0"/>
        <v> </v>
      </c>
      <c r="F9" s="55">
        <v>102.4</v>
      </c>
      <c r="G9" s="55" t="s">
        <v>281</v>
      </c>
      <c r="H9" s="55"/>
      <c r="I9" s="55"/>
      <c r="J9" s="55"/>
      <c r="K9" s="55"/>
      <c r="L9" s="55"/>
      <c r="M9" s="42" t="str">
        <f t="shared" si="1"/>
        <v> </v>
      </c>
      <c r="N9" s="55">
        <v>103.9</v>
      </c>
      <c r="O9" s="102" t="str">
        <f t="shared" si="2"/>
        <v> </v>
      </c>
      <c r="P9" s="55">
        <v>105.2</v>
      </c>
      <c r="Q9" s="55" t="s">
        <v>281</v>
      </c>
      <c r="R9" s="55"/>
      <c r="S9" s="55"/>
      <c r="T9" s="55"/>
      <c r="U9" s="55"/>
      <c r="V9" s="56"/>
    </row>
    <row r="10" spans="1:22" ht="24.75" customHeight="1">
      <c r="A10" s="12"/>
      <c r="B10" s="13" t="s">
        <v>17</v>
      </c>
      <c r="C10" s="69"/>
      <c r="D10" s="55">
        <v>100.2</v>
      </c>
      <c r="E10" s="102" t="str">
        <f t="shared" si="0"/>
        <v> </v>
      </c>
      <c r="F10" s="55">
        <v>101.2</v>
      </c>
      <c r="G10" s="55" t="s">
        <v>27</v>
      </c>
      <c r="H10" s="55"/>
      <c r="I10" s="55"/>
      <c r="J10" s="55"/>
      <c r="K10" s="55"/>
      <c r="L10" s="55"/>
      <c r="M10" s="42" t="str">
        <f t="shared" si="1"/>
        <v> </v>
      </c>
      <c r="N10" s="55">
        <v>101.6</v>
      </c>
      <c r="O10" s="102" t="str">
        <f t="shared" si="2"/>
        <v> </v>
      </c>
      <c r="P10" s="55">
        <v>102.5</v>
      </c>
      <c r="Q10" s="55" t="s">
        <v>27</v>
      </c>
      <c r="R10" s="55"/>
      <c r="S10" s="55"/>
      <c r="T10" s="55"/>
      <c r="U10" s="55"/>
      <c r="V10" s="56"/>
    </row>
    <row r="11" spans="1:22" ht="24.75" customHeight="1">
      <c r="A11" s="12"/>
      <c r="B11" s="13" t="s">
        <v>245</v>
      </c>
      <c r="C11" s="69"/>
      <c r="D11" s="55">
        <v>100</v>
      </c>
      <c r="E11" s="102" t="str">
        <f t="shared" si="0"/>
        <v> </v>
      </c>
      <c r="F11" s="55">
        <v>100</v>
      </c>
      <c r="G11" s="55" t="s">
        <v>281</v>
      </c>
      <c r="H11" s="55"/>
      <c r="I11" s="55"/>
      <c r="J11" s="55"/>
      <c r="K11" s="55"/>
      <c r="L11" s="55"/>
      <c r="M11" s="42" t="str">
        <f t="shared" si="1"/>
        <v> </v>
      </c>
      <c r="N11" s="55">
        <v>100</v>
      </c>
      <c r="O11" s="102" t="str">
        <f t="shared" si="2"/>
        <v> </v>
      </c>
      <c r="P11" s="55">
        <v>100</v>
      </c>
      <c r="Q11" s="55" t="s">
        <v>281</v>
      </c>
      <c r="R11" s="55"/>
      <c r="S11" s="55"/>
      <c r="T11" s="55"/>
      <c r="U11" s="55"/>
      <c r="V11" s="56"/>
    </row>
    <row r="12" spans="1:22" ht="24.75" customHeight="1">
      <c r="A12" s="12"/>
      <c r="B12" s="14" t="s">
        <v>37</v>
      </c>
      <c r="C12" s="69"/>
      <c r="D12" s="55">
        <v>99.8</v>
      </c>
      <c r="E12" s="102" t="str">
        <f t="shared" si="0"/>
        <v> </v>
      </c>
      <c r="F12" s="55">
        <v>98.5</v>
      </c>
      <c r="G12" s="55" t="s">
        <v>281</v>
      </c>
      <c r="H12" s="55"/>
      <c r="I12" s="55"/>
      <c r="J12" s="55"/>
      <c r="K12" s="55"/>
      <c r="L12" s="55"/>
      <c r="M12" s="42" t="str">
        <f t="shared" si="1"/>
        <v> </v>
      </c>
      <c r="N12" s="55">
        <v>98.1</v>
      </c>
      <c r="O12" s="102" t="str">
        <f t="shared" si="2"/>
        <v> </v>
      </c>
      <c r="P12" s="55">
        <v>97.4</v>
      </c>
      <c r="Q12" s="55" t="s">
        <v>281</v>
      </c>
      <c r="R12" s="55"/>
      <c r="S12" s="55"/>
      <c r="T12" s="55"/>
      <c r="U12" s="55"/>
      <c r="V12" s="56"/>
    </row>
    <row r="13" spans="1:22" ht="24.75" customHeight="1">
      <c r="A13" s="200"/>
      <c r="B13" s="201" t="s">
        <v>178</v>
      </c>
      <c r="C13" s="226"/>
      <c r="D13" s="205">
        <v>99.2</v>
      </c>
      <c r="E13" s="498" t="str">
        <f t="shared" si="0"/>
        <v> </v>
      </c>
      <c r="F13" s="205">
        <v>97.1</v>
      </c>
      <c r="G13" s="205" t="s">
        <v>281</v>
      </c>
      <c r="H13" s="205"/>
      <c r="I13" s="205"/>
      <c r="J13" s="205"/>
      <c r="K13" s="205"/>
      <c r="L13" s="205"/>
      <c r="M13" s="496"/>
      <c r="N13" s="205">
        <v>93.9</v>
      </c>
      <c r="O13" s="498" t="str">
        <f t="shared" si="2"/>
        <v> </v>
      </c>
      <c r="P13" s="205">
        <v>92.8</v>
      </c>
      <c r="Q13" s="205" t="s">
        <v>281</v>
      </c>
      <c r="R13" s="205"/>
      <c r="S13" s="205"/>
      <c r="T13" s="205"/>
      <c r="U13" s="205"/>
      <c r="V13" s="206"/>
    </row>
    <row r="14" spans="1:22" ht="24.75" customHeight="1">
      <c r="A14" s="12" t="s">
        <v>44</v>
      </c>
      <c r="B14" s="14" t="s">
        <v>35</v>
      </c>
      <c r="C14" s="94"/>
      <c r="D14" s="55">
        <v>99.9</v>
      </c>
      <c r="E14" s="102" t="str">
        <f>IF($C14=0," ",$C14)</f>
        <v> </v>
      </c>
      <c r="F14" s="55">
        <v>98</v>
      </c>
      <c r="G14" s="55" t="s">
        <v>281</v>
      </c>
      <c r="H14" s="42" t="str">
        <f>IF($C14=0," ",$C14)</f>
        <v> </v>
      </c>
      <c r="I14" s="55">
        <v>99.7</v>
      </c>
      <c r="J14" s="102" t="str">
        <f>IF($C14=0," ",$C14)</f>
        <v> </v>
      </c>
      <c r="K14" s="55">
        <v>97.9</v>
      </c>
      <c r="L14" s="55" t="s">
        <v>281</v>
      </c>
      <c r="M14" s="42" t="str">
        <f>IF($C14=0," ",$C14)</f>
        <v> </v>
      </c>
      <c r="N14" s="55">
        <v>96.1</v>
      </c>
      <c r="O14" s="102" t="str">
        <f>IF($C14=0," ",$C14)</f>
        <v> </v>
      </c>
      <c r="P14" s="55">
        <v>95.2</v>
      </c>
      <c r="Q14" s="55" t="s">
        <v>281</v>
      </c>
      <c r="R14" s="42" t="str">
        <f>IF($C14=0," ",$C14)</f>
        <v> </v>
      </c>
      <c r="S14" s="55">
        <v>96.2</v>
      </c>
      <c r="T14" s="102" t="str">
        <f>IF($C14=0," ",$C14)</f>
        <v> </v>
      </c>
      <c r="U14" s="55">
        <v>95.3</v>
      </c>
      <c r="V14" s="56" t="s">
        <v>281</v>
      </c>
    </row>
    <row r="15" spans="1:22" ht="24.75" customHeight="1">
      <c r="A15" s="12" t="s">
        <v>56</v>
      </c>
      <c r="B15" s="14" t="s">
        <v>163</v>
      </c>
      <c r="C15" s="94"/>
      <c r="D15" s="55">
        <v>99.2</v>
      </c>
      <c r="E15" s="102" t="str">
        <f>IF($C15=0," ",$C15)</f>
        <v> </v>
      </c>
      <c r="F15" s="55">
        <v>97.6</v>
      </c>
      <c r="G15" s="55" t="s">
        <v>281</v>
      </c>
      <c r="H15" s="42" t="str">
        <f>IF($C15=0," ",$C15)</f>
        <v> </v>
      </c>
      <c r="I15" s="55">
        <v>99.6</v>
      </c>
      <c r="J15" s="102" t="str">
        <f>IF($C15=0," ",$C15)</f>
        <v> </v>
      </c>
      <c r="K15" s="55">
        <v>98</v>
      </c>
      <c r="L15" s="55" t="s">
        <v>281</v>
      </c>
      <c r="M15" s="42" t="str">
        <f>IF($C15=0," ",$C15)</f>
        <v> </v>
      </c>
      <c r="N15" s="55">
        <v>95.2</v>
      </c>
      <c r="O15" s="102" t="str">
        <f>IF($C15=0," ",$C15)</f>
        <v> </v>
      </c>
      <c r="P15" s="55">
        <v>94.4</v>
      </c>
      <c r="Q15" s="55" t="s">
        <v>281</v>
      </c>
      <c r="R15" s="42" t="str">
        <f>IF($C15=0," ",$C15)</f>
        <v> </v>
      </c>
      <c r="S15" s="55">
        <v>95.6</v>
      </c>
      <c r="T15" s="102" t="str">
        <f>IF($C15=0," ",$C15)</f>
        <v> </v>
      </c>
      <c r="U15" s="55">
        <v>94.9</v>
      </c>
      <c r="V15" s="56" t="s">
        <v>281</v>
      </c>
    </row>
    <row r="16" spans="1:22" ht="24.75" customHeight="1">
      <c r="A16" s="12"/>
      <c r="B16" s="14" t="s">
        <v>38</v>
      </c>
      <c r="C16" s="94"/>
      <c r="D16" s="55">
        <v>99</v>
      </c>
      <c r="E16" s="102" t="str">
        <f>IF($C16=0," ",$C16)</f>
        <v> </v>
      </c>
      <c r="F16" s="55">
        <v>97.3</v>
      </c>
      <c r="G16" s="55" t="s">
        <v>281</v>
      </c>
      <c r="H16" s="42"/>
      <c r="I16" s="55">
        <v>99.6</v>
      </c>
      <c r="J16" s="102" t="str">
        <f>IF($C16=0," ",$C16)</f>
        <v> </v>
      </c>
      <c r="K16" s="55">
        <v>97.9</v>
      </c>
      <c r="L16" s="55" t="s">
        <v>281</v>
      </c>
      <c r="M16" s="42" t="str">
        <f>IF($C16=0," ",$C16)</f>
        <v> </v>
      </c>
      <c r="N16" s="55">
        <v>94.8</v>
      </c>
      <c r="O16" s="102" t="str">
        <f>IF($C16=0," ",$C16)</f>
        <v> </v>
      </c>
      <c r="P16" s="55">
        <v>93.9</v>
      </c>
      <c r="Q16" s="55" t="s">
        <v>281</v>
      </c>
      <c r="R16" s="42" t="str">
        <f>IF($C16=0," ",$C16)</f>
        <v> </v>
      </c>
      <c r="S16" s="55">
        <v>95.3</v>
      </c>
      <c r="T16" s="102" t="str">
        <f>IF($C16=0," ",$C16)</f>
        <v> </v>
      </c>
      <c r="U16" s="55">
        <v>94.5</v>
      </c>
      <c r="V16" s="56" t="s">
        <v>281</v>
      </c>
    </row>
    <row r="17" spans="1:22" ht="24.75" customHeight="1">
      <c r="A17" s="12"/>
      <c r="B17" s="14" t="s">
        <v>39</v>
      </c>
      <c r="C17" s="94"/>
      <c r="D17" s="55">
        <v>98.6</v>
      </c>
      <c r="E17" s="102" t="str">
        <f>IF($C17=0," ",$C17)</f>
        <v> </v>
      </c>
      <c r="F17" s="55">
        <v>96.6</v>
      </c>
      <c r="G17" s="55" t="s">
        <v>281</v>
      </c>
      <c r="H17" s="42"/>
      <c r="I17" s="55">
        <v>99.5</v>
      </c>
      <c r="J17" s="102" t="str">
        <f>IF($C17=0," ",$C17)</f>
        <v> </v>
      </c>
      <c r="K17" s="55">
        <v>97.6</v>
      </c>
      <c r="L17" s="55" t="s">
        <v>281</v>
      </c>
      <c r="M17" s="42"/>
      <c r="N17" s="55">
        <v>94.3</v>
      </c>
      <c r="O17" s="102" t="str">
        <f>IF($C17=0," ",$C17)</f>
        <v> </v>
      </c>
      <c r="P17" s="55">
        <v>93.4</v>
      </c>
      <c r="Q17" s="55" t="s">
        <v>281</v>
      </c>
      <c r="R17" s="42"/>
      <c r="S17" s="55">
        <v>94.9</v>
      </c>
      <c r="T17" s="102" t="str">
        <f>IF($C17=0," ",$C17)</f>
        <v> </v>
      </c>
      <c r="U17" s="55">
        <v>94.1</v>
      </c>
      <c r="V17" s="56" t="s">
        <v>281</v>
      </c>
    </row>
    <row r="18" spans="1:22" ht="24.75" customHeight="1">
      <c r="A18" s="12"/>
      <c r="B18" s="14" t="s">
        <v>7</v>
      </c>
      <c r="C18" s="94"/>
      <c r="D18" s="55">
        <v>99.5</v>
      </c>
      <c r="E18" s="102" t="str">
        <f>IF($C18=0," ",$C18)</f>
        <v> </v>
      </c>
      <c r="F18" s="55">
        <v>97.7</v>
      </c>
      <c r="G18" s="55" t="s">
        <v>281</v>
      </c>
      <c r="H18" s="42"/>
      <c r="I18" s="55">
        <v>99.3</v>
      </c>
      <c r="J18" s="102" t="str">
        <f>IF($C18=0," ",$C18)</f>
        <v> </v>
      </c>
      <c r="K18" s="55">
        <v>97.3</v>
      </c>
      <c r="L18" s="55" t="s">
        <v>281</v>
      </c>
      <c r="M18" s="42"/>
      <c r="N18" s="55">
        <v>94.7</v>
      </c>
      <c r="O18" s="102" t="str">
        <f>IF($C18=0," ",$C18)</f>
        <v> </v>
      </c>
      <c r="P18" s="55">
        <v>93.8</v>
      </c>
      <c r="Q18" s="55" t="s">
        <v>281</v>
      </c>
      <c r="R18" s="42"/>
      <c r="S18" s="55">
        <v>94.2</v>
      </c>
      <c r="T18" s="102" t="str">
        <f>IF($C18=0," ",$C18)</f>
        <v> </v>
      </c>
      <c r="U18" s="55">
        <v>93.2</v>
      </c>
      <c r="V18" s="56" t="s">
        <v>281</v>
      </c>
    </row>
    <row r="19" spans="1:22" ht="24.75" customHeight="1">
      <c r="A19" s="12"/>
      <c r="B19" s="14" t="s">
        <v>8</v>
      </c>
      <c r="C19" s="94"/>
      <c r="D19" s="55">
        <v>99.5</v>
      </c>
      <c r="E19" s="101" t="s">
        <v>280</v>
      </c>
      <c r="F19" s="55">
        <v>97.5</v>
      </c>
      <c r="G19" s="55" t="s">
        <v>281</v>
      </c>
      <c r="H19" s="42"/>
      <c r="I19" s="55">
        <v>99.3</v>
      </c>
      <c r="J19" s="102" t="s">
        <v>36</v>
      </c>
      <c r="K19" s="55">
        <v>97.1</v>
      </c>
      <c r="L19" s="55" t="s">
        <v>281</v>
      </c>
      <c r="M19" s="42"/>
      <c r="N19" s="55">
        <v>94.2</v>
      </c>
      <c r="O19" s="101" t="s">
        <v>280</v>
      </c>
      <c r="P19" s="55">
        <v>93.3</v>
      </c>
      <c r="Q19" s="55" t="s">
        <v>281</v>
      </c>
      <c r="R19" s="42"/>
      <c r="S19" s="55">
        <v>93.9</v>
      </c>
      <c r="T19" s="101" t="s">
        <v>280</v>
      </c>
      <c r="U19" s="55">
        <v>92.9</v>
      </c>
      <c r="V19" s="56" t="s">
        <v>281</v>
      </c>
    </row>
    <row r="20" spans="1:22" ht="24.75" customHeight="1">
      <c r="A20" s="12"/>
      <c r="B20" s="14" t="s">
        <v>9</v>
      </c>
      <c r="C20" s="94"/>
      <c r="D20" s="55">
        <v>99.6</v>
      </c>
      <c r="E20" s="101" t="s">
        <v>280</v>
      </c>
      <c r="F20" s="55">
        <v>97.4</v>
      </c>
      <c r="G20" s="55" t="s">
        <v>281</v>
      </c>
      <c r="H20" s="42"/>
      <c r="I20" s="55">
        <v>99.2</v>
      </c>
      <c r="J20" s="102" t="s">
        <v>36</v>
      </c>
      <c r="K20" s="55">
        <v>97</v>
      </c>
      <c r="L20" s="55" t="s">
        <v>281</v>
      </c>
      <c r="M20" s="42"/>
      <c r="N20" s="55">
        <v>94</v>
      </c>
      <c r="O20" s="101" t="s">
        <v>280</v>
      </c>
      <c r="P20" s="55">
        <v>93</v>
      </c>
      <c r="Q20" s="55" t="s">
        <v>281</v>
      </c>
      <c r="R20" s="42"/>
      <c r="S20" s="55">
        <v>93.6</v>
      </c>
      <c r="T20" s="101" t="s">
        <v>280</v>
      </c>
      <c r="U20" s="55">
        <v>92.6</v>
      </c>
      <c r="V20" s="56" t="s">
        <v>281</v>
      </c>
    </row>
    <row r="21" spans="1:22" ht="24.75" customHeight="1">
      <c r="A21" s="12"/>
      <c r="B21" s="14" t="s">
        <v>10</v>
      </c>
      <c r="C21" s="94"/>
      <c r="D21" s="55">
        <v>99.6</v>
      </c>
      <c r="E21" s="101" t="s">
        <v>280</v>
      </c>
      <c r="F21" s="55">
        <v>97.2</v>
      </c>
      <c r="G21" s="55" t="s">
        <v>281</v>
      </c>
      <c r="H21" s="42"/>
      <c r="I21" s="55">
        <v>99.1</v>
      </c>
      <c r="J21" s="101" t="s">
        <v>280</v>
      </c>
      <c r="K21" s="55">
        <v>96.8</v>
      </c>
      <c r="L21" s="55" t="s">
        <v>281</v>
      </c>
      <c r="M21" s="42"/>
      <c r="N21" s="55">
        <v>93.7</v>
      </c>
      <c r="O21" s="101" t="s">
        <v>280</v>
      </c>
      <c r="P21" s="55">
        <v>92.6</v>
      </c>
      <c r="Q21" s="55" t="s">
        <v>281</v>
      </c>
      <c r="R21" s="42"/>
      <c r="S21" s="55">
        <v>93.5</v>
      </c>
      <c r="T21" s="101" t="s">
        <v>280</v>
      </c>
      <c r="U21" s="55">
        <v>92.4</v>
      </c>
      <c r="V21" s="56" t="s">
        <v>281</v>
      </c>
    </row>
    <row r="22" spans="1:22" ht="24.75" customHeight="1">
      <c r="A22" s="12"/>
      <c r="B22" s="14" t="s">
        <v>54</v>
      </c>
      <c r="C22" s="94"/>
      <c r="D22" s="55">
        <v>99.3</v>
      </c>
      <c r="E22" s="101" t="s">
        <v>280</v>
      </c>
      <c r="F22" s="55">
        <v>96.9</v>
      </c>
      <c r="G22" s="55" t="s">
        <v>281</v>
      </c>
      <c r="H22" s="42"/>
      <c r="I22" s="55">
        <v>99</v>
      </c>
      <c r="J22" s="101" t="s">
        <v>280</v>
      </c>
      <c r="K22" s="55">
        <v>96.7</v>
      </c>
      <c r="L22" s="55" t="s">
        <v>281</v>
      </c>
      <c r="M22" s="42"/>
      <c r="N22" s="55">
        <v>93.4</v>
      </c>
      <c r="O22" s="101" t="s">
        <v>280</v>
      </c>
      <c r="P22" s="55">
        <v>92.3</v>
      </c>
      <c r="Q22" s="55" t="s">
        <v>281</v>
      </c>
      <c r="R22" s="42"/>
      <c r="S22" s="55">
        <v>93.4</v>
      </c>
      <c r="T22" s="101" t="s">
        <v>280</v>
      </c>
      <c r="U22" s="55">
        <v>92.2</v>
      </c>
      <c r="V22" s="56" t="s">
        <v>281</v>
      </c>
    </row>
    <row r="23" spans="1:22" ht="24.75" customHeight="1">
      <c r="A23" s="12"/>
      <c r="B23" s="14" t="s">
        <v>12</v>
      </c>
      <c r="C23" s="94"/>
      <c r="D23" s="55">
        <v>99.2</v>
      </c>
      <c r="E23" s="101" t="s">
        <v>280</v>
      </c>
      <c r="F23" s="55">
        <v>96.8</v>
      </c>
      <c r="G23" s="55" t="s">
        <v>281</v>
      </c>
      <c r="H23" s="42"/>
      <c r="I23" s="55">
        <v>99.1</v>
      </c>
      <c r="J23" s="101" t="s">
        <v>280</v>
      </c>
      <c r="K23" s="55">
        <v>96.8</v>
      </c>
      <c r="L23" s="55" t="s">
        <v>281</v>
      </c>
      <c r="M23" s="42"/>
      <c r="N23" s="55">
        <v>93.3</v>
      </c>
      <c r="O23" s="101" t="s">
        <v>280</v>
      </c>
      <c r="P23" s="55">
        <v>92.1</v>
      </c>
      <c r="Q23" s="55" t="s">
        <v>281</v>
      </c>
      <c r="R23" s="42"/>
      <c r="S23" s="55">
        <v>93.2</v>
      </c>
      <c r="T23" s="101" t="s">
        <v>280</v>
      </c>
      <c r="U23" s="55">
        <v>92</v>
      </c>
      <c r="V23" s="56" t="s">
        <v>281</v>
      </c>
    </row>
    <row r="24" spans="1:22" ht="24.75" customHeight="1">
      <c r="A24" s="12"/>
      <c r="B24" s="13" t="s">
        <v>236</v>
      </c>
      <c r="C24" s="94"/>
      <c r="D24" s="55">
        <v>99.1</v>
      </c>
      <c r="E24" s="101" t="s">
        <v>280</v>
      </c>
      <c r="F24" s="55">
        <v>96.6</v>
      </c>
      <c r="G24" s="55" t="s">
        <v>281</v>
      </c>
      <c r="H24" s="42"/>
      <c r="I24" s="55">
        <v>99.1</v>
      </c>
      <c r="J24" s="101" t="s">
        <v>280</v>
      </c>
      <c r="K24" s="55">
        <v>96.6</v>
      </c>
      <c r="L24" s="55" t="s">
        <v>281</v>
      </c>
      <c r="M24" s="42"/>
      <c r="N24" s="55">
        <v>93</v>
      </c>
      <c r="O24" s="101" t="s">
        <v>280</v>
      </c>
      <c r="P24" s="55">
        <v>91.8</v>
      </c>
      <c r="Q24" s="55" t="s">
        <v>281</v>
      </c>
      <c r="R24" s="42"/>
      <c r="S24" s="55">
        <v>93</v>
      </c>
      <c r="T24" s="101" t="s">
        <v>280</v>
      </c>
      <c r="U24" s="55">
        <v>91.8</v>
      </c>
      <c r="V24" s="56" t="s">
        <v>281</v>
      </c>
    </row>
    <row r="25" spans="1:22" ht="24.75" customHeight="1">
      <c r="A25" s="12"/>
      <c r="B25" s="14" t="s">
        <v>34</v>
      </c>
      <c r="C25" s="94"/>
      <c r="D25" s="55">
        <v>99.1</v>
      </c>
      <c r="E25" s="101" t="s">
        <v>280</v>
      </c>
      <c r="F25" s="55">
        <v>96.5</v>
      </c>
      <c r="G25" s="55" t="s">
        <v>281</v>
      </c>
      <c r="H25" s="42"/>
      <c r="I25" s="55">
        <v>99</v>
      </c>
      <c r="J25" s="101" t="s">
        <v>280</v>
      </c>
      <c r="K25" s="55">
        <v>96.4</v>
      </c>
      <c r="L25" s="55" t="s">
        <v>281</v>
      </c>
      <c r="M25" s="42"/>
      <c r="N25" s="55">
        <v>92.9</v>
      </c>
      <c r="O25" s="101" t="s">
        <v>280</v>
      </c>
      <c r="P25" s="55">
        <v>91.5</v>
      </c>
      <c r="Q25" s="55" t="s">
        <v>281</v>
      </c>
      <c r="R25" s="42"/>
      <c r="S25" s="55">
        <v>92.8</v>
      </c>
      <c r="T25" s="101" t="s">
        <v>280</v>
      </c>
      <c r="U25" s="55">
        <v>91.4</v>
      </c>
      <c r="V25" s="56" t="s">
        <v>281</v>
      </c>
    </row>
    <row r="26" spans="1:22" ht="24.75" customHeight="1">
      <c r="A26" s="12"/>
      <c r="B26" s="14" t="s">
        <v>35</v>
      </c>
      <c r="C26" s="94"/>
      <c r="D26" s="55">
        <v>99.2</v>
      </c>
      <c r="E26" s="101" t="s">
        <v>280</v>
      </c>
      <c r="F26" s="55">
        <v>96.5</v>
      </c>
      <c r="G26" s="55" t="s">
        <v>281</v>
      </c>
      <c r="H26" s="42"/>
      <c r="I26" s="55">
        <v>99</v>
      </c>
      <c r="J26" s="101" t="s">
        <v>280</v>
      </c>
      <c r="K26" s="55">
        <v>96.4</v>
      </c>
      <c r="L26" s="55" t="s">
        <v>281</v>
      </c>
      <c r="M26" s="42"/>
      <c r="N26" s="55">
        <v>92.7</v>
      </c>
      <c r="O26" s="101" t="s">
        <v>280</v>
      </c>
      <c r="P26" s="55">
        <v>91.2</v>
      </c>
      <c r="Q26" s="55" t="s">
        <v>281</v>
      </c>
      <c r="R26" s="42"/>
      <c r="S26" s="55">
        <v>92.7</v>
      </c>
      <c r="T26" s="101" t="s">
        <v>280</v>
      </c>
      <c r="U26" s="55">
        <v>91.3</v>
      </c>
      <c r="V26" s="56" t="s">
        <v>281</v>
      </c>
    </row>
    <row r="27" spans="1:22" ht="24.75" customHeight="1">
      <c r="A27" s="12" t="s">
        <v>257</v>
      </c>
      <c r="B27" s="14" t="s">
        <v>25</v>
      </c>
      <c r="C27" s="94"/>
      <c r="D27" s="55">
        <v>98.6</v>
      </c>
      <c r="E27" s="101" t="s">
        <v>280</v>
      </c>
      <c r="F27" s="55">
        <v>95.9</v>
      </c>
      <c r="G27" s="55" t="s">
        <v>281</v>
      </c>
      <c r="H27" s="42"/>
      <c r="I27" s="55">
        <v>99</v>
      </c>
      <c r="J27" s="101" t="s">
        <v>280</v>
      </c>
      <c r="K27" s="55">
        <v>96.3</v>
      </c>
      <c r="L27" s="55" t="s">
        <v>281</v>
      </c>
      <c r="M27" s="42"/>
      <c r="N27" s="55">
        <v>92.1</v>
      </c>
      <c r="O27" s="101" t="s">
        <v>280</v>
      </c>
      <c r="P27" s="55">
        <v>90.6</v>
      </c>
      <c r="Q27" s="55" t="s">
        <v>281</v>
      </c>
      <c r="R27" s="42"/>
      <c r="S27" s="55">
        <v>92.5</v>
      </c>
      <c r="T27" s="101" t="s">
        <v>280</v>
      </c>
      <c r="U27" s="55">
        <v>91</v>
      </c>
      <c r="V27" s="56" t="s">
        <v>281</v>
      </c>
    </row>
    <row r="28" spans="1:22" ht="24.75" customHeight="1">
      <c r="A28" s="12"/>
      <c r="B28" s="14" t="s">
        <v>5</v>
      </c>
      <c r="C28" s="94"/>
      <c r="D28" s="55">
        <v>98.2</v>
      </c>
      <c r="E28" s="101" t="s">
        <v>280</v>
      </c>
      <c r="F28" s="55">
        <v>95.5</v>
      </c>
      <c r="G28" s="55" t="s">
        <v>281</v>
      </c>
      <c r="H28" s="352"/>
      <c r="I28" s="55">
        <v>98.8</v>
      </c>
      <c r="J28" s="101" t="s">
        <v>280</v>
      </c>
      <c r="K28" s="55">
        <v>96.1</v>
      </c>
      <c r="L28" s="55" t="s">
        <v>281</v>
      </c>
      <c r="M28" s="42"/>
      <c r="N28" s="55">
        <v>91.9</v>
      </c>
      <c r="O28" s="101" t="s">
        <v>280</v>
      </c>
      <c r="P28" s="55">
        <v>90.3</v>
      </c>
      <c r="Q28" s="55" t="s">
        <v>281</v>
      </c>
      <c r="R28" s="352"/>
      <c r="S28" s="55">
        <v>92.4</v>
      </c>
      <c r="T28" s="101" t="s">
        <v>280</v>
      </c>
      <c r="U28" s="55">
        <v>90.8</v>
      </c>
      <c r="V28" s="56" t="s">
        <v>281</v>
      </c>
    </row>
    <row r="29" spans="1:22" ht="24.75" customHeight="1">
      <c r="A29" s="19"/>
      <c r="B29" s="84"/>
      <c r="C29" s="401" t="s">
        <v>81</v>
      </c>
      <c r="D29" s="405"/>
      <c r="E29" s="405"/>
      <c r="F29" s="405"/>
      <c r="G29" s="402"/>
      <c r="H29" s="401" t="s">
        <v>349</v>
      </c>
      <c r="I29" s="405"/>
      <c r="J29" s="405"/>
      <c r="K29" s="405"/>
      <c r="L29" s="402"/>
      <c r="M29" s="401" t="s">
        <v>81</v>
      </c>
      <c r="N29" s="405"/>
      <c r="O29" s="405"/>
      <c r="P29" s="405"/>
      <c r="Q29" s="402"/>
      <c r="R29" s="401" t="s">
        <v>349</v>
      </c>
      <c r="S29" s="405"/>
      <c r="T29" s="405"/>
      <c r="U29" s="405"/>
      <c r="V29" s="402"/>
    </row>
    <row r="30" spans="1:22" ht="24.75" customHeight="1">
      <c r="A30" s="11"/>
      <c r="B30" s="74"/>
      <c r="C30" s="399"/>
      <c r="D30" s="404"/>
      <c r="E30" s="404"/>
      <c r="F30" s="404"/>
      <c r="G30" s="400"/>
      <c r="H30" s="399"/>
      <c r="I30" s="404"/>
      <c r="J30" s="404"/>
      <c r="K30" s="404"/>
      <c r="L30" s="400"/>
      <c r="M30" s="399"/>
      <c r="N30" s="404"/>
      <c r="O30" s="404"/>
      <c r="P30" s="404"/>
      <c r="Q30" s="400"/>
      <c r="R30" s="399"/>
      <c r="S30" s="404"/>
      <c r="T30" s="404"/>
      <c r="U30" s="404"/>
      <c r="V30" s="400"/>
    </row>
    <row r="31" spans="1:22" ht="24.75" customHeight="1">
      <c r="A31" s="12" t="s">
        <v>57</v>
      </c>
      <c r="B31" s="13" t="s">
        <v>0</v>
      </c>
      <c r="C31" s="63"/>
      <c r="D31" s="55">
        <v>0.6</v>
      </c>
      <c r="E31" s="101" t="s">
        <v>280</v>
      </c>
      <c r="F31" s="55">
        <v>-0.6</v>
      </c>
      <c r="G31" s="55" t="s">
        <v>281</v>
      </c>
      <c r="H31" s="55"/>
      <c r="I31" s="55"/>
      <c r="J31" s="55"/>
      <c r="K31" s="55"/>
      <c r="L31" s="55"/>
      <c r="M31" s="55"/>
      <c r="N31" s="55">
        <v>-1.4</v>
      </c>
      <c r="O31" s="101" t="s">
        <v>280</v>
      </c>
      <c r="P31" s="55">
        <v>-1.9</v>
      </c>
      <c r="Q31" s="55" t="s">
        <v>281</v>
      </c>
      <c r="R31" s="55"/>
      <c r="S31" s="55"/>
      <c r="T31" s="55"/>
      <c r="U31" s="55"/>
      <c r="V31" s="56"/>
    </row>
    <row r="32" spans="1:22" ht="24.75" customHeight="1">
      <c r="A32" s="12"/>
      <c r="B32" s="13" t="s">
        <v>1</v>
      </c>
      <c r="C32" s="63"/>
      <c r="D32" s="55">
        <v>0.8</v>
      </c>
      <c r="E32" s="101" t="s">
        <v>280</v>
      </c>
      <c r="F32" s="55">
        <v>-0.4</v>
      </c>
      <c r="G32" s="55" t="s">
        <v>281</v>
      </c>
      <c r="H32" s="55"/>
      <c r="I32" s="55"/>
      <c r="J32" s="55"/>
      <c r="K32" s="55"/>
      <c r="L32" s="55"/>
      <c r="M32" s="55"/>
      <c r="N32" s="55">
        <v>-1.6</v>
      </c>
      <c r="O32" s="101" t="s">
        <v>280</v>
      </c>
      <c r="P32" s="55">
        <v>-2.2</v>
      </c>
      <c r="Q32" s="55" t="s">
        <v>281</v>
      </c>
      <c r="R32" s="55"/>
      <c r="S32" s="55"/>
      <c r="T32" s="55"/>
      <c r="U32" s="55"/>
      <c r="V32" s="56"/>
    </row>
    <row r="33" spans="1:22" ht="24.75" customHeight="1">
      <c r="A33" s="12"/>
      <c r="B33" s="13" t="s">
        <v>2</v>
      </c>
      <c r="C33" s="63"/>
      <c r="D33" s="55">
        <v>0.9</v>
      </c>
      <c r="E33" s="101" t="s">
        <v>280</v>
      </c>
      <c r="F33" s="55">
        <v>0.2</v>
      </c>
      <c r="G33" s="55" t="s">
        <v>281</v>
      </c>
      <c r="H33" s="55"/>
      <c r="I33" s="55"/>
      <c r="J33" s="55"/>
      <c r="K33" s="55"/>
      <c r="L33" s="55"/>
      <c r="M33" s="55"/>
      <c r="N33" s="55">
        <v>-0.5</v>
      </c>
      <c r="O33" s="101" t="s">
        <v>280</v>
      </c>
      <c r="P33" s="55">
        <v>-0.9</v>
      </c>
      <c r="Q33" s="55" t="s">
        <v>281</v>
      </c>
      <c r="R33" s="55"/>
      <c r="S33" s="55"/>
      <c r="T33" s="55"/>
      <c r="U33" s="55"/>
      <c r="V33" s="56"/>
    </row>
    <row r="34" spans="1:22" ht="24.75" customHeight="1">
      <c r="A34" s="12"/>
      <c r="B34" s="13" t="s">
        <v>77</v>
      </c>
      <c r="C34" s="63"/>
      <c r="D34" s="55">
        <v>0.2</v>
      </c>
      <c r="E34" s="101" t="s">
        <v>280</v>
      </c>
      <c r="F34" s="55">
        <v>0.1</v>
      </c>
      <c r="G34" s="55" t="s">
        <v>281</v>
      </c>
      <c r="H34" s="55"/>
      <c r="I34" s="55"/>
      <c r="J34" s="55"/>
      <c r="K34" s="55"/>
      <c r="L34" s="55"/>
      <c r="M34" s="55"/>
      <c r="N34" s="55">
        <v>-1.2</v>
      </c>
      <c r="O34" s="101" t="s">
        <v>280</v>
      </c>
      <c r="P34" s="55">
        <v>-1.3</v>
      </c>
      <c r="Q34" s="55" t="s">
        <v>281</v>
      </c>
      <c r="R34" s="55"/>
      <c r="S34" s="55"/>
      <c r="T34" s="55"/>
      <c r="U34" s="55"/>
      <c r="V34" s="56"/>
    </row>
    <row r="35" spans="1:22" ht="24.75" customHeight="1">
      <c r="A35" s="12"/>
      <c r="B35" s="13" t="s">
        <v>17</v>
      </c>
      <c r="C35" s="63"/>
      <c r="D35" s="55">
        <v>-0.3</v>
      </c>
      <c r="E35" s="101" t="s">
        <v>26</v>
      </c>
      <c r="F35" s="55">
        <v>-1.2</v>
      </c>
      <c r="G35" s="55" t="s">
        <v>27</v>
      </c>
      <c r="H35" s="55"/>
      <c r="I35" s="55"/>
      <c r="J35" s="55"/>
      <c r="K35" s="55"/>
      <c r="L35" s="55"/>
      <c r="M35" s="55"/>
      <c r="N35" s="55">
        <v>-2.3</v>
      </c>
      <c r="O35" s="101" t="s">
        <v>26</v>
      </c>
      <c r="P35" s="55">
        <v>-2.6</v>
      </c>
      <c r="Q35" s="55" t="s">
        <v>27</v>
      </c>
      <c r="R35" s="55"/>
      <c r="S35" s="55"/>
      <c r="T35" s="55"/>
      <c r="U35" s="55"/>
      <c r="V35" s="56"/>
    </row>
    <row r="36" spans="1:22" ht="24.75" customHeight="1">
      <c r="A36" s="12"/>
      <c r="B36" s="13" t="s">
        <v>48</v>
      </c>
      <c r="C36" s="69"/>
      <c r="D36" s="55">
        <v>-0.2</v>
      </c>
      <c r="E36" s="101" t="s">
        <v>280</v>
      </c>
      <c r="F36" s="55">
        <v>-1.1</v>
      </c>
      <c r="G36" s="55" t="s">
        <v>281</v>
      </c>
      <c r="H36" s="55"/>
      <c r="I36" s="55"/>
      <c r="J36" s="55"/>
      <c r="K36" s="55"/>
      <c r="L36" s="55"/>
      <c r="M36" s="59"/>
      <c r="N36" s="55">
        <v>-1.5</v>
      </c>
      <c r="O36" s="101" t="s">
        <v>280</v>
      </c>
      <c r="P36" s="55">
        <v>-2.4</v>
      </c>
      <c r="Q36" s="55" t="s">
        <v>281</v>
      </c>
      <c r="R36" s="55"/>
      <c r="S36" s="55"/>
      <c r="T36" s="55"/>
      <c r="U36" s="55"/>
      <c r="V36" s="56"/>
    </row>
    <row r="37" spans="1:22" ht="24.75" customHeight="1">
      <c r="A37" s="12"/>
      <c r="B37" s="14" t="s">
        <v>44</v>
      </c>
      <c r="C37" s="69"/>
      <c r="D37" s="55">
        <v>-0.2</v>
      </c>
      <c r="E37" s="101" t="s">
        <v>280</v>
      </c>
      <c r="F37" s="55">
        <v>-1.5</v>
      </c>
      <c r="G37" s="55" t="s">
        <v>281</v>
      </c>
      <c r="H37" s="55"/>
      <c r="I37" s="55"/>
      <c r="J37" s="55"/>
      <c r="K37" s="55"/>
      <c r="L37" s="55"/>
      <c r="M37" s="59"/>
      <c r="N37" s="55">
        <v>-2</v>
      </c>
      <c r="O37" s="101" t="s">
        <v>280</v>
      </c>
      <c r="P37" s="55">
        <v>-2.6</v>
      </c>
      <c r="Q37" s="55" t="s">
        <v>281</v>
      </c>
      <c r="R37" s="55"/>
      <c r="S37" s="55"/>
      <c r="T37" s="55"/>
      <c r="U37" s="55"/>
      <c r="V37" s="56"/>
    </row>
    <row r="38" spans="1:22" ht="24.75" customHeight="1">
      <c r="A38" s="200"/>
      <c r="B38" s="201" t="s">
        <v>56</v>
      </c>
      <c r="C38" s="226"/>
      <c r="D38" s="205">
        <v>-0.6</v>
      </c>
      <c r="E38" s="497" t="s">
        <v>280</v>
      </c>
      <c r="F38" s="205">
        <v>-1.4</v>
      </c>
      <c r="G38" s="205" t="s">
        <v>281</v>
      </c>
      <c r="H38" s="205"/>
      <c r="I38" s="205"/>
      <c r="J38" s="205"/>
      <c r="K38" s="205"/>
      <c r="L38" s="205"/>
      <c r="M38" s="208"/>
      <c r="N38" s="205">
        <v>-4.3</v>
      </c>
      <c r="O38" s="497" t="s">
        <v>280</v>
      </c>
      <c r="P38" s="205">
        <v>-4.7</v>
      </c>
      <c r="Q38" s="205" t="s">
        <v>281</v>
      </c>
      <c r="R38" s="205"/>
      <c r="S38" s="205"/>
      <c r="T38" s="205"/>
      <c r="U38" s="205"/>
      <c r="V38" s="206"/>
    </row>
    <row r="39" spans="1:22" ht="24.75" customHeight="1">
      <c r="A39" s="12" t="s">
        <v>44</v>
      </c>
      <c r="B39" s="14" t="s">
        <v>4</v>
      </c>
      <c r="C39" s="94"/>
      <c r="D39" s="55">
        <v>-0.3</v>
      </c>
      <c r="E39" s="102" t="str">
        <f>IF(E14=0," ",E14)</f>
        <v> </v>
      </c>
      <c r="F39" s="55">
        <v>-1.5</v>
      </c>
      <c r="G39" s="55" t="s">
        <v>281</v>
      </c>
      <c r="H39" s="42"/>
      <c r="I39" s="55">
        <v>-0.1</v>
      </c>
      <c r="J39" s="102" t="str">
        <f>IF(J14=0," ",J14)</f>
        <v> </v>
      </c>
      <c r="K39" s="55">
        <v>-0.1</v>
      </c>
      <c r="L39" s="55" t="s">
        <v>281</v>
      </c>
      <c r="M39" s="42" t="str">
        <f aca="true" t="shared" si="3" ref="M39:M44">IF(M14=0," ",M14)</f>
        <v> </v>
      </c>
      <c r="N39" s="55">
        <v>-3.5</v>
      </c>
      <c r="O39" s="101" t="s">
        <v>26</v>
      </c>
      <c r="P39" s="55">
        <v>-3.9</v>
      </c>
      <c r="Q39" s="55" t="s">
        <v>281</v>
      </c>
      <c r="R39" s="42" t="str">
        <f aca="true" t="shared" si="4" ref="R39:R44">IF(R14=0," ",R14)</f>
        <v> </v>
      </c>
      <c r="S39" s="55">
        <v>-0.4</v>
      </c>
      <c r="T39" s="101" t="s">
        <v>26</v>
      </c>
      <c r="U39" s="55">
        <v>-0.5</v>
      </c>
      <c r="V39" s="56" t="s">
        <v>281</v>
      </c>
    </row>
    <row r="40" spans="1:22" ht="24.75" customHeight="1">
      <c r="A40" s="12" t="s">
        <v>56</v>
      </c>
      <c r="B40" s="14" t="s">
        <v>23</v>
      </c>
      <c r="C40" s="94"/>
      <c r="D40" s="55">
        <v>-0.4</v>
      </c>
      <c r="E40" s="102" t="str">
        <f>IF(E15=0," ",E15)</f>
        <v> </v>
      </c>
      <c r="F40" s="55">
        <v>-1.2</v>
      </c>
      <c r="G40" s="55" t="s">
        <v>281</v>
      </c>
      <c r="H40" s="42"/>
      <c r="I40" s="55">
        <v>-0.1</v>
      </c>
      <c r="J40" s="102" t="str">
        <f>IF(J15=0," ",J15)</f>
        <v> </v>
      </c>
      <c r="K40" s="55">
        <v>0.1</v>
      </c>
      <c r="L40" s="55" t="s">
        <v>281</v>
      </c>
      <c r="M40" s="42" t="str">
        <f t="shared" si="3"/>
        <v> </v>
      </c>
      <c r="N40" s="55">
        <v>-3.9</v>
      </c>
      <c r="O40" s="102" t="str">
        <f>IF(O15=0," ",O15)</f>
        <v> </v>
      </c>
      <c r="P40" s="55">
        <v>-4.3</v>
      </c>
      <c r="Q40" s="55" t="s">
        <v>281</v>
      </c>
      <c r="R40" s="42" t="str">
        <f t="shared" si="4"/>
        <v> </v>
      </c>
      <c r="S40" s="55">
        <v>-0.6</v>
      </c>
      <c r="T40" s="102" t="str">
        <f>IF(T15=0," ",T15)</f>
        <v> </v>
      </c>
      <c r="U40" s="55">
        <v>-0.4</v>
      </c>
      <c r="V40" s="56" t="s">
        <v>281</v>
      </c>
    </row>
    <row r="41" spans="1:22" ht="24.75" customHeight="1">
      <c r="A41" s="12"/>
      <c r="B41" s="14" t="s">
        <v>38</v>
      </c>
      <c r="C41" s="94"/>
      <c r="D41" s="55">
        <v>-0.3</v>
      </c>
      <c r="E41" s="102" t="str">
        <f>IF(E16=0," ",E16)</f>
        <v> </v>
      </c>
      <c r="F41" s="55">
        <v>-1.1</v>
      </c>
      <c r="G41" s="55" t="s">
        <v>281</v>
      </c>
      <c r="H41" s="42"/>
      <c r="I41" s="55">
        <v>0</v>
      </c>
      <c r="J41" s="102" t="str">
        <f>IF(J16=0," ",J16)</f>
        <v> </v>
      </c>
      <c r="K41" s="55">
        <v>-0.1</v>
      </c>
      <c r="L41" s="55" t="s">
        <v>281</v>
      </c>
      <c r="M41" s="42" t="str">
        <f t="shared" si="3"/>
        <v> </v>
      </c>
      <c r="N41" s="55">
        <v>-4.1</v>
      </c>
      <c r="O41" s="102" t="str">
        <f>IF(O16=0," ",O16)</f>
        <v> </v>
      </c>
      <c r="P41" s="55">
        <v>-4.5</v>
      </c>
      <c r="Q41" s="55" t="s">
        <v>281</v>
      </c>
      <c r="R41" s="42" t="str">
        <f t="shared" si="4"/>
        <v> </v>
      </c>
      <c r="S41" s="55">
        <v>-0.3</v>
      </c>
      <c r="T41" s="102" t="str">
        <f>IF(T16=0," ",T16)</f>
        <v> </v>
      </c>
      <c r="U41" s="55">
        <v>-0.4</v>
      </c>
      <c r="V41" s="56" t="s">
        <v>281</v>
      </c>
    </row>
    <row r="42" spans="1:22" ht="24.75" customHeight="1">
      <c r="A42" s="12"/>
      <c r="B42" s="14" t="s">
        <v>39</v>
      </c>
      <c r="C42" s="94"/>
      <c r="D42" s="55">
        <v>-0.4</v>
      </c>
      <c r="E42" s="102" t="str">
        <f>IF($C42=0," ",$C42)</f>
        <v> </v>
      </c>
      <c r="F42" s="55">
        <v>-1.4</v>
      </c>
      <c r="G42" s="55" t="s">
        <v>281</v>
      </c>
      <c r="H42" s="42"/>
      <c r="I42" s="55">
        <v>-0.1</v>
      </c>
      <c r="J42" s="102" t="str">
        <f>IF($C42=0," ",$C42)</f>
        <v> </v>
      </c>
      <c r="K42" s="55">
        <v>-0.3</v>
      </c>
      <c r="L42" s="55" t="s">
        <v>281</v>
      </c>
      <c r="M42" s="42" t="str">
        <f t="shared" si="3"/>
        <v> </v>
      </c>
      <c r="N42" s="55">
        <v>-4.3</v>
      </c>
      <c r="O42" s="102" t="str">
        <f>IF($C42=0," ",$C42)</f>
        <v> </v>
      </c>
      <c r="P42" s="55">
        <v>-4.6</v>
      </c>
      <c r="Q42" s="55" t="s">
        <v>281</v>
      </c>
      <c r="R42" s="42" t="str">
        <f t="shared" si="4"/>
        <v> </v>
      </c>
      <c r="S42" s="55">
        <v>-0.4</v>
      </c>
      <c r="T42" s="102" t="str">
        <f>IF($C42=0," ",$C42)</f>
        <v> </v>
      </c>
      <c r="U42" s="55">
        <v>-0.4</v>
      </c>
      <c r="V42" s="56" t="s">
        <v>281</v>
      </c>
    </row>
    <row r="43" spans="1:22" ht="24.75" customHeight="1">
      <c r="A43" s="12"/>
      <c r="B43" s="14" t="s">
        <v>40</v>
      </c>
      <c r="C43" s="94"/>
      <c r="D43" s="55">
        <v>-0.4</v>
      </c>
      <c r="E43" s="102" t="str">
        <f>IF($C43=0," ",$C43)</f>
        <v> </v>
      </c>
      <c r="F43" s="55">
        <v>-1.4</v>
      </c>
      <c r="G43" s="55" t="s">
        <v>281</v>
      </c>
      <c r="H43" s="42"/>
      <c r="I43" s="55">
        <v>-0.2</v>
      </c>
      <c r="J43" s="102" t="str">
        <f>IF($C43=0," ",$C43)</f>
        <v> </v>
      </c>
      <c r="K43" s="55">
        <v>-0.3</v>
      </c>
      <c r="L43" s="55" t="s">
        <v>281</v>
      </c>
      <c r="M43" s="42" t="str">
        <f t="shared" si="3"/>
        <v> </v>
      </c>
      <c r="N43" s="55">
        <v>-4.6</v>
      </c>
      <c r="O43" s="102" t="str">
        <f>IF($C43=0," ",$C43)</f>
        <v> </v>
      </c>
      <c r="P43" s="55">
        <v>-5.1</v>
      </c>
      <c r="Q43" s="55" t="s">
        <v>281</v>
      </c>
      <c r="R43" s="42" t="str">
        <f t="shared" si="4"/>
        <v> </v>
      </c>
      <c r="S43" s="55">
        <v>-0.7</v>
      </c>
      <c r="T43" s="102" t="str">
        <f>IF($C43=0," ",$C43)</f>
        <v> </v>
      </c>
      <c r="U43" s="55">
        <v>-1</v>
      </c>
      <c r="V43" s="56" t="s">
        <v>281</v>
      </c>
    </row>
    <row r="44" spans="1:22" ht="24.75" customHeight="1">
      <c r="A44" s="12"/>
      <c r="B44" s="14" t="s">
        <v>50</v>
      </c>
      <c r="C44" s="94"/>
      <c r="D44" s="55">
        <v>-0.5</v>
      </c>
      <c r="E44" s="102" t="s">
        <v>36</v>
      </c>
      <c r="F44" s="55">
        <v>-1.5</v>
      </c>
      <c r="G44" s="55" t="s">
        <v>281</v>
      </c>
      <c r="H44" s="42"/>
      <c r="I44" s="55">
        <v>0</v>
      </c>
      <c r="J44" s="102" t="s">
        <v>36</v>
      </c>
      <c r="K44" s="55">
        <v>-0.2</v>
      </c>
      <c r="L44" s="55" t="s">
        <v>281</v>
      </c>
      <c r="M44" s="42" t="str">
        <f t="shared" si="3"/>
        <v> </v>
      </c>
      <c r="N44" s="55">
        <v>-4.8</v>
      </c>
      <c r="O44" s="102" t="s">
        <v>36</v>
      </c>
      <c r="P44" s="55">
        <v>-5.2</v>
      </c>
      <c r="Q44" s="55" t="s">
        <v>281</v>
      </c>
      <c r="R44" s="42" t="str">
        <f t="shared" si="4"/>
        <v> </v>
      </c>
      <c r="S44" s="55">
        <v>-0.3</v>
      </c>
      <c r="T44" s="101" t="s">
        <v>280</v>
      </c>
      <c r="U44" s="55">
        <v>-0.3</v>
      </c>
      <c r="V44" s="56" t="s">
        <v>281</v>
      </c>
    </row>
    <row r="45" spans="1:22" ht="24.75" customHeight="1">
      <c r="A45" s="12"/>
      <c r="B45" s="14" t="s">
        <v>51</v>
      </c>
      <c r="C45" s="94"/>
      <c r="D45" s="55">
        <v>-0.6</v>
      </c>
      <c r="E45" s="102" t="s">
        <v>36</v>
      </c>
      <c r="F45" s="55">
        <v>-1.6</v>
      </c>
      <c r="G45" s="55" t="s">
        <v>281</v>
      </c>
      <c r="H45" s="42"/>
      <c r="I45" s="55">
        <v>-0.1</v>
      </c>
      <c r="J45" s="102" t="s">
        <v>36</v>
      </c>
      <c r="K45" s="55">
        <v>-0.1</v>
      </c>
      <c r="L45" s="55" t="s">
        <v>281</v>
      </c>
      <c r="M45" s="42"/>
      <c r="N45" s="55">
        <v>-4.9</v>
      </c>
      <c r="O45" s="102" t="s">
        <v>36</v>
      </c>
      <c r="P45" s="55">
        <v>-5.2</v>
      </c>
      <c r="Q45" s="55" t="s">
        <v>281</v>
      </c>
      <c r="R45" s="42"/>
      <c r="S45" s="55">
        <v>-0.3</v>
      </c>
      <c r="T45" s="101" t="s">
        <v>280</v>
      </c>
      <c r="U45" s="55">
        <v>-0.3</v>
      </c>
      <c r="V45" s="56" t="s">
        <v>281</v>
      </c>
    </row>
    <row r="46" spans="1:22" ht="24.75" customHeight="1">
      <c r="A46" s="12"/>
      <c r="B46" s="14" t="s">
        <v>52</v>
      </c>
      <c r="C46" s="94"/>
      <c r="D46" s="55">
        <v>-0.7</v>
      </c>
      <c r="E46" s="101" t="s">
        <v>280</v>
      </c>
      <c r="F46" s="55">
        <v>-1.7</v>
      </c>
      <c r="G46" s="55" t="s">
        <v>281</v>
      </c>
      <c r="H46" s="42"/>
      <c r="I46" s="55">
        <v>-0.1</v>
      </c>
      <c r="J46" s="102" t="s">
        <v>36</v>
      </c>
      <c r="K46" s="55">
        <v>-0.2</v>
      </c>
      <c r="L46" s="55" t="s">
        <v>281</v>
      </c>
      <c r="M46" s="42"/>
      <c r="N46" s="55">
        <v>-4.6</v>
      </c>
      <c r="O46" s="102" t="s">
        <v>36</v>
      </c>
      <c r="P46" s="55">
        <v>-5</v>
      </c>
      <c r="Q46" s="55" t="s">
        <v>281</v>
      </c>
      <c r="R46" s="42"/>
      <c r="S46" s="55">
        <v>-0.1</v>
      </c>
      <c r="T46" s="102" t="s">
        <v>36</v>
      </c>
      <c r="U46" s="55">
        <v>-0.2</v>
      </c>
      <c r="V46" s="56" t="s">
        <v>281</v>
      </c>
    </row>
    <row r="47" spans="1:22" ht="24.75" customHeight="1">
      <c r="A47" s="12"/>
      <c r="B47" s="14" t="s">
        <v>54</v>
      </c>
      <c r="C47" s="94"/>
      <c r="D47" s="55">
        <v>-0.8</v>
      </c>
      <c r="E47" s="101" t="s">
        <v>280</v>
      </c>
      <c r="F47" s="55">
        <v>-1.7</v>
      </c>
      <c r="G47" s="55" t="s">
        <v>281</v>
      </c>
      <c r="H47" s="42"/>
      <c r="I47" s="55">
        <v>-0.1</v>
      </c>
      <c r="J47" s="101" t="s">
        <v>280</v>
      </c>
      <c r="K47" s="55">
        <v>-0.1</v>
      </c>
      <c r="L47" s="55" t="s">
        <v>281</v>
      </c>
      <c r="M47" s="42"/>
      <c r="N47" s="55">
        <v>-4.4</v>
      </c>
      <c r="O47" s="101" t="s">
        <v>280</v>
      </c>
      <c r="P47" s="55">
        <v>-4.9</v>
      </c>
      <c r="Q47" s="55" t="s">
        <v>281</v>
      </c>
      <c r="R47" s="42"/>
      <c r="S47" s="55">
        <v>-0.1</v>
      </c>
      <c r="T47" s="101" t="s">
        <v>280</v>
      </c>
      <c r="U47" s="55">
        <v>-0.2</v>
      </c>
      <c r="V47" s="56" t="s">
        <v>281</v>
      </c>
    </row>
    <row r="48" spans="1:22" ht="24.75" customHeight="1">
      <c r="A48" s="12"/>
      <c r="B48" s="14" t="s">
        <v>55</v>
      </c>
      <c r="C48" s="94"/>
      <c r="D48" s="55">
        <v>-0.7</v>
      </c>
      <c r="E48" s="101" t="s">
        <v>280</v>
      </c>
      <c r="F48" s="55">
        <v>-1.5</v>
      </c>
      <c r="G48" s="55" t="s">
        <v>281</v>
      </c>
      <c r="H48" s="42"/>
      <c r="I48" s="55">
        <v>0.1</v>
      </c>
      <c r="J48" s="101" t="s">
        <v>280</v>
      </c>
      <c r="K48" s="55">
        <v>0.1</v>
      </c>
      <c r="L48" s="55" t="s">
        <v>281</v>
      </c>
      <c r="M48" s="42"/>
      <c r="N48" s="55">
        <v>-4.3</v>
      </c>
      <c r="O48" s="101" t="s">
        <v>280</v>
      </c>
      <c r="P48" s="55">
        <v>-4.8</v>
      </c>
      <c r="Q48" s="55" t="s">
        <v>281</v>
      </c>
      <c r="R48" s="42"/>
      <c r="S48" s="55">
        <v>-0.2</v>
      </c>
      <c r="T48" s="101" t="s">
        <v>280</v>
      </c>
      <c r="U48" s="55">
        <v>-0.2</v>
      </c>
      <c r="V48" s="56" t="s">
        <v>281</v>
      </c>
    </row>
    <row r="49" spans="1:22" ht="24.75" customHeight="1">
      <c r="A49" s="12"/>
      <c r="B49" s="14" t="s">
        <v>236</v>
      </c>
      <c r="C49" s="94"/>
      <c r="D49" s="55">
        <v>-0.8</v>
      </c>
      <c r="E49" s="101" t="s">
        <v>280</v>
      </c>
      <c r="F49" s="55">
        <v>-1.6</v>
      </c>
      <c r="G49" s="55" t="s">
        <v>281</v>
      </c>
      <c r="H49" s="42"/>
      <c r="I49" s="55">
        <v>0</v>
      </c>
      <c r="J49" s="101" t="s">
        <v>280</v>
      </c>
      <c r="K49" s="55">
        <v>-0.2</v>
      </c>
      <c r="L49" s="55" t="s">
        <v>281</v>
      </c>
      <c r="M49" s="42"/>
      <c r="N49" s="55">
        <v>-4.1</v>
      </c>
      <c r="O49" s="101" t="s">
        <v>280</v>
      </c>
      <c r="P49" s="55">
        <v>-4.6</v>
      </c>
      <c r="Q49" s="55" t="s">
        <v>281</v>
      </c>
      <c r="R49" s="42"/>
      <c r="S49" s="55">
        <v>-0.2</v>
      </c>
      <c r="T49" s="101" t="s">
        <v>280</v>
      </c>
      <c r="U49" s="55">
        <v>-0.2</v>
      </c>
      <c r="V49" s="56" t="s">
        <v>281</v>
      </c>
    </row>
    <row r="50" spans="1:22" ht="24.75" customHeight="1">
      <c r="A50" s="12"/>
      <c r="B50" s="14" t="s">
        <v>13</v>
      </c>
      <c r="C50" s="94"/>
      <c r="D50" s="55">
        <v>-0.8</v>
      </c>
      <c r="E50" s="101" t="s">
        <v>280</v>
      </c>
      <c r="F50" s="55">
        <v>-1.6</v>
      </c>
      <c r="G50" s="55" t="s">
        <v>281</v>
      </c>
      <c r="H50" s="42"/>
      <c r="I50" s="55">
        <v>-0.1</v>
      </c>
      <c r="J50" s="101" t="s">
        <v>280</v>
      </c>
      <c r="K50" s="55">
        <v>-0.2</v>
      </c>
      <c r="L50" s="55" t="s">
        <v>281</v>
      </c>
      <c r="M50" s="42"/>
      <c r="N50" s="55">
        <v>-3.9</v>
      </c>
      <c r="O50" s="101" t="s">
        <v>280</v>
      </c>
      <c r="P50" s="55">
        <v>-4.6</v>
      </c>
      <c r="Q50" s="55" t="s">
        <v>281</v>
      </c>
      <c r="R50" s="42"/>
      <c r="S50" s="55">
        <v>-0.2</v>
      </c>
      <c r="T50" s="101" t="s">
        <v>280</v>
      </c>
      <c r="U50" s="55">
        <v>-0.4</v>
      </c>
      <c r="V50" s="56" t="s">
        <v>281</v>
      </c>
    </row>
    <row r="51" spans="1:22" ht="24.75" customHeight="1">
      <c r="A51" s="12"/>
      <c r="B51" s="14" t="s">
        <v>4</v>
      </c>
      <c r="C51" s="94"/>
      <c r="D51" s="55">
        <v>-0.7</v>
      </c>
      <c r="E51" s="101" t="s">
        <v>280</v>
      </c>
      <c r="F51" s="55">
        <v>-1.5</v>
      </c>
      <c r="G51" s="55" t="s">
        <v>281</v>
      </c>
      <c r="H51" s="42"/>
      <c r="I51" s="55">
        <v>0</v>
      </c>
      <c r="J51" s="101" t="s">
        <v>280</v>
      </c>
      <c r="K51" s="55">
        <v>0</v>
      </c>
      <c r="L51" s="55" t="s">
        <v>281</v>
      </c>
      <c r="M51" s="42"/>
      <c r="N51" s="55">
        <v>-3.5</v>
      </c>
      <c r="O51" s="101" t="s">
        <v>280</v>
      </c>
      <c r="P51" s="55">
        <v>-4.2</v>
      </c>
      <c r="Q51" s="55" t="s">
        <v>281</v>
      </c>
      <c r="R51" s="42"/>
      <c r="S51" s="55">
        <v>-0.1</v>
      </c>
      <c r="T51" s="101" t="s">
        <v>280</v>
      </c>
      <c r="U51" s="55">
        <v>-0.1</v>
      </c>
      <c r="V51" s="56" t="s">
        <v>281</v>
      </c>
    </row>
    <row r="52" spans="1:22" ht="24.75" customHeight="1">
      <c r="A52" s="12" t="s">
        <v>257</v>
      </c>
      <c r="B52" s="14" t="s">
        <v>25</v>
      </c>
      <c r="C52" s="94"/>
      <c r="D52" s="55">
        <v>-0.6</v>
      </c>
      <c r="E52" s="101" t="s">
        <v>280</v>
      </c>
      <c r="F52" s="55">
        <v>-1.7</v>
      </c>
      <c r="G52" s="55" t="s">
        <v>281</v>
      </c>
      <c r="H52" s="42"/>
      <c r="I52" s="55">
        <v>0</v>
      </c>
      <c r="J52" s="101" t="s">
        <v>280</v>
      </c>
      <c r="K52" s="55">
        <v>-0.1</v>
      </c>
      <c r="L52" s="55" t="s">
        <v>281</v>
      </c>
      <c r="M52" s="42"/>
      <c r="N52" s="55">
        <v>-3.3</v>
      </c>
      <c r="O52" s="101" t="s">
        <v>280</v>
      </c>
      <c r="P52" s="55">
        <v>-4</v>
      </c>
      <c r="Q52" s="55" t="s">
        <v>281</v>
      </c>
      <c r="R52" s="42"/>
      <c r="S52" s="55">
        <v>-0.2</v>
      </c>
      <c r="T52" s="101" t="s">
        <v>280</v>
      </c>
      <c r="U52" s="55">
        <v>-0.3</v>
      </c>
      <c r="V52" s="56" t="s">
        <v>281</v>
      </c>
    </row>
    <row r="53" spans="1:22" ht="24.75" customHeight="1">
      <c r="A53" s="12"/>
      <c r="B53" s="14" t="s">
        <v>5</v>
      </c>
      <c r="C53" s="94"/>
      <c r="D53" s="55">
        <v>-0.8</v>
      </c>
      <c r="E53" s="101" t="s">
        <v>280</v>
      </c>
      <c r="F53" s="55">
        <v>-1.8</v>
      </c>
      <c r="G53" s="55" t="s">
        <v>281</v>
      </c>
      <c r="H53" s="352"/>
      <c r="I53" s="55">
        <v>-0.2</v>
      </c>
      <c r="J53" s="101" t="s">
        <v>280</v>
      </c>
      <c r="K53" s="55">
        <v>-0.2</v>
      </c>
      <c r="L53" s="55" t="s">
        <v>281</v>
      </c>
      <c r="M53" s="352"/>
      <c r="N53" s="55">
        <v>-3.1</v>
      </c>
      <c r="O53" s="101" t="s">
        <v>280</v>
      </c>
      <c r="P53" s="55">
        <v>-3.8</v>
      </c>
      <c r="Q53" s="55" t="s">
        <v>281</v>
      </c>
      <c r="R53" s="352"/>
      <c r="S53" s="55">
        <v>-0.1</v>
      </c>
      <c r="T53" s="101" t="s">
        <v>280</v>
      </c>
      <c r="U53" s="55">
        <v>-0.2</v>
      </c>
      <c r="V53" s="56" t="s">
        <v>281</v>
      </c>
    </row>
    <row r="54" spans="1:22" ht="24.75" customHeight="1">
      <c r="A54" s="401" t="s">
        <v>86</v>
      </c>
      <c r="B54" s="402"/>
      <c r="C54" s="19" t="s">
        <v>350</v>
      </c>
      <c r="D54" s="96"/>
      <c r="E54" s="96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3"/>
    </row>
    <row r="55" spans="1:22" ht="24.75" customHeight="1">
      <c r="A55" s="399" t="s">
        <v>89</v>
      </c>
      <c r="B55" s="400"/>
      <c r="C55" s="15" t="s">
        <v>183</v>
      </c>
      <c r="D55" s="47"/>
      <c r="E55" s="47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50"/>
    </row>
    <row r="56" spans="1:2" ht="24.75" customHeight="1">
      <c r="A56" s="4"/>
      <c r="B56" s="18"/>
    </row>
    <row r="57" spans="1:2" ht="24.75" customHeight="1">
      <c r="A57" s="18"/>
      <c r="B57" s="18"/>
    </row>
    <row r="58" spans="1:2" ht="15">
      <c r="A58" s="18"/>
      <c r="B58" s="18"/>
    </row>
  </sheetData>
  <mergeCells count="12">
    <mergeCell ref="M3:V3"/>
    <mergeCell ref="C2:V2"/>
    <mergeCell ref="C29:G30"/>
    <mergeCell ref="H29:L30"/>
    <mergeCell ref="M29:Q30"/>
    <mergeCell ref="R29:V30"/>
    <mergeCell ref="R4:V5"/>
    <mergeCell ref="A2:B5"/>
    <mergeCell ref="A54:B54"/>
    <mergeCell ref="A55:B55"/>
    <mergeCell ref="H4:L5"/>
    <mergeCell ref="C3:L3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63" r:id="rId1"/>
  <headerFooter alignWithMargins="0">
    <oddHeader>&amp;R&amp;"ＭＳ Ｐゴシック,太字"&amp;20&amp;A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2003-04-14T11:24:54Z</cp:lastPrinted>
  <dcterms:created xsi:type="dcterms:W3CDTF">1999-04-15T06:11:53Z</dcterms:created>
  <dcterms:modified xsi:type="dcterms:W3CDTF">2003-04-14T11:30:01Z</dcterms:modified>
  <cp:category/>
  <cp:version/>
  <cp:contentType/>
  <cp:contentStatus/>
</cp:coreProperties>
</file>