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付表１" sheetId="8" r:id="rId8"/>
    <sheet name="付表２" sheetId="9" r:id="rId9"/>
  </sheets>
  <definedNames>
    <definedName name="_xlnm.Print_Area" localSheetId="0">'第１表'!$A$1:$G$23</definedName>
    <definedName name="_xlnm.Print_Area" localSheetId="1">'第２表'!$A$1:$J$33</definedName>
    <definedName name="_xlnm.Print_Area" localSheetId="2">'第３表'!$A$1:$G$22</definedName>
    <definedName name="_xlnm.Print_Area" localSheetId="3">'第４表'!$A$1:$K$23</definedName>
    <definedName name="_xlnm.Print_Area" localSheetId="4">'第５表'!$A$1:$H$24</definedName>
    <definedName name="_xlnm.Print_Area" localSheetId="5">'第６表'!$A$1:$H$25</definedName>
    <definedName name="_xlnm.Print_Area" localSheetId="6">'第７表'!$A$1:$G$16</definedName>
    <definedName name="_xlnm.Print_Area" localSheetId="7">'付表１'!$A$1:$E$55</definedName>
    <definedName name="_xlnm.Print_Area" localSheetId="8">'付表２'!$A$1:$M$44</definedName>
  </definedNames>
  <calcPr fullCalcOnLoad="1"/>
</workbook>
</file>

<file path=xl/sharedStrings.xml><?xml version="1.0" encoding="utf-8"?>
<sst xmlns="http://schemas.openxmlformats.org/spreadsheetml/2006/main" count="297" uniqueCount="239">
  <si>
    <t>第１表　主な産業・性、事業所規模別きまって支給する現金給与額</t>
  </si>
  <si>
    <t>主な産業・性</t>
  </si>
  <si>
    <t>１～４人</t>
  </si>
  <si>
    <t>５人以上</t>
  </si>
  <si>
    <t>５人以上＝100とした時の比率</t>
  </si>
  <si>
    <t>前年比</t>
  </si>
  <si>
    <t>円</t>
  </si>
  <si>
    <t>％</t>
  </si>
  <si>
    <t>調査産業計　　　</t>
  </si>
  <si>
    <t>男</t>
  </si>
  <si>
    <t xml:space="preserve">･･･ </t>
  </si>
  <si>
    <t>女</t>
  </si>
  <si>
    <t>建設業　</t>
  </si>
  <si>
    <t>製造業　</t>
  </si>
  <si>
    <t>卸売業,小売業</t>
  </si>
  <si>
    <t>宿泊業,飲食サービス業</t>
  </si>
  <si>
    <t>生活関連サービス業,娯楽業</t>
  </si>
  <si>
    <t>医療，福祉</t>
  </si>
  <si>
    <t>注：1）事業所規模５人以上は、毎月勤労統計調査全国調査７月分の結果である。</t>
  </si>
  <si>
    <t xml:space="preserve">    2）事業所規模５人以上の前年比は、調査対象事業所の抽出替えに伴うギャップを修正した指数から算出している。</t>
  </si>
  <si>
    <t>　 　　なお、男女別には指数を作成しておらず、前年比を算出していないため、「…」と表記している。</t>
  </si>
  <si>
    <t>平均勤続年数（年）</t>
  </si>
  <si>
    <t>平均年齢（歳）</t>
  </si>
  <si>
    <t>　　30年以上</t>
  </si>
  <si>
    <t>　　20～29年</t>
  </si>
  <si>
    <t>　　15～19年</t>
  </si>
  <si>
    <t>　　10～14年</t>
  </si>
  <si>
    <t>　　５～９年</t>
  </si>
  <si>
    <t>　　３～４年</t>
  </si>
  <si>
    <t>　　２年</t>
  </si>
  <si>
    <t>　　１年</t>
  </si>
  <si>
    <t>　　０年</t>
  </si>
  <si>
    <t>勤続年数計</t>
  </si>
  <si>
    <t>　　70歳以上</t>
  </si>
  <si>
    <t>　　65～69歳</t>
  </si>
  <si>
    <t>　　60～64歳</t>
  </si>
  <si>
    <t>　　55～59歳</t>
  </si>
  <si>
    <t>　　50～54歳</t>
  </si>
  <si>
    <t>　　45～49歳</t>
  </si>
  <si>
    <t>　　40～44歳</t>
  </si>
  <si>
    <t>　　35～39歳</t>
  </si>
  <si>
    <t>　　30～34歳</t>
  </si>
  <si>
    <t>　　25～29歳</t>
  </si>
  <si>
    <t>　　20～24歳</t>
  </si>
  <si>
    <t>　　19歳以下</t>
  </si>
  <si>
    <t>年齢計</t>
  </si>
  <si>
    <t>女</t>
  </si>
  <si>
    <t>男</t>
  </si>
  <si>
    <t>計</t>
  </si>
  <si>
    <t>勤続年数階級</t>
  </si>
  <si>
    <t>医療，
福祉</t>
  </si>
  <si>
    <t>生活関連サービス業,
娯楽業</t>
  </si>
  <si>
    <t>宿泊業,
飲食
サービス業</t>
  </si>
  <si>
    <t>卸売業,
小売業</t>
  </si>
  <si>
    <t>製造業</t>
  </si>
  <si>
    <t>建設業</t>
  </si>
  <si>
    <t>調査産業計</t>
  </si>
  <si>
    <t>年齢階級</t>
  </si>
  <si>
    <t>（単位：円）</t>
  </si>
  <si>
    <t>（企業規模１～４人）</t>
  </si>
  <si>
    <t>第２表　年齢階級・継続年数階級、主な産業・性別きまって支給する現金給与額</t>
  </si>
  <si>
    <t xml:space="preserve"> 　　　</t>
  </si>
  <si>
    <t>　　現金給与額の割合である。</t>
  </si>
  <si>
    <t>注：支給割合は、常用労働者１人あたりの７月のきまって支給する現金給与額に対する、過去１年間に特別に支払われた</t>
  </si>
  <si>
    <t>生活関連サービス業，娯楽業　</t>
  </si>
  <si>
    <t>宿泊業，飲食サービス業</t>
  </si>
  <si>
    <t>卸売業，小売業</t>
  </si>
  <si>
    <t>製造業　</t>
  </si>
  <si>
    <t>建設業　</t>
  </si>
  <si>
    <t>女</t>
  </si>
  <si>
    <t>男</t>
  </si>
  <si>
    <t>調査産業計　　　</t>
  </si>
  <si>
    <t>か月分</t>
  </si>
  <si>
    <t>前年差</t>
  </si>
  <si>
    <t>前年比</t>
  </si>
  <si>
    <t>支給割合</t>
  </si>
  <si>
    <t>実　　額</t>
  </si>
  <si>
    <t>第３表　主な産業・性別過去１年間に特別に支払われた現金給与額（事業所規模１～４人）</t>
  </si>
  <si>
    <t>　　2) 実労働時間は、事業所規模１～４人は通常日１日の実労働時間、５人以上は月間総実労働時間を出勤日数で除したもの
　　　 である。</t>
  </si>
  <si>
    <t>注：1）事業所規模５人以上は、毎月勤労統計調査全国調査７月分の結果である。</t>
  </si>
  <si>
    <t>生活関連サービス業，娯楽業</t>
  </si>
  <si>
    <t>卸売業，小売業</t>
  </si>
  <si>
    <t>製造業</t>
  </si>
  <si>
    <t>建設業</t>
  </si>
  <si>
    <t>女</t>
  </si>
  <si>
    <t>男</t>
  </si>
  <si>
    <t>調査産業計</t>
  </si>
  <si>
    <t>時間</t>
  </si>
  <si>
    <t>時間</t>
  </si>
  <si>
    <t>日</t>
  </si>
  <si>
    <t>５人以上</t>
  </si>
  <si>
    <t>１～４人</t>
  </si>
  <si>
    <t>実　労　働　時　間</t>
  </si>
  <si>
    <t>出　勤　日　数</t>
  </si>
  <si>
    <t>第４表　主な産業・性、事業所規模別出勤日数及び通常日１日の実労働時間</t>
  </si>
  <si>
    <t>注：( )内は、前年差（ポイント）である。</t>
  </si>
  <si>
    <t>建設業</t>
  </si>
  <si>
    <t>調査産業計</t>
  </si>
  <si>
    <t>９時間以上</t>
  </si>
  <si>
    <t>８時間</t>
  </si>
  <si>
    <t>７時間</t>
  </si>
  <si>
    <t>６時間</t>
  </si>
  <si>
    <t>５時間</t>
  </si>
  <si>
    <t>４時間以下</t>
  </si>
  <si>
    <t>合　計</t>
  </si>
  <si>
    <t>（単位：％）</t>
  </si>
  <si>
    <t>　　　　（事業所規模１～４人）</t>
  </si>
  <si>
    <t>第５表　主な産業・性、通常日１日の実労働時間別常用労働者構成割合</t>
  </si>
  <si>
    <t>　　2）「女性労働者の割合」は、産業ごとの常用労働者数に対する女性労働者数の割合である。</t>
  </si>
  <si>
    <t>　　　 「複合サービス事業」、「サービス業（他に分類されないもの）」の合計である。</t>
  </si>
  <si>
    <t>　　　 「金融業，保険業」、「不動産業，物品賃貸業」、「学術研究，専門・技術サービス業」、「教育，学習支援業」、</t>
  </si>
  <si>
    <t>注：1）「その他」とは、「鉱業，採石業，砂利採取業」、「電気・ガス・熱供給・水道業」、「情報通信業」、「運輸業，郵便業」、</t>
  </si>
  <si>
    <t>その他</t>
  </si>
  <si>
    <t>宿泊業，飲食サービス業</t>
  </si>
  <si>
    <t>製　　造　　業</t>
  </si>
  <si>
    <t>建　　  設 　　 業</t>
  </si>
  <si>
    <t>調 査 産 業 計</t>
  </si>
  <si>
    <t>ポイント</t>
  </si>
  <si>
    <t>％</t>
  </si>
  <si>
    <t>前年差</t>
  </si>
  <si>
    <t>女性労働者の割合</t>
  </si>
  <si>
    <t>産　　業</t>
  </si>
  <si>
    <t>（事業所規模１～４人）</t>
  </si>
  <si>
    <t>注：数値は、性、年齢階級別の常用労働者数に対する短時間労働者数の割合である。</t>
  </si>
  <si>
    <t>65歳以上</t>
  </si>
  <si>
    <t>60～64歳</t>
  </si>
  <si>
    <t>55～59歳</t>
  </si>
  <si>
    <t>50～54歳</t>
  </si>
  <si>
    <t>40～49歳</t>
  </si>
  <si>
    <t>30～39歳</t>
  </si>
  <si>
    <t>20～29歳</t>
  </si>
  <si>
    <t>19歳以下</t>
  </si>
  <si>
    <t>年 齢 計</t>
  </si>
  <si>
    <t>年齢階級</t>
  </si>
  <si>
    <t>（事業所規模１～４人，調査産業計）</t>
  </si>
  <si>
    <t>第７表　年齢階級、性別短時間労働者の割合</t>
  </si>
  <si>
    <t>沖　　　縄</t>
  </si>
  <si>
    <t>鹿　児　島</t>
  </si>
  <si>
    <t>宮　　　崎</t>
  </si>
  <si>
    <t>大　　　分</t>
  </si>
  <si>
    <t>熊　　　本</t>
  </si>
  <si>
    <t>長　　　崎</t>
  </si>
  <si>
    <t>佐　　　賀</t>
  </si>
  <si>
    <t>福　　　岡</t>
  </si>
  <si>
    <t>高　　　知</t>
  </si>
  <si>
    <t>愛　　　媛</t>
  </si>
  <si>
    <t>香　　　川</t>
  </si>
  <si>
    <t>徳　　　島</t>
  </si>
  <si>
    <t>山　　　口</t>
  </si>
  <si>
    <t>広　　　島</t>
  </si>
  <si>
    <t>岡　　　山</t>
  </si>
  <si>
    <t>島　　　根</t>
  </si>
  <si>
    <t>鳥　　　取</t>
  </si>
  <si>
    <t>和　歌　山</t>
  </si>
  <si>
    <t>奈　　　良</t>
  </si>
  <si>
    <t>兵　　　庫</t>
  </si>
  <si>
    <t>大　　　阪</t>
  </si>
  <si>
    <t>京　　　都</t>
  </si>
  <si>
    <t>滋　　　賀</t>
  </si>
  <si>
    <t>三　　　重</t>
  </si>
  <si>
    <t>愛　　　知</t>
  </si>
  <si>
    <t>静　　　岡</t>
  </si>
  <si>
    <t>岐　　　阜</t>
  </si>
  <si>
    <t>長　　　野</t>
  </si>
  <si>
    <t>山　　　梨</t>
  </si>
  <si>
    <t>福　　　井</t>
  </si>
  <si>
    <t>石　　　川</t>
  </si>
  <si>
    <t>富　　　山</t>
  </si>
  <si>
    <t>新　　　潟</t>
  </si>
  <si>
    <t>神　奈　川</t>
  </si>
  <si>
    <t>東　　　京</t>
  </si>
  <si>
    <t>千　　　葉</t>
  </si>
  <si>
    <t>埼　　　玉</t>
  </si>
  <si>
    <t>群　　　馬</t>
  </si>
  <si>
    <t>栃　　　木</t>
  </si>
  <si>
    <t>茨　　　城</t>
  </si>
  <si>
    <t>福　　　島</t>
  </si>
  <si>
    <t>山　　　形</t>
  </si>
  <si>
    <t>秋　　　田</t>
  </si>
  <si>
    <t>宮　　　城</t>
  </si>
  <si>
    <t>岩　　　手</t>
  </si>
  <si>
    <t>青　　　森</t>
  </si>
  <si>
    <t>北　海　道</t>
  </si>
  <si>
    <t>全　　　国</t>
  </si>
  <si>
    <t>通常日１日の
実労働時間</t>
  </si>
  <si>
    <t>出勤日数</t>
  </si>
  <si>
    <t>きまって支給する
現金給与額</t>
  </si>
  <si>
    <t>都道府県</t>
  </si>
  <si>
    <t>付表１　都道府県別きまって支給する現金給与額、出勤日数、通常日１日の実労働時間、</t>
  </si>
  <si>
    <t>　　3）７月末現在の数値である。</t>
  </si>
  <si>
    <t>　　2）調査年の前年８月から調査年７月までの１年間分の数値である。</t>
  </si>
  <si>
    <t>注：1）７月の数値である。</t>
  </si>
  <si>
    <t xml:space="preserve">　 25 </t>
  </si>
  <si>
    <t xml:space="preserve">　 24 </t>
  </si>
  <si>
    <t xml:space="preserve">　 23 </t>
  </si>
  <si>
    <t xml:space="preserve">　 22 </t>
  </si>
  <si>
    <t xml:space="preserve">　 21 </t>
  </si>
  <si>
    <t xml:space="preserve">　 20 </t>
  </si>
  <si>
    <t xml:space="preserve">　 19 </t>
  </si>
  <si>
    <t xml:space="preserve">　 18 </t>
  </si>
  <si>
    <t xml:space="preserve">　 17 </t>
  </si>
  <si>
    <t xml:space="preserve">　16 </t>
  </si>
  <si>
    <t xml:space="preserve">　15 </t>
  </si>
  <si>
    <t xml:space="preserve">　14 </t>
  </si>
  <si>
    <t xml:space="preserve">　13 </t>
  </si>
  <si>
    <t xml:space="preserve">　12 </t>
  </si>
  <si>
    <t xml:space="preserve">　11 </t>
  </si>
  <si>
    <t xml:space="preserve">　10 </t>
  </si>
  <si>
    <t>　　９</t>
  </si>
  <si>
    <t>　　８</t>
  </si>
  <si>
    <t>　　７</t>
  </si>
  <si>
    <t>　　６</t>
  </si>
  <si>
    <t>　　５</t>
  </si>
  <si>
    <t>　　４</t>
  </si>
  <si>
    <t>　　３</t>
  </si>
  <si>
    <t>　　２</t>
  </si>
  <si>
    <t>平成元</t>
  </si>
  <si>
    <t>　　63</t>
  </si>
  <si>
    <t>　　62</t>
  </si>
  <si>
    <t>　　61</t>
  </si>
  <si>
    <t>　　60</t>
  </si>
  <si>
    <t>　　59</t>
  </si>
  <si>
    <t>　　58</t>
  </si>
  <si>
    <t>　　57</t>
  </si>
  <si>
    <t>昭和56</t>
  </si>
  <si>
    <t>前年比(％)</t>
  </si>
  <si>
    <t>実額(円)</t>
  </si>
  <si>
    <t>年</t>
  </si>
  <si>
    <r>
      <t>短時間労働者の
割合</t>
    </r>
    <r>
      <rPr>
        <vertAlign val="superscript"/>
        <sz val="11"/>
        <rFont val="ＭＳ 明朝"/>
        <family val="1"/>
      </rPr>
      <t xml:space="preserve">3)
</t>
    </r>
    <r>
      <rPr>
        <sz val="11"/>
        <rFont val="ＭＳ 明朝"/>
        <family val="1"/>
      </rPr>
      <t>（％）</t>
    </r>
  </si>
  <si>
    <r>
      <t>勤続年数</t>
    </r>
    <r>
      <rPr>
        <vertAlign val="superscript"/>
        <sz val="11"/>
        <rFont val="ＭＳ 明朝"/>
        <family val="1"/>
      </rPr>
      <t xml:space="preserve">3)
</t>
    </r>
    <r>
      <rPr>
        <sz val="11"/>
        <rFont val="ＭＳ 明朝"/>
        <family val="1"/>
      </rPr>
      <t>（年）</t>
    </r>
  </si>
  <si>
    <r>
      <t>出勤日数</t>
    </r>
    <r>
      <rPr>
        <vertAlign val="superscript"/>
        <sz val="11"/>
        <rFont val="ＭＳ 明朝"/>
        <family val="1"/>
      </rPr>
      <t xml:space="preserve">1)
</t>
    </r>
    <r>
      <rPr>
        <sz val="11"/>
        <rFont val="ＭＳ 明朝"/>
        <family val="1"/>
      </rPr>
      <t>（日）</t>
    </r>
  </si>
  <si>
    <r>
      <t>通常日１日の
実労働時間</t>
    </r>
    <r>
      <rPr>
        <vertAlign val="superscript"/>
        <sz val="11"/>
        <rFont val="ＭＳ 明朝"/>
        <family val="1"/>
      </rPr>
      <t>1)</t>
    </r>
    <r>
      <rPr>
        <sz val="11"/>
        <rFont val="ＭＳ 明朝"/>
        <family val="1"/>
      </rPr>
      <t xml:space="preserve">
（時間）</t>
    </r>
  </si>
  <si>
    <r>
      <t>特別に支払われた現金給与額</t>
    </r>
    <r>
      <rPr>
        <vertAlign val="superscript"/>
        <sz val="11"/>
        <rFont val="ＭＳ 明朝"/>
        <family val="1"/>
      </rPr>
      <t>2)</t>
    </r>
  </si>
  <si>
    <r>
      <t>きまって支給する現金給与額</t>
    </r>
    <r>
      <rPr>
        <vertAlign val="superscript"/>
        <sz val="11"/>
        <rFont val="ＭＳ 明朝"/>
        <family val="1"/>
      </rPr>
      <t>1)</t>
    </r>
  </si>
  <si>
    <t>出勤日数、勤続年数、短時間労働者の割合の推移（事業所規模１～４人、調査産業計）</t>
  </si>
  <si>
    <t>付表２　きまって支給する現金給与額、特別に支払われた現金給与額、通常日１日の実労働時間、</t>
  </si>
  <si>
    <t>第６表　性別常用労働者の産業別構成割合及び産業別女性労働者の割合</t>
  </si>
  <si>
    <t>短時間労働者の割合（事業所規模１～４人、調査産業計）</t>
  </si>
  <si>
    <t>短時間労働者の割合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</si>
</sst>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Red]\(#,##0\)"/>
    <numFmt numFmtId="178" formatCode="0.0_ "/>
    <numFmt numFmtId="179" formatCode="#,##0.0_ "/>
    <numFmt numFmtId="180" formatCode="0.0"/>
    <numFmt numFmtId="181" formatCode="#,##0.0"/>
    <numFmt numFmtId="182" formatCode="\(?0.00\);\(\-0.00\)"/>
    <numFmt numFmtId="183" formatCode="0.00_ "/>
    <numFmt numFmtId="184" formatCode="0.0\ "/>
    <numFmt numFmtId="185" formatCode="0.0_);[Red]\(0.0\)"/>
  </numFmts>
  <fonts count="48">
    <font>
      <sz val="11"/>
      <name val="ＭＳ 明朝"/>
      <family val="1"/>
    </font>
    <font>
      <sz val="11"/>
      <color indexed="8"/>
      <name val="ＭＳ Ｐゴシック"/>
      <family val="3"/>
    </font>
    <font>
      <sz val="11"/>
      <name val="ＭＳ ゴシック"/>
      <family val="3"/>
    </font>
    <font>
      <sz val="6"/>
      <name val="ＭＳ 明朝"/>
      <family val="1"/>
    </font>
    <font>
      <sz val="10"/>
      <name val="ＭＳ 明朝"/>
      <family val="1"/>
    </font>
    <font>
      <sz val="9"/>
      <name val="ＭＳ 明朝"/>
      <family val="1"/>
    </font>
    <font>
      <sz val="8"/>
      <name val="ＭＳ 明朝"/>
      <family val="1"/>
    </font>
    <font>
      <sz val="12"/>
      <name val="ＭＳ 明朝"/>
      <family val="1"/>
    </font>
    <font>
      <sz val="11"/>
      <color indexed="10"/>
      <name val="ＭＳ 明朝"/>
      <family val="1"/>
    </font>
    <font>
      <sz val="9"/>
      <name val="ＭＳ Ｐゴシック"/>
      <family val="3"/>
    </font>
    <font>
      <b/>
      <sz val="11"/>
      <name val="ＭＳ ゴシック"/>
      <family val="3"/>
    </font>
    <font>
      <sz val="7"/>
      <name val="ＭＳ 明朝"/>
      <family val="1"/>
    </font>
    <font>
      <sz val="10"/>
      <name val="ＭＳ ゴシック"/>
      <family val="3"/>
    </font>
    <font>
      <sz val="10"/>
      <name val="ＭＳ Ｐゴシック"/>
      <family val="3"/>
    </font>
    <font>
      <vertAlign val="superscrip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style="thin"/>
      <right/>
      <top style="thin"/>
      <bottom style="thin"/>
    </border>
    <border>
      <left style="thin"/>
      <right style="thin"/>
      <top style="thin"/>
      <bottom style="thin"/>
    </border>
    <border>
      <left style="thin"/>
      <right/>
      <top/>
      <bottom/>
    </border>
    <border>
      <left style="thin"/>
      <right style="thin"/>
      <top style="thin"/>
      <bottom/>
    </border>
    <border>
      <left style="thin"/>
      <right style="thin"/>
      <top/>
      <bottom/>
    </border>
    <border>
      <left/>
      <right/>
      <top/>
      <bottom style="thin"/>
    </border>
    <border>
      <left style="thin"/>
      <right style="thin"/>
      <top/>
      <bottom style="thin"/>
    </border>
    <border>
      <left/>
      <right style="thin"/>
      <top/>
      <bottom style="thin"/>
    </border>
    <border>
      <left/>
      <right style="thin"/>
      <top/>
      <bottom/>
    </border>
    <border>
      <left/>
      <right style="thin"/>
      <top/>
      <bottom style="double"/>
    </border>
    <border>
      <left/>
      <right/>
      <top/>
      <bottom style="double"/>
    </border>
    <border>
      <left style="thin"/>
      <right/>
      <top/>
      <bottom style="double"/>
    </border>
    <border>
      <left style="thin"/>
      <right style="thin"/>
      <top/>
      <bottom style="double"/>
    </border>
    <border>
      <left/>
      <right style="thin"/>
      <top style="thin"/>
      <bottom style="thin"/>
    </border>
    <border>
      <left/>
      <right/>
      <top style="thin"/>
      <bottom style="thin"/>
    </border>
    <border>
      <left/>
      <right style="thin"/>
      <top/>
      <bottom style="hair"/>
    </border>
    <border>
      <left/>
      <right/>
      <top/>
      <bottom style="hair"/>
    </border>
    <border>
      <left style="thin"/>
      <right/>
      <top/>
      <bottom style="hair"/>
    </border>
    <border>
      <left style="thin"/>
      <right style="thin"/>
      <top/>
      <bottom style="hair"/>
    </border>
    <border>
      <left/>
      <right style="medium"/>
      <top/>
      <bottom style="medium"/>
    </border>
    <border>
      <left style="thin"/>
      <right style="thin"/>
      <top/>
      <bottom style="medium"/>
    </border>
    <border>
      <left/>
      <right/>
      <top/>
      <bottom style="medium"/>
    </border>
    <border>
      <left/>
      <right style="thin"/>
      <top/>
      <bottom style="medium"/>
    </border>
    <border>
      <left style="thin"/>
      <right/>
      <top/>
      <bottom style="medium"/>
    </border>
    <border>
      <left style="medium"/>
      <right style="thin"/>
      <top/>
      <bottom style="medium"/>
    </border>
    <border>
      <left/>
      <right style="medium"/>
      <top/>
      <bottom/>
    </border>
    <border>
      <left style="medium"/>
      <right style="thin"/>
      <top/>
      <bottom/>
    </border>
    <border>
      <left style="medium"/>
      <right/>
      <top/>
      <bottom/>
    </border>
    <border>
      <left style="medium"/>
      <right/>
      <top/>
      <bottom style="thin"/>
    </border>
    <border>
      <left/>
      <right style="medium"/>
      <top style="medium"/>
      <bottom/>
    </border>
    <border>
      <left style="thin"/>
      <right style="thin"/>
      <top style="medium"/>
      <bottom/>
    </border>
    <border>
      <left/>
      <right/>
      <top style="medium"/>
      <bottom/>
    </border>
    <border>
      <left style="thin"/>
      <right/>
      <top style="medium"/>
      <bottom/>
    </border>
    <border>
      <left style="medium"/>
      <right/>
      <top style="medium"/>
      <bottom/>
    </border>
    <border>
      <left style="thin"/>
      <right style="medium"/>
      <top/>
      <bottom/>
    </border>
    <border>
      <left style="thin"/>
      <right style="medium"/>
      <top/>
      <bottom style="thin"/>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9" fillId="0" borderId="0">
      <alignment/>
      <protection/>
    </xf>
    <xf numFmtId="0" fontId="9" fillId="0" borderId="0">
      <alignment/>
      <protection/>
    </xf>
    <xf numFmtId="0" fontId="9" fillId="0" borderId="0">
      <alignment/>
      <protection/>
    </xf>
    <xf numFmtId="0" fontId="47" fillId="32" borderId="0" applyNumberFormat="0" applyBorder="0" applyAlignment="0" applyProtection="0"/>
  </cellStyleXfs>
  <cellXfs count="380">
    <xf numFmtId="0" fontId="0" fillId="0" borderId="0" xfId="0" applyAlignment="1">
      <alignment/>
    </xf>
    <xf numFmtId="0" fontId="4" fillId="33" borderId="10" xfId="0" applyFont="1" applyFill="1" applyBorder="1" applyAlignment="1">
      <alignment/>
    </xf>
    <xf numFmtId="0" fontId="4" fillId="33" borderId="11" xfId="0" applyFont="1" applyFill="1" applyBorder="1" applyAlignment="1">
      <alignment vertical="center"/>
    </xf>
    <xf numFmtId="176" fontId="4" fillId="33" borderId="12" xfId="0" applyNumberFormat="1" applyFont="1" applyFill="1" applyBorder="1" applyAlignment="1">
      <alignment vertical="center"/>
    </xf>
    <xf numFmtId="0" fontId="4" fillId="33" borderId="13" xfId="0" applyFont="1" applyFill="1" applyBorder="1" applyAlignment="1">
      <alignment/>
    </xf>
    <xf numFmtId="0" fontId="4" fillId="33" borderId="14" xfId="0" applyFont="1" applyFill="1" applyBorder="1" applyAlignment="1">
      <alignment horizontal="centerContinuous" vertical="center"/>
    </xf>
    <xf numFmtId="176" fontId="4" fillId="33" borderId="15" xfId="0" applyNumberFormat="1" applyFont="1" applyFill="1" applyBorder="1" applyAlignment="1">
      <alignment horizontal="center" vertical="center"/>
    </xf>
    <xf numFmtId="0" fontId="4" fillId="33" borderId="16" xfId="0" applyFont="1" applyFill="1" applyBorder="1" applyAlignment="1">
      <alignment/>
    </xf>
    <xf numFmtId="0" fontId="4" fillId="33" borderId="0" xfId="0" applyFont="1" applyFill="1" applyBorder="1" applyAlignment="1">
      <alignment horizontal="center" vertical="center"/>
    </xf>
    <xf numFmtId="0" fontId="4" fillId="33" borderId="16"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8" xfId="0" applyFont="1" applyFill="1" applyBorder="1" applyAlignment="1">
      <alignment vertical="center"/>
    </xf>
    <xf numFmtId="0" fontId="4" fillId="33" borderId="0" xfId="0" applyFont="1" applyFill="1" applyBorder="1" applyAlignment="1">
      <alignment horizontal="distributed" vertical="center"/>
    </xf>
    <xf numFmtId="177" fontId="4" fillId="33" borderId="16" xfId="0" applyNumberFormat="1" applyFont="1" applyFill="1" applyBorder="1" applyAlignment="1">
      <alignment horizontal="right" vertical="center"/>
    </xf>
    <xf numFmtId="178" fontId="4" fillId="33" borderId="16" xfId="0" applyNumberFormat="1" applyFont="1" applyFill="1" applyBorder="1" applyAlignment="1">
      <alignment vertical="center"/>
    </xf>
    <xf numFmtId="179" fontId="4" fillId="33" borderId="18" xfId="0" applyNumberFormat="1" applyFont="1" applyFill="1" applyBorder="1" applyAlignment="1">
      <alignment horizontal="right" vertical="center"/>
    </xf>
    <xf numFmtId="180" fontId="5" fillId="33" borderId="18" xfId="0" applyNumberFormat="1" applyFont="1" applyFill="1" applyBorder="1" applyAlignment="1">
      <alignment horizontal="right" vertical="center"/>
    </xf>
    <xf numFmtId="181" fontId="0" fillId="0" borderId="0" xfId="0" applyNumberFormat="1" applyFont="1" applyBorder="1" applyAlignment="1">
      <alignment horizontal="right"/>
    </xf>
    <xf numFmtId="180" fontId="4" fillId="33" borderId="18" xfId="0" applyNumberFormat="1" applyFont="1" applyFill="1" applyBorder="1" applyAlignment="1">
      <alignment horizontal="right" vertical="center"/>
    </xf>
    <xf numFmtId="178" fontId="4" fillId="33" borderId="16" xfId="0" applyNumberFormat="1" applyFont="1" applyFill="1" applyBorder="1" applyAlignment="1">
      <alignment horizontal="right" vertical="center"/>
    </xf>
    <xf numFmtId="0" fontId="0" fillId="0" borderId="0" xfId="0" applyBorder="1" applyAlignment="1">
      <alignment/>
    </xf>
    <xf numFmtId="178" fontId="4" fillId="33" borderId="16" xfId="0" applyNumberFormat="1" applyFont="1" applyFill="1" applyBorder="1" applyAlignment="1">
      <alignment horizontal="center" vertical="center"/>
    </xf>
    <xf numFmtId="0" fontId="4" fillId="33" borderId="19" xfId="0" applyFont="1" applyFill="1" applyBorder="1" applyAlignment="1">
      <alignment horizontal="center" vertical="center"/>
    </xf>
    <xf numFmtId="3" fontId="4" fillId="33" borderId="13" xfId="0" applyNumberFormat="1" applyFont="1" applyFill="1" applyBorder="1" applyAlignment="1">
      <alignment horizontal="center" vertical="center"/>
    </xf>
    <xf numFmtId="180" fontId="4" fillId="33" borderId="13" xfId="0" applyNumberFormat="1" applyFont="1" applyFill="1" applyBorder="1" applyAlignment="1">
      <alignment vertical="center"/>
    </xf>
    <xf numFmtId="180" fontId="4" fillId="33" borderId="20" xfId="0" applyNumberFormat="1" applyFont="1" applyFill="1" applyBorder="1" applyAlignment="1">
      <alignment horizontal="right" vertical="center"/>
    </xf>
    <xf numFmtId="180" fontId="0" fillId="33" borderId="20" xfId="0" applyNumberFormat="1" applyFill="1" applyBorder="1" applyAlignment="1">
      <alignment horizontal="centerContinuous" vertical="center"/>
    </xf>
    <xf numFmtId="0" fontId="6" fillId="33" borderId="0" xfId="0" applyFont="1" applyFill="1" applyAlignment="1">
      <alignment/>
    </xf>
    <xf numFmtId="3" fontId="6" fillId="33" borderId="0" xfId="0" applyNumberFormat="1" applyFont="1" applyFill="1" applyBorder="1" applyAlignment="1">
      <alignment vertical="center"/>
    </xf>
    <xf numFmtId="180" fontId="6" fillId="33" borderId="0" xfId="0" applyNumberFormat="1" applyFont="1" applyFill="1" applyBorder="1" applyAlignment="1">
      <alignment vertical="center"/>
    </xf>
    <xf numFmtId="176" fontId="6" fillId="33" borderId="0" xfId="0" applyNumberFormat="1" applyFont="1" applyFill="1" applyBorder="1" applyAlignment="1">
      <alignment vertical="center"/>
    </xf>
    <xf numFmtId="180" fontId="6" fillId="33" borderId="0" xfId="0" applyNumberFormat="1" applyFont="1" applyFill="1" applyBorder="1" applyAlignment="1">
      <alignment horizontal="centerContinuous" vertical="center"/>
    </xf>
    <xf numFmtId="0" fontId="6" fillId="0" borderId="0" xfId="0" applyFont="1" applyAlignment="1">
      <alignment/>
    </xf>
    <xf numFmtId="176" fontId="6" fillId="33" borderId="0" xfId="0" applyNumberFormat="1" applyFont="1" applyFill="1" applyAlignment="1">
      <alignment/>
    </xf>
    <xf numFmtId="0" fontId="6" fillId="33" borderId="0" xfId="0" applyFont="1" applyFill="1" applyAlignment="1">
      <alignment/>
    </xf>
    <xf numFmtId="0" fontId="6" fillId="33" borderId="0" xfId="0" applyFont="1" applyFill="1" applyAlignment="1">
      <alignment wrapText="1"/>
    </xf>
    <xf numFmtId="0" fontId="7" fillId="33" borderId="0" xfId="0" applyFont="1" applyFill="1" applyAlignment="1">
      <alignment wrapText="1"/>
    </xf>
    <xf numFmtId="176" fontId="7" fillId="33" borderId="0" xfId="0" applyNumberFormat="1" applyFont="1" applyFill="1" applyAlignment="1">
      <alignment wrapText="1"/>
    </xf>
    <xf numFmtId="0" fontId="7" fillId="0" borderId="0" xfId="0" applyFont="1" applyAlignment="1">
      <alignment/>
    </xf>
    <xf numFmtId="0" fontId="0" fillId="33" borderId="0" xfId="0" applyFill="1" applyAlignment="1">
      <alignment/>
    </xf>
    <xf numFmtId="176" fontId="7" fillId="33" borderId="0" xfId="0" applyNumberFormat="1" applyFont="1" applyFill="1" applyAlignment="1">
      <alignment/>
    </xf>
    <xf numFmtId="0" fontId="8" fillId="0" borderId="0" xfId="0" applyFont="1" applyAlignment="1">
      <alignment/>
    </xf>
    <xf numFmtId="176" fontId="7" fillId="0" borderId="0" xfId="0" applyNumberFormat="1" applyFont="1" applyAlignment="1">
      <alignment/>
    </xf>
    <xf numFmtId="176" fontId="0" fillId="0" borderId="0" xfId="0" applyNumberFormat="1" applyAlignment="1">
      <alignment/>
    </xf>
    <xf numFmtId="3" fontId="4" fillId="0" borderId="0" xfId="0" applyNumberFormat="1" applyFont="1" applyBorder="1" applyAlignment="1">
      <alignment horizontal="center" vertical="center"/>
    </xf>
    <xf numFmtId="0" fontId="0" fillId="0" borderId="0" xfId="0" applyAlignment="1">
      <alignment horizontal="distributed"/>
    </xf>
    <xf numFmtId="0" fontId="4" fillId="0" borderId="0" xfId="0" applyFont="1" applyAlignment="1">
      <alignment/>
    </xf>
    <xf numFmtId="0" fontId="5" fillId="0" borderId="0" xfId="61" applyFont="1" applyFill="1">
      <alignment/>
      <protection/>
    </xf>
    <xf numFmtId="0" fontId="6" fillId="0" borderId="0" xfId="61" applyFont="1" applyFill="1">
      <alignment/>
      <protection/>
    </xf>
    <xf numFmtId="38" fontId="0" fillId="0" borderId="0" xfId="0" applyNumberFormat="1" applyAlignment="1">
      <alignment/>
    </xf>
    <xf numFmtId="0" fontId="10" fillId="0" borderId="0" xfId="0" applyFont="1" applyAlignment="1">
      <alignment/>
    </xf>
    <xf numFmtId="0" fontId="5" fillId="0" borderId="0" xfId="61" applyFont="1" applyFill="1" applyAlignment="1">
      <alignment/>
      <protection/>
    </xf>
    <xf numFmtId="0" fontId="0" fillId="0" borderId="0" xfId="0" applyBorder="1" applyAlignment="1">
      <alignment/>
    </xf>
    <xf numFmtId="180" fontId="6" fillId="0" borderId="0" xfId="61" applyNumberFormat="1" applyFont="1" applyFill="1" applyBorder="1" applyAlignment="1">
      <alignment/>
      <protection/>
    </xf>
    <xf numFmtId="181" fontId="6" fillId="0" borderId="0" xfId="61" applyNumberFormat="1" applyFont="1" applyFill="1" applyBorder="1" applyAlignment="1">
      <alignment/>
      <protection/>
    </xf>
    <xf numFmtId="0" fontId="6" fillId="0" borderId="0" xfId="61" applyFont="1" applyFill="1" applyBorder="1" applyAlignment="1">
      <alignment/>
      <protection/>
    </xf>
    <xf numFmtId="0" fontId="0" fillId="34" borderId="0" xfId="0" applyFill="1" applyBorder="1" applyAlignment="1">
      <alignment/>
    </xf>
    <xf numFmtId="180" fontId="6" fillId="34" borderId="0" xfId="61" applyNumberFormat="1" applyFont="1" applyFill="1" applyBorder="1" applyAlignment="1">
      <alignment/>
      <protection/>
    </xf>
    <xf numFmtId="181" fontId="6" fillId="34" borderId="0" xfId="61" applyNumberFormat="1" applyFont="1" applyFill="1" applyBorder="1" applyAlignment="1">
      <alignment/>
      <protection/>
    </xf>
    <xf numFmtId="0" fontId="6" fillId="34" borderId="0" xfId="61" applyFont="1" applyFill="1" applyBorder="1" applyAlignment="1">
      <alignment/>
      <protection/>
    </xf>
    <xf numFmtId="181" fontId="6" fillId="34" borderId="21" xfId="61" applyNumberFormat="1" applyFont="1" applyFill="1" applyBorder="1" applyAlignment="1">
      <alignment/>
      <protection/>
    </xf>
    <xf numFmtId="181" fontId="6" fillId="34" borderId="19" xfId="61" applyNumberFormat="1" applyFont="1" applyFill="1" applyBorder="1" applyAlignment="1">
      <alignment/>
      <protection/>
    </xf>
    <xf numFmtId="181" fontId="6" fillId="34" borderId="13" xfId="61" applyNumberFormat="1" applyFont="1" applyFill="1" applyBorder="1" applyAlignment="1">
      <alignment/>
      <protection/>
    </xf>
    <xf numFmtId="0" fontId="6" fillId="34" borderId="20" xfId="61" applyFont="1" applyFill="1" applyBorder="1" applyAlignment="1">
      <alignment/>
      <protection/>
    </xf>
    <xf numFmtId="181" fontId="6" fillId="34" borderId="22" xfId="61" applyNumberFormat="1" applyFont="1" applyFill="1" applyBorder="1">
      <alignment/>
      <protection/>
    </xf>
    <xf numFmtId="181" fontId="6" fillId="34" borderId="0" xfId="61" applyNumberFormat="1" applyFont="1" applyFill="1" applyBorder="1">
      <alignment/>
      <protection/>
    </xf>
    <xf numFmtId="181" fontId="6" fillId="34" borderId="16" xfId="61" applyNumberFormat="1" applyFont="1" applyFill="1" applyBorder="1">
      <alignment/>
      <protection/>
    </xf>
    <xf numFmtId="0" fontId="6" fillId="34" borderId="18" xfId="61" applyFont="1" applyFill="1" applyBorder="1" applyAlignment="1">
      <alignment horizontal="distributed" vertical="distributed"/>
      <protection/>
    </xf>
    <xf numFmtId="3" fontId="6" fillId="34" borderId="23" xfId="61" applyNumberFormat="1" applyFont="1" applyFill="1" applyBorder="1">
      <alignment/>
      <protection/>
    </xf>
    <xf numFmtId="3" fontId="6" fillId="34" borderId="24" xfId="61" applyNumberFormat="1" applyFont="1" applyFill="1" applyBorder="1">
      <alignment/>
      <protection/>
    </xf>
    <xf numFmtId="3" fontId="6" fillId="34" borderId="25" xfId="61" applyNumberFormat="1" applyFont="1" applyFill="1" applyBorder="1">
      <alignment/>
      <protection/>
    </xf>
    <xf numFmtId="0" fontId="6" fillId="34" borderId="26" xfId="61" applyFont="1" applyFill="1" applyBorder="1" applyAlignment="1">
      <alignment horizontal="distributed"/>
      <protection/>
    </xf>
    <xf numFmtId="3" fontId="6" fillId="34" borderId="22" xfId="61" applyNumberFormat="1" applyFont="1" applyFill="1" applyBorder="1">
      <alignment/>
      <protection/>
    </xf>
    <xf numFmtId="3" fontId="6" fillId="34" borderId="0" xfId="61" applyNumberFormat="1" applyFont="1" applyFill="1" applyBorder="1">
      <alignment/>
      <protection/>
    </xf>
    <xf numFmtId="3" fontId="6" fillId="34" borderId="16" xfId="61" applyNumberFormat="1" applyFont="1" applyFill="1" applyBorder="1">
      <alignment/>
      <protection/>
    </xf>
    <xf numFmtId="0" fontId="6" fillId="34" borderId="18" xfId="61" applyFont="1" applyFill="1" applyBorder="1" applyAlignment="1">
      <alignment horizontal="distributed"/>
      <protection/>
    </xf>
    <xf numFmtId="0" fontId="5" fillId="34" borderId="22" xfId="61" applyFont="1" applyFill="1" applyBorder="1">
      <alignment/>
      <protection/>
    </xf>
    <xf numFmtId="0" fontId="5" fillId="34" borderId="0" xfId="61" applyFont="1" applyFill="1" applyBorder="1">
      <alignment/>
      <protection/>
    </xf>
    <xf numFmtId="0" fontId="5" fillId="34" borderId="16" xfId="61" applyFont="1" applyFill="1" applyBorder="1">
      <alignment/>
      <protection/>
    </xf>
    <xf numFmtId="0" fontId="6" fillId="34" borderId="18" xfId="61" applyFont="1" applyFill="1" applyBorder="1">
      <alignment/>
      <protection/>
    </xf>
    <xf numFmtId="3" fontId="6" fillId="34" borderId="0" xfId="61" applyNumberFormat="1" applyFont="1" applyFill="1" applyBorder="1" applyAlignment="1">
      <alignment horizontal="right"/>
      <protection/>
    </xf>
    <xf numFmtId="0" fontId="6" fillId="34" borderId="12" xfId="61" applyFont="1" applyFill="1" applyBorder="1" applyAlignment="1">
      <alignment horizontal="right" vertical="top" wrapText="1"/>
      <protection/>
    </xf>
    <xf numFmtId="0" fontId="6" fillId="34" borderId="11" xfId="61" applyFont="1" applyFill="1" applyBorder="1" applyAlignment="1">
      <alignment horizontal="right" vertical="top" wrapText="1"/>
      <protection/>
    </xf>
    <xf numFmtId="0" fontId="6" fillId="34" borderId="10" xfId="61" applyFont="1" applyFill="1" applyBorder="1" applyAlignment="1">
      <alignment horizontal="right" vertical="top" wrapText="1"/>
      <protection/>
    </xf>
    <xf numFmtId="0" fontId="6" fillId="34" borderId="17" xfId="61" applyFont="1" applyFill="1" applyBorder="1">
      <alignment/>
      <protection/>
    </xf>
    <xf numFmtId="0" fontId="6" fillId="34" borderId="14" xfId="61" applyFont="1" applyFill="1" applyBorder="1" applyAlignment="1">
      <alignment horizontal="center" vertical="center" wrapText="1"/>
      <protection/>
    </xf>
    <xf numFmtId="0" fontId="6" fillId="34" borderId="15" xfId="61" applyFont="1" applyFill="1" applyBorder="1" applyAlignment="1">
      <alignment horizontal="center" vertical="center" wrapText="1"/>
      <protection/>
    </xf>
    <xf numFmtId="0" fontId="6" fillId="34" borderId="13" xfId="61" applyFont="1" applyFill="1" applyBorder="1" applyAlignment="1">
      <alignment horizontal="center"/>
      <protection/>
    </xf>
    <xf numFmtId="0" fontId="6" fillId="34" borderId="10" xfId="61" applyFont="1" applyFill="1" applyBorder="1" applyAlignment="1">
      <alignment horizontal="center"/>
      <protection/>
    </xf>
    <xf numFmtId="0" fontId="5" fillId="0" borderId="0" xfId="61" applyFont="1" applyFill="1" applyAlignment="1">
      <alignment horizontal="center"/>
      <protection/>
    </xf>
    <xf numFmtId="2" fontId="0" fillId="0" borderId="0" xfId="0" applyNumberFormat="1" applyAlignment="1">
      <alignment/>
    </xf>
    <xf numFmtId="182" fontId="0" fillId="0" borderId="0" xfId="0" applyNumberFormat="1" applyAlignment="1">
      <alignment/>
    </xf>
    <xf numFmtId="178" fontId="0" fillId="0" borderId="0" xfId="0" applyNumberFormat="1" applyAlignment="1">
      <alignment/>
    </xf>
    <xf numFmtId="0" fontId="0" fillId="0" borderId="0" xfId="0" applyFill="1" applyBorder="1" applyAlignment="1">
      <alignment/>
    </xf>
    <xf numFmtId="0" fontId="0" fillId="0" borderId="0" xfId="0" applyFill="1" applyAlignment="1">
      <alignment/>
    </xf>
    <xf numFmtId="2" fontId="0" fillId="0" borderId="0" xfId="0" applyNumberFormat="1" applyFill="1" applyAlignment="1">
      <alignment/>
    </xf>
    <xf numFmtId="182" fontId="0" fillId="0" borderId="0" xfId="0" applyNumberFormat="1" applyFill="1" applyAlignment="1">
      <alignment/>
    </xf>
    <xf numFmtId="0" fontId="6" fillId="0" borderId="0" xfId="0" applyFont="1" applyBorder="1" applyAlignment="1">
      <alignment/>
    </xf>
    <xf numFmtId="0" fontId="6" fillId="0" borderId="0" xfId="0" applyFont="1" applyFill="1" applyBorder="1" applyAlignment="1">
      <alignment/>
    </xf>
    <xf numFmtId="0" fontId="6" fillId="0" borderId="0" xfId="0" applyFont="1" applyFill="1" applyAlignment="1">
      <alignment/>
    </xf>
    <xf numFmtId="2" fontId="6" fillId="0" borderId="0" xfId="0" applyNumberFormat="1" applyFont="1" applyFill="1" applyAlignment="1">
      <alignment/>
    </xf>
    <xf numFmtId="182" fontId="6" fillId="0" borderId="0" xfId="0" applyNumberFormat="1" applyFont="1" applyFill="1" applyAlignment="1">
      <alignment/>
    </xf>
    <xf numFmtId="2" fontId="6" fillId="33" borderId="0" xfId="0" applyNumberFormat="1" applyFont="1" applyFill="1" applyAlignment="1">
      <alignment/>
    </xf>
    <xf numFmtId="182" fontId="6" fillId="33" borderId="0" xfId="0" applyNumberFormat="1" applyFont="1" applyFill="1" applyAlignment="1">
      <alignment/>
    </xf>
    <xf numFmtId="2" fontId="4" fillId="34" borderId="21" xfId="0" applyNumberFormat="1" applyFont="1" applyFill="1" applyBorder="1" applyAlignment="1">
      <alignment vertical="center"/>
    </xf>
    <xf numFmtId="2" fontId="4" fillId="34" borderId="20" xfId="0" applyNumberFormat="1" applyFont="1" applyFill="1" applyBorder="1" applyAlignment="1">
      <alignment horizontal="center" vertical="center"/>
    </xf>
    <xf numFmtId="3" fontId="4" fillId="34" borderId="13" xfId="0" applyNumberFormat="1" applyFont="1" applyFill="1" applyBorder="1" applyAlignment="1">
      <alignment vertical="center"/>
    </xf>
    <xf numFmtId="0" fontId="4" fillId="34" borderId="21" xfId="0" applyFont="1" applyFill="1" applyBorder="1" applyAlignment="1">
      <alignment horizontal="center" vertical="center"/>
    </xf>
    <xf numFmtId="183" fontId="4" fillId="34" borderId="22" xfId="0" applyNumberFormat="1" applyFont="1" applyFill="1" applyBorder="1" applyAlignment="1">
      <alignment horizontal="right" vertical="center"/>
    </xf>
    <xf numFmtId="183" fontId="4" fillId="34" borderId="18" xfId="0" applyNumberFormat="1" applyFont="1" applyFill="1" applyBorder="1" applyAlignment="1">
      <alignment horizontal="right" vertical="center"/>
    </xf>
    <xf numFmtId="0" fontId="4" fillId="34" borderId="22" xfId="0" applyFont="1" applyFill="1" applyBorder="1" applyAlignment="1">
      <alignment vertical="center"/>
    </xf>
    <xf numFmtId="0" fontId="4" fillId="34" borderId="0" xfId="0" applyFont="1" applyFill="1" applyBorder="1" applyAlignment="1">
      <alignment horizontal="distributed" vertical="distributed" wrapText="1"/>
    </xf>
    <xf numFmtId="0" fontId="4" fillId="34" borderId="22" xfId="0" applyFont="1" applyFill="1" applyBorder="1" applyAlignment="1">
      <alignment horizontal="center" vertical="center"/>
    </xf>
    <xf numFmtId="2" fontId="4" fillId="34" borderId="12" xfId="0" applyNumberFormat="1" applyFont="1" applyFill="1" applyBorder="1" applyAlignment="1">
      <alignment horizontal="right" vertical="center"/>
    </xf>
    <xf numFmtId="182" fontId="4" fillId="34" borderId="17" xfId="0" applyNumberFormat="1" applyFont="1" applyFill="1" applyBorder="1" applyAlignment="1">
      <alignment horizontal="right" vertical="center"/>
    </xf>
    <xf numFmtId="2" fontId="4" fillId="34" borderId="15" xfId="0" applyNumberFormat="1" applyFont="1" applyFill="1" applyBorder="1" applyAlignment="1">
      <alignment horizontal="center" vertical="center"/>
    </xf>
    <xf numFmtId="0" fontId="4" fillId="34" borderId="14" xfId="0" applyFont="1" applyFill="1" applyBorder="1" applyAlignment="1">
      <alignment horizontal="center" vertical="center"/>
    </xf>
    <xf numFmtId="0" fontId="4" fillId="34" borderId="21" xfId="0" applyFont="1" applyFill="1" applyBorder="1" applyAlignment="1">
      <alignment vertical="center"/>
    </xf>
    <xf numFmtId="2" fontId="4" fillId="34" borderId="12"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4" borderId="12" xfId="0" applyFont="1" applyFill="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6" fillId="0" borderId="0" xfId="0" applyFont="1" applyFill="1" applyBorder="1" applyAlignment="1">
      <alignment vertical="top" wrapText="1"/>
    </xf>
    <xf numFmtId="0" fontId="6" fillId="0" borderId="0" xfId="0" applyFont="1" applyBorder="1" applyAlignment="1">
      <alignment vertical="top" wrapText="1"/>
    </xf>
    <xf numFmtId="0" fontId="6" fillId="0" borderId="0" xfId="0" applyFont="1" applyAlignment="1">
      <alignment vertical="center"/>
    </xf>
    <xf numFmtId="0" fontId="6"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180" fontId="4" fillId="0" borderId="0" xfId="0" applyNumberFormat="1" applyFont="1" applyFill="1" applyAlignment="1">
      <alignment vertical="center"/>
    </xf>
    <xf numFmtId="180" fontId="4" fillId="34" borderId="21" xfId="0" applyNumberFormat="1" applyFont="1" applyFill="1" applyBorder="1" applyAlignment="1">
      <alignment vertical="center"/>
    </xf>
    <xf numFmtId="180" fontId="4" fillId="34" borderId="20" xfId="0" applyNumberFormat="1" applyFont="1" applyFill="1" applyBorder="1" applyAlignment="1">
      <alignment vertical="center"/>
    </xf>
    <xf numFmtId="180" fontId="4" fillId="34" borderId="19" xfId="0" applyNumberFormat="1" applyFont="1" applyFill="1" applyBorder="1" applyAlignment="1">
      <alignment vertical="center"/>
    </xf>
    <xf numFmtId="0" fontId="4" fillId="34" borderId="21" xfId="0" applyFont="1" applyFill="1" applyBorder="1" applyAlignment="1">
      <alignment horizontal="distributed" vertical="center"/>
    </xf>
    <xf numFmtId="0" fontId="4" fillId="34" borderId="19" xfId="0" applyFont="1" applyFill="1" applyBorder="1" applyAlignment="1">
      <alignment horizontal="distributed" vertical="center"/>
    </xf>
    <xf numFmtId="0" fontId="4" fillId="33" borderId="13" xfId="0" applyFont="1" applyFill="1" applyBorder="1" applyAlignment="1">
      <alignment vertical="center"/>
    </xf>
    <xf numFmtId="181" fontId="4" fillId="34" borderId="22" xfId="0" applyNumberFormat="1" applyFont="1" applyFill="1" applyBorder="1" applyAlignment="1">
      <alignment horizontal="right" vertical="center"/>
    </xf>
    <xf numFmtId="181" fontId="4" fillId="34" borderId="18" xfId="0" applyNumberFormat="1" applyFont="1" applyFill="1" applyBorder="1" applyAlignment="1">
      <alignment horizontal="right" vertical="center"/>
    </xf>
    <xf numFmtId="180" fontId="4" fillId="34" borderId="16" xfId="0" applyNumberFormat="1" applyFont="1" applyFill="1" applyBorder="1" applyAlignment="1">
      <alignment vertical="center"/>
    </xf>
    <xf numFmtId="181" fontId="4" fillId="34" borderId="0" xfId="0" applyNumberFormat="1" applyFont="1" applyFill="1" applyBorder="1" applyAlignment="1">
      <alignment horizontal="right" vertical="center"/>
    </xf>
    <xf numFmtId="181" fontId="4" fillId="34" borderId="0" xfId="0" applyNumberFormat="1" applyFont="1" applyFill="1" applyAlignment="1">
      <alignment vertical="center"/>
    </xf>
    <xf numFmtId="0" fontId="4" fillId="34" borderId="22" xfId="0" applyFont="1" applyFill="1" applyBorder="1" applyAlignment="1">
      <alignment horizontal="distributed" vertical="center"/>
    </xf>
    <xf numFmtId="0" fontId="4" fillId="34" borderId="16" xfId="0" applyFont="1" applyFill="1" applyBorder="1" applyAlignment="1">
      <alignment vertical="center"/>
    </xf>
    <xf numFmtId="0" fontId="4" fillId="34" borderId="0" xfId="0" applyFont="1" applyFill="1" applyBorder="1" applyAlignment="1">
      <alignment horizontal="distributed" vertical="center" wrapText="1"/>
    </xf>
    <xf numFmtId="181" fontId="4" fillId="34" borderId="16" xfId="0" applyNumberFormat="1" applyFont="1" applyFill="1" applyBorder="1" applyAlignment="1">
      <alignment horizontal="right" vertical="center"/>
    </xf>
    <xf numFmtId="181" fontId="4" fillId="34" borderId="22" xfId="0" applyNumberFormat="1" applyFont="1" applyFill="1" applyBorder="1" applyAlignment="1">
      <alignment vertical="center"/>
    </xf>
    <xf numFmtId="181" fontId="4" fillId="34" borderId="18" xfId="0" applyNumberFormat="1" applyFont="1" applyFill="1" applyBorder="1" applyAlignment="1">
      <alignment vertical="center"/>
    </xf>
    <xf numFmtId="181" fontId="4" fillId="34" borderId="0" xfId="0" applyNumberFormat="1" applyFont="1" applyFill="1" applyBorder="1" applyAlignment="1">
      <alignment vertical="center"/>
    </xf>
    <xf numFmtId="181" fontId="4" fillId="34" borderId="16" xfId="0" applyNumberFormat="1" applyFont="1" applyFill="1" applyBorder="1" applyAlignment="1">
      <alignment vertical="center"/>
    </xf>
    <xf numFmtId="0" fontId="4" fillId="34" borderId="12" xfId="0" applyFont="1" applyFill="1" applyBorder="1" applyAlignment="1">
      <alignment horizontal="right" vertical="center"/>
    </xf>
    <xf numFmtId="0" fontId="4" fillId="34" borderId="12" xfId="0" applyFont="1" applyFill="1" applyBorder="1" applyAlignment="1">
      <alignment vertical="center"/>
    </xf>
    <xf numFmtId="0" fontId="4" fillId="34" borderId="10" xfId="0" applyFont="1" applyFill="1" applyBorder="1" applyAlignment="1">
      <alignment vertical="center"/>
    </xf>
    <xf numFmtId="0" fontId="4" fillId="34" borderId="15"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3" xfId="0" applyFont="1" applyFill="1" applyBorder="1" applyAlignment="1">
      <alignment horizontal="center" vertical="center"/>
    </xf>
    <xf numFmtId="0" fontId="4" fillId="33" borderId="19" xfId="0" applyFont="1" applyFill="1" applyBorder="1" applyAlignment="1">
      <alignment vertical="center"/>
    </xf>
    <xf numFmtId="0" fontId="4" fillId="34" borderId="27" xfId="0" applyFont="1" applyFill="1" applyBorder="1" applyAlignment="1">
      <alignment horizontal="centerContinuous" vertical="center"/>
    </xf>
    <xf numFmtId="0" fontId="4" fillId="34" borderId="28" xfId="0" applyFont="1" applyFill="1" applyBorder="1" applyAlignment="1">
      <alignment horizontal="centerContinuous" vertical="center"/>
    </xf>
    <xf numFmtId="180" fontId="0" fillId="0" borderId="0" xfId="0" applyNumberFormat="1" applyAlignment="1">
      <alignment vertical="center"/>
    </xf>
    <xf numFmtId="0" fontId="6" fillId="34" borderId="0" xfId="0" applyFont="1" applyFill="1" applyAlignment="1">
      <alignment vertical="center"/>
    </xf>
    <xf numFmtId="180" fontId="6" fillId="34" borderId="0" xfId="0" applyNumberFormat="1"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184" fontId="0" fillId="34" borderId="0" xfId="0" applyNumberFormat="1" applyFont="1" applyFill="1" applyBorder="1" applyAlignment="1">
      <alignment vertical="center"/>
    </xf>
    <xf numFmtId="184" fontId="0" fillId="34" borderId="20" xfId="0" applyNumberFormat="1" applyFont="1" applyFill="1" applyBorder="1" applyAlignment="1">
      <alignment vertical="center"/>
    </xf>
    <xf numFmtId="184" fontId="0" fillId="34" borderId="19" xfId="0" applyNumberFormat="1" applyFont="1" applyFill="1" applyBorder="1" applyAlignment="1">
      <alignment vertical="center"/>
    </xf>
    <xf numFmtId="180" fontId="0" fillId="34" borderId="20" xfId="0" applyNumberFormat="1" applyFont="1" applyFill="1" applyBorder="1" applyAlignment="1">
      <alignment vertical="center"/>
    </xf>
    <xf numFmtId="0" fontId="0" fillId="34" borderId="13" xfId="0" applyFont="1" applyFill="1" applyBorder="1" applyAlignment="1">
      <alignment horizontal="centerContinuous" vertical="center"/>
    </xf>
    <xf numFmtId="184" fontId="4" fillId="34" borderId="0" xfId="0" applyNumberFormat="1" applyFont="1" applyFill="1" applyBorder="1" applyAlignment="1">
      <alignment vertical="center"/>
    </xf>
    <xf numFmtId="184" fontId="4" fillId="34" borderId="18" xfId="0" applyNumberFormat="1" applyFont="1" applyFill="1" applyBorder="1" applyAlignment="1">
      <alignment vertical="center"/>
    </xf>
    <xf numFmtId="184" fontId="4" fillId="34" borderId="22" xfId="0" applyNumberFormat="1" applyFont="1" applyFill="1" applyBorder="1" applyAlignment="1">
      <alignment vertical="center"/>
    </xf>
    <xf numFmtId="180" fontId="4" fillId="34" borderId="18" xfId="0" applyNumberFormat="1" applyFont="1" applyFill="1" applyBorder="1" applyAlignment="1">
      <alignment vertical="center"/>
    </xf>
    <xf numFmtId="0" fontId="4" fillId="34" borderId="16" xfId="0" applyFont="1" applyFill="1" applyBorder="1" applyAlignment="1">
      <alignment horizontal="distributed" vertical="center" wrapText="1"/>
    </xf>
    <xf numFmtId="0" fontId="4" fillId="34" borderId="16" xfId="0" applyFont="1" applyFill="1" applyBorder="1" applyAlignment="1">
      <alignment horizontal="distributed" vertical="center"/>
    </xf>
    <xf numFmtId="176" fontId="4" fillId="0" borderId="0" xfId="0" applyNumberFormat="1" applyFont="1" applyAlignment="1">
      <alignment horizontal="right" vertical="center"/>
    </xf>
    <xf numFmtId="176" fontId="4" fillId="0" borderId="0" xfId="0" applyNumberFormat="1" applyFont="1" applyFill="1" applyAlignment="1">
      <alignment horizontal="right" vertical="center"/>
    </xf>
    <xf numFmtId="176" fontId="4" fillId="34" borderId="0" xfId="0" applyNumberFormat="1" applyFont="1" applyFill="1" applyBorder="1" applyAlignment="1">
      <alignment horizontal="right" vertical="center"/>
    </xf>
    <xf numFmtId="176" fontId="4" fillId="34" borderId="18" xfId="0" applyNumberFormat="1" applyFont="1" applyFill="1" applyBorder="1" applyAlignment="1">
      <alignment horizontal="right" vertical="center"/>
    </xf>
    <xf numFmtId="176" fontId="4" fillId="34" borderId="16" xfId="0" applyNumberFormat="1" applyFont="1" applyFill="1" applyBorder="1" applyAlignment="1">
      <alignment horizontal="distributed" vertical="center"/>
    </xf>
    <xf numFmtId="0" fontId="6" fillId="34" borderId="0" xfId="0" applyFont="1" applyFill="1" applyBorder="1" applyAlignment="1">
      <alignment horizontal="right" vertical="center"/>
    </xf>
    <xf numFmtId="0" fontId="6" fillId="34" borderId="17" xfId="0" applyFont="1" applyFill="1" applyBorder="1" applyAlignment="1">
      <alignment horizontal="right" vertical="center"/>
    </xf>
    <xf numFmtId="0" fontId="0" fillId="34" borderId="10" xfId="0" applyFont="1" applyFill="1" applyBorder="1" applyAlignment="1">
      <alignment vertical="center"/>
    </xf>
    <xf numFmtId="0" fontId="0" fillId="34" borderId="0" xfId="0" applyFont="1" applyFill="1" applyBorder="1" applyAlignment="1">
      <alignment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19"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Border="1" applyAlignment="1">
      <alignment horizontal="center" vertical="center" shrinkToFit="1"/>
    </xf>
    <xf numFmtId="0" fontId="4" fillId="34" borderId="18" xfId="0" applyFont="1" applyFill="1" applyBorder="1" applyAlignment="1">
      <alignment horizontal="center" vertical="center" shrinkToFit="1"/>
    </xf>
    <xf numFmtId="180" fontId="4" fillId="34" borderId="18" xfId="0" applyNumberFormat="1" applyFont="1" applyFill="1" applyBorder="1" applyAlignment="1">
      <alignment horizontal="center" vertical="center"/>
    </xf>
    <xf numFmtId="0" fontId="4" fillId="34" borderId="18" xfId="0" applyFont="1" applyFill="1" applyBorder="1" applyAlignment="1">
      <alignment horizontal="center" vertical="center"/>
    </xf>
    <xf numFmtId="0" fontId="4" fillId="34" borderId="16" xfId="0" applyFont="1" applyFill="1" applyBorder="1" applyAlignment="1">
      <alignment horizontal="center" vertical="center" shrinkToFit="1"/>
    </xf>
    <xf numFmtId="0" fontId="4" fillId="34" borderId="16" xfId="0" applyFont="1" applyFill="1" applyBorder="1" applyAlignment="1">
      <alignment horizontal="center" vertical="center"/>
    </xf>
    <xf numFmtId="0" fontId="0" fillId="34" borderId="17" xfId="0" applyFont="1" applyFill="1" applyBorder="1" applyAlignment="1">
      <alignment vertical="center"/>
    </xf>
    <xf numFmtId="0" fontId="0" fillId="34" borderId="12" xfId="0" applyFont="1" applyFill="1" applyBorder="1" applyAlignment="1">
      <alignment vertical="center"/>
    </xf>
    <xf numFmtId="180" fontId="0" fillId="34" borderId="17" xfId="0" applyNumberFormat="1" applyFont="1" applyFill="1" applyBorder="1" applyAlignment="1">
      <alignment vertical="center"/>
    </xf>
    <xf numFmtId="0" fontId="0" fillId="34" borderId="11" xfId="0" applyFont="1" applyFill="1" applyBorder="1" applyAlignment="1">
      <alignment vertical="center"/>
    </xf>
    <xf numFmtId="0" fontId="2"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2" fillId="0" borderId="0" xfId="0" applyFont="1" applyFill="1" applyAlignment="1">
      <alignment horizontal="center" vertical="center"/>
    </xf>
    <xf numFmtId="0" fontId="4" fillId="33" borderId="0" xfId="0" applyFont="1" applyFill="1" applyAlignment="1" quotePrefix="1">
      <alignment horizontal="left"/>
    </xf>
    <xf numFmtId="0" fontId="6" fillId="33" borderId="0" xfId="0" applyFont="1" applyFill="1" applyAlignment="1">
      <alignment horizontal="left"/>
    </xf>
    <xf numFmtId="0" fontId="4" fillId="33" borderId="0" xfId="0" applyFont="1" applyFill="1" applyAlignment="1">
      <alignment/>
    </xf>
    <xf numFmtId="0" fontId="4" fillId="0" borderId="0" xfId="0" applyFont="1" applyBorder="1" applyAlignment="1">
      <alignment vertical="center"/>
    </xf>
    <xf numFmtId="178" fontId="4" fillId="34" borderId="20" xfId="0" applyNumberFormat="1" applyFont="1" applyFill="1" applyBorder="1" applyAlignment="1">
      <alignment horizontal="right" vertical="center"/>
    </xf>
    <xf numFmtId="178" fontId="4" fillId="34" borderId="13" xfId="0" applyNumberFormat="1" applyFont="1" applyFill="1" applyBorder="1" applyAlignment="1">
      <alignment vertical="center"/>
    </xf>
    <xf numFmtId="178" fontId="4" fillId="34" borderId="20" xfId="0" applyNumberFormat="1" applyFont="1" applyFill="1" applyBorder="1" applyAlignment="1">
      <alignment vertical="center"/>
    </xf>
    <xf numFmtId="178" fontId="4" fillId="34" borderId="18" xfId="0" applyNumberFormat="1" applyFont="1" applyFill="1" applyBorder="1" applyAlignment="1">
      <alignment horizontal="right" vertical="center"/>
    </xf>
    <xf numFmtId="178" fontId="4" fillId="34" borderId="18" xfId="0" applyNumberFormat="1" applyFont="1" applyFill="1" applyBorder="1" applyAlignment="1">
      <alignment vertical="center"/>
    </xf>
    <xf numFmtId="185" fontId="4" fillId="0" borderId="0" xfId="0" applyNumberFormat="1" applyFont="1" applyAlignment="1">
      <alignment vertical="center"/>
    </xf>
    <xf numFmtId="0" fontId="6" fillId="34" borderId="17" xfId="0" applyFont="1" applyFill="1" applyBorder="1" applyAlignment="1">
      <alignment horizontal="right"/>
    </xf>
    <xf numFmtId="0" fontId="6" fillId="34" borderId="10" xfId="0" applyFont="1" applyFill="1" applyBorder="1" applyAlignment="1">
      <alignment horizontal="right"/>
    </xf>
    <xf numFmtId="0" fontId="6" fillId="34" borderId="11" xfId="0" applyFont="1" applyFill="1" applyBorder="1" applyAlignment="1">
      <alignment horizontal="right" vertical="center"/>
    </xf>
    <xf numFmtId="0" fontId="6" fillId="34" borderId="10" xfId="0" applyFont="1" applyFill="1" applyBorder="1" applyAlignment="1">
      <alignment horizontal="right" vertical="center"/>
    </xf>
    <xf numFmtId="0" fontId="4" fillId="34" borderId="21" xfId="0" applyFont="1" applyFill="1" applyBorder="1" applyAlignment="1">
      <alignment horizontal="center"/>
    </xf>
    <xf numFmtId="0" fontId="4" fillId="34" borderId="20" xfId="0" applyFont="1" applyFill="1" applyBorder="1" applyAlignment="1">
      <alignment horizontal="center"/>
    </xf>
    <xf numFmtId="0" fontId="4" fillId="0" borderId="0" xfId="0" applyFont="1" applyAlignment="1">
      <alignment horizontal="center"/>
    </xf>
    <xf numFmtId="0" fontId="4" fillId="34" borderId="10" xfId="0" applyFont="1" applyFill="1" applyBorder="1" applyAlignment="1">
      <alignment horizontal="center"/>
    </xf>
    <xf numFmtId="0" fontId="0" fillId="34" borderId="0" xfId="0" applyFill="1" applyAlignment="1">
      <alignment horizontal="center"/>
    </xf>
    <xf numFmtId="0" fontId="2" fillId="34" borderId="0" xfId="0" applyFont="1" applyFill="1" applyAlignment="1">
      <alignment/>
    </xf>
    <xf numFmtId="0" fontId="9" fillId="0" borderId="0" xfId="60" applyAlignment="1">
      <alignment vertical="center"/>
      <protection/>
    </xf>
    <xf numFmtId="0" fontId="9" fillId="34" borderId="0" xfId="60" applyFill="1" applyAlignment="1">
      <alignment vertical="center"/>
      <protection/>
    </xf>
    <xf numFmtId="0" fontId="5" fillId="34" borderId="0" xfId="60" applyFont="1" applyFill="1">
      <alignment/>
      <protection/>
    </xf>
    <xf numFmtId="0" fontId="13" fillId="0" borderId="0" xfId="60" applyFont="1" applyAlignment="1">
      <alignment vertical="center"/>
      <protection/>
    </xf>
    <xf numFmtId="0" fontId="13" fillId="0" borderId="0" xfId="60" applyFont="1">
      <alignment/>
      <protection/>
    </xf>
    <xf numFmtId="180" fontId="4" fillId="34" borderId="20" xfId="60" applyNumberFormat="1" applyFont="1" applyFill="1" applyBorder="1" applyAlignment="1">
      <alignment vertical="center"/>
      <protection/>
    </xf>
    <xf numFmtId="180" fontId="4" fillId="34" borderId="19" xfId="60" applyNumberFormat="1" applyFont="1" applyFill="1" applyBorder="1" applyAlignment="1">
      <alignment vertical="center"/>
      <protection/>
    </xf>
    <xf numFmtId="180" fontId="4" fillId="34" borderId="21" xfId="60" applyNumberFormat="1" applyFont="1" applyFill="1" applyBorder="1" applyAlignment="1">
      <alignment vertical="center"/>
      <protection/>
    </xf>
    <xf numFmtId="180" fontId="4" fillId="34" borderId="13" xfId="60" applyNumberFormat="1" applyFont="1" applyFill="1" applyBorder="1" applyAlignment="1">
      <alignment vertical="center"/>
      <protection/>
    </xf>
    <xf numFmtId="0" fontId="4" fillId="34" borderId="20" xfId="60" applyFont="1" applyFill="1" applyBorder="1" applyAlignment="1">
      <alignment horizontal="center" vertical="center"/>
      <protection/>
    </xf>
    <xf numFmtId="180" fontId="4" fillId="34" borderId="18" xfId="60" applyNumberFormat="1" applyFont="1" applyFill="1" applyBorder="1" applyAlignment="1">
      <alignment vertical="center"/>
      <protection/>
    </xf>
    <xf numFmtId="180" fontId="4" fillId="34" borderId="0" xfId="60" applyNumberFormat="1" applyFont="1" applyFill="1" applyBorder="1" applyAlignment="1">
      <alignment vertical="center"/>
      <protection/>
    </xf>
    <xf numFmtId="180" fontId="4" fillId="34" borderId="22" xfId="60" applyNumberFormat="1" applyFont="1" applyFill="1" applyBorder="1" applyAlignment="1">
      <alignment vertical="center"/>
      <protection/>
    </xf>
    <xf numFmtId="180" fontId="4" fillId="34" borderId="16" xfId="60" applyNumberFormat="1" applyFont="1" applyFill="1" applyBorder="1" applyAlignment="1">
      <alignment vertical="center"/>
      <protection/>
    </xf>
    <xf numFmtId="0" fontId="4" fillId="34" borderId="18" xfId="60" applyFont="1" applyFill="1" applyBorder="1" applyAlignment="1">
      <alignment horizontal="center" vertical="center"/>
      <protection/>
    </xf>
    <xf numFmtId="0" fontId="6" fillId="34" borderId="17" xfId="60" applyFont="1" applyFill="1" applyBorder="1" applyAlignment="1">
      <alignment horizontal="right" vertical="center"/>
      <protection/>
    </xf>
    <xf numFmtId="0" fontId="6" fillId="34" borderId="10" xfId="60" applyFont="1" applyFill="1" applyBorder="1" applyAlignment="1">
      <alignment horizontal="right" vertical="center"/>
      <protection/>
    </xf>
    <xf numFmtId="0" fontId="6" fillId="34" borderId="12" xfId="60" applyFont="1" applyFill="1" applyBorder="1" applyAlignment="1">
      <alignment horizontal="right" vertical="center"/>
      <protection/>
    </xf>
    <xf numFmtId="0" fontId="4" fillId="34" borderId="17" xfId="0" applyFont="1" applyFill="1" applyBorder="1" applyAlignment="1">
      <alignment vertical="center"/>
    </xf>
    <xf numFmtId="0" fontId="4" fillId="34" borderId="15" xfId="60" applyFont="1" applyFill="1" applyBorder="1" applyAlignment="1">
      <alignment horizontal="center" vertical="center"/>
      <protection/>
    </xf>
    <xf numFmtId="0" fontId="2" fillId="0" borderId="0" xfId="62" applyFont="1">
      <alignment/>
      <protection/>
    </xf>
    <xf numFmtId="0" fontId="2" fillId="33" borderId="0" xfId="62" applyFont="1" applyFill="1">
      <alignment/>
      <protection/>
    </xf>
    <xf numFmtId="180" fontId="0" fillId="33" borderId="0" xfId="62" applyNumberFormat="1" applyFont="1" applyFill="1" applyBorder="1" applyAlignment="1">
      <alignment horizontal="center"/>
      <protection/>
    </xf>
    <xf numFmtId="3" fontId="0" fillId="33" borderId="0" xfId="62" applyNumberFormat="1" applyFont="1" applyFill="1" applyBorder="1" applyAlignment="1">
      <alignment horizontal="center"/>
      <protection/>
    </xf>
    <xf numFmtId="0" fontId="0" fillId="33" borderId="0" xfId="62" applyFont="1" applyFill="1" applyBorder="1" applyAlignment="1">
      <alignment horizontal="center"/>
      <protection/>
    </xf>
    <xf numFmtId="180" fontId="0" fillId="33" borderId="21" xfId="62" applyNumberFormat="1" applyFont="1" applyFill="1" applyBorder="1" applyAlignment="1">
      <alignment horizontal="center"/>
      <protection/>
    </xf>
    <xf numFmtId="180" fontId="0" fillId="33" borderId="19" xfId="62" applyNumberFormat="1" applyFont="1" applyFill="1" applyBorder="1" applyAlignment="1">
      <alignment horizontal="center"/>
      <protection/>
    </xf>
    <xf numFmtId="3" fontId="0" fillId="33" borderId="13" xfId="62" applyNumberFormat="1" applyFont="1" applyFill="1" applyBorder="1" applyAlignment="1">
      <alignment horizontal="center"/>
      <protection/>
    </xf>
    <xf numFmtId="0" fontId="0" fillId="33" borderId="20" xfId="62" applyFont="1" applyFill="1" applyBorder="1" applyAlignment="1">
      <alignment horizontal="center"/>
      <protection/>
    </xf>
    <xf numFmtId="180" fontId="0" fillId="33" borderId="22" xfId="62" applyNumberFormat="1" applyFont="1" applyFill="1" applyBorder="1" applyAlignment="1">
      <alignment horizontal="center"/>
      <protection/>
    </xf>
    <xf numFmtId="3" fontId="0" fillId="33" borderId="16" xfId="62" applyNumberFormat="1" applyFont="1" applyFill="1" applyBorder="1" applyAlignment="1">
      <alignment horizontal="center"/>
      <protection/>
    </xf>
    <xf numFmtId="0" fontId="0" fillId="33" borderId="18" xfId="62" applyFont="1" applyFill="1" applyBorder="1" applyAlignment="1">
      <alignment horizontal="center"/>
      <protection/>
    </xf>
    <xf numFmtId="180" fontId="0" fillId="33" borderId="29" xfId="62" applyNumberFormat="1" applyFont="1" applyFill="1" applyBorder="1" applyAlignment="1">
      <alignment horizontal="center"/>
      <protection/>
    </xf>
    <xf numFmtId="180" fontId="0" fillId="33" borderId="30" xfId="62" applyNumberFormat="1" applyFont="1" applyFill="1" applyBorder="1" applyAlignment="1">
      <alignment horizontal="center"/>
      <protection/>
    </xf>
    <xf numFmtId="3" fontId="0" fillId="33" borderId="31" xfId="62" applyNumberFormat="1" applyFont="1" applyFill="1" applyBorder="1" applyAlignment="1">
      <alignment horizontal="center"/>
      <protection/>
    </xf>
    <xf numFmtId="0" fontId="0" fillId="33" borderId="32" xfId="62" applyFont="1" applyFill="1" applyBorder="1" applyAlignment="1">
      <alignment horizontal="center"/>
      <protection/>
    </xf>
    <xf numFmtId="0" fontId="6" fillId="33" borderId="12" xfId="62" applyFont="1" applyFill="1" applyBorder="1" applyAlignment="1">
      <alignment horizontal="right" vertical="top" wrapText="1"/>
      <protection/>
    </xf>
    <xf numFmtId="0" fontId="6" fillId="33" borderId="11" xfId="62" applyFont="1" applyFill="1" applyBorder="1" applyAlignment="1">
      <alignment horizontal="right" vertical="top" wrapText="1"/>
      <protection/>
    </xf>
    <xf numFmtId="0" fontId="6" fillId="33" borderId="10" xfId="62" applyFont="1" applyFill="1" applyBorder="1" applyAlignment="1">
      <alignment horizontal="right" vertical="top" wrapText="1"/>
      <protection/>
    </xf>
    <xf numFmtId="0" fontId="0" fillId="33" borderId="17" xfId="62" applyFont="1" applyFill="1" applyBorder="1" applyAlignment="1">
      <alignment horizontal="center" vertical="center" wrapText="1"/>
      <protection/>
    </xf>
    <xf numFmtId="0" fontId="0" fillId="33" borderId="15" xfId="62" applyFont="1" applyFill="1" applyBorder="1" applyAlignment="1">
      <alignment horizontal="center" vertical="center" wrapText="1"/>
      <protection/>
    </xf>
    <xf numFmtId="0" fontId="0" fillId="33" borderId="14" xfId="62" applyFont="1" applyFill="1" applyBorder="1" applyAlignment="1">
      <alignment horizontal="center" vertical="center" wrapText="1"/>
      <protection/>
    </xf>
    <xf numFmtId="0" fontId="0" fillId="33" borderId="27" xfId="62" applyFont="1" applyFill="1" applyBorder="1" applyAlignment="1">
      <alignment horizontal="center" vertical="center" wrapText="1"/>
      <protection/>
    </xf>
    <xf numFmtId="0" fontId="0" fillId="33" borderId="0" xfId="0" applyFont="1" applyFill="1" applyAlignment="1">
      <alignment/>
    </xf>
    <xf numFmtId="0" fontId="0" fillId="34" borderId="0" xfId="0" applyFont="1" applyFill="1" applyAlignment="1">
      <alignment horizontal="left"/>
    </xf>
    <xf numFmtId="180" fontId="0" fillId="0" borderId="33" xfId="0" applyNumberFormat="1" applyBorder="1" applyAlignment="1">
      <alignment horizontal="center"/>
    </xf>
    <xf numFmtId="181" fontId="0" fillId="0" borderId="34" xfId="0" applyNumberFormat="1" applyBorder="1" applyAlignment="1">
      <alignment horizontal="center"/>
    </xf>
    <xf numFmtId="0" fontId="0" fillId="0" borderId="35" xfId="0" applyBorder="1" applyAlignment="1">
      <alignment/>
    </xf>
    <xf numFmtId="180" fontId="0" fillId="0" borderId="35" xfId="0" applyNumberFormat="1" applyBorder="1" applyAlignment="1">
      <alignment/>
    </xf>
    <xf numFmtId="3" fontId="0" fillId="0" borderId="35" xfId="0" applyNumberFormat="1" applyBorder="1" applyAlignment="1">
      <alignment horizontal="center"/>
    </xf>
    <xf numFmtId="0" fontId="0" fillId="0" borderId="36" xfId="0" applyBorder="1" applyAlignment="1">
      <alignment/>
    </xf>
    <xf numFmtId="3" fontId="0" fillId="0" borderId="37" xfId="0" applyNumberFormat="1" applyBorder="1" applyAlignment="1">
      <alignment/>
    </xf>
    <xf numFmtId="0" fontId="0" fillId="0" borderId="38" xfId="0" applyBorder="1" applyAlignment="1" quotePrefix="1">
      <alignment horizontal="right"/>
    </xf>
    <xf numFmtId="180" fontId="0" fillId="0" borderId="39" xfId="0" applyNumberFormat="1" applyBorder="1" applyAlignment="1">
      <alignment horizontal="center"/>
    </xf>
    <xf numFmtId="181" fontId="0" fillId="0" borderId="18" xfId="0" applyNumberFormat="1" applyBorder="1" applyAlignment="1">
      <alignment horizontal="center"/>
    </xf>
    <xf numFmtId="180" fontId="0" fillId="0" borderId="0" xfId="0" applyNumberFormat="1" applyBorder="1" applyAlignment="1">
      <alignment/>
    </xf>
    <xf numFmtId="3" fontId="0" fillId="0" borderId="0" xfId="0" applyNumberFormat="1" applyBorder="1" applyAlignment="1">
      <alignment horizontal="center"/>
    </xf>
    <xf numFmtId="0" fontId="0" fillId="0" borderId="22" xfId="0" applyBorder="1" applyAlignment="1">
      <alignment/>
    </xf>
    <xf numFmtId="3" fontId="0" fillId="0" borderId="16" xfId="0" applyNumberFormat="1" applyBorder="1" applyAlignment="1">
      <alignment/>
    </xf>
    <xf numFmtId="0" fontId="0" fillId="0" borderId="40" xfId="0" applyBorder="1" applyAlignment="1" quotePrefix="1">
      <alignment horizontal="right"/>
    </xf>
    <xf numFmtId="0" fontId="0" fillId="0" borderId="18" xfId="0" applyBorder="1" applyAlignment="1">
      <alignment horizontal="center"/>
    </xf>
    <xf numFmtId="0" fontId="0" fillId="0" borderId="39" xfId="0" applyBorder="1" applyAlignment="1">
      <alignment horizontal="center"/>
    </xf>
    <xf numFmtId="3" fontId="0" fillId="0" borderId="16" xfId="0" applyNumberFormat="1" applyBorder="1" applyAlignment="1">
      <alignment horizontal="center"/>
    </xf>
    <xf numFmtId="0" fontId="0" fillId="0" borderId="41" xfId="0" applyBorder="1" applyAlignment="1" quotePrefix="1">
      <alignment horizontal="right"/>
    </xf>
    <xf numFmtId="180" fontId="0" fillId="0" borderId="18" xfId="0" applyNumberFormat="1" applyFont="1" applyBorder="1" applyAlignment="1">
      <alignment horizontal="center"/>
    </xf>
    <xf numFmtId="180" fontId="0" fillId="0" borderId="0" xfId="0" applyNumberFormat="1" applyBorder="1" applyAlignment="1">
      <alignment horizontal="center"/>
    </xf>
    <xf numFmtId="180" fontId="0" fillId="0" borderId="0" xfId="0" applyNumberFormat="1" applyBorder="1" applyAlignment="1">
      <alignment horizontal="right"/>
    </xf>
    <xf numFmtId="0" fontId="0" fillId="0" borderId="0" xfId="0" applyBorder="1" applyAlignment="1">
      <alignment horizontal="center"/>
    </xf>
    <xf numFmtId="3" fontId="0" fillId="0" borderId="16" xfId="0" applyNumberFormat="1" applyBorder="1" applyAlignment="1">
      <alignment horizontal="right"/>
    </xf>
    <xf numFmtId="0" fontId="0" fillId="0" borderId="41" xfId="0" applyBorder="1" applyAlignment="1">
      <alignment horizontal="center"/>
    </xf>
    <xf numFmtId="180" fontId="0" fillId="0" borderId="18" xfId="0" applyNumberFormat="1" applyBorder="1" applyAlignment="1">
      <alignment horizontal="center"/>
    </xf>
    <xf numFmtId="0" fontId="0" fillId="0" borderId="39" xfId="0" applyFill="1" applyBorder="1" applyAlignment="1">
      <alignment horizontal="center"/>
    </xf>
    <xf numFmtId="180" fontId="0" fillId="0" borderId="39" xfId="0" applyNumberFormat="1" applyFill="1" applyBorder="1" applyAlignment="1">
      <alignment horizontal="center"/>
    </xf>
    <xf numFmtId="0" fontId="0" fillId="0" borderId="39" xfId="0" applyBorder="1" applyAlignment="1">
      <alignment/>
    </xf>
    <xf numFmtId="0" fontId="0" fillId="0" borderId="18" xfId="0" applyBorder="1" applyAlignment="1">
      <alignment/>
    </xf>
    <xf numFmtId="0" fontId="0" fillId="0" borderId="16" xfId="0" applyBorder="1" applyAlignment="1">
      <alignment/>
    </xf>
    <xf numFmtId="0" fontId="0" fillId="0" borderId="41" xfId="0" applyBorder="1" applyAlignment="1">
      <alignment/>
    </xf>
    <xf numFmtId="0" fontId="0" fillId="0" borderId="0" xfId="0" applyBorder="1" applyAlignment="1">
      <alignment horizontal="centerContinuous"/>
    </xf>
    <xf numFmtId="0" fontId="0" fillId="0" borderId="16" xfId="0" applyBorder="1" applyAlignment="1">
      <alignment horizontal="center"/>
    </xf>
    <xf numFmtId="0" fontId="0" fillId="0" borderId="16" xfId="0" applyBorder="1" applyAlignment="1">
      <alignment horizontal="centerContinuous"/>
    </xf>
    <xf numFmtId="0" fontId="0" fillId="0" borderId="19" xfId="0" applyBorder="1" applyAlignment="1">
      <alignment horizontal="centerContinuous"/>
    </xf>
    <xf numFmtId="0" fontId="0" fillId="0" borderId="13" xfId="0" applyBorder="1" applyAlignment="1">
      <alignment horizontal="centerContinuous"/>
    </xf>
    <xf numFmtId="0" fontId="0" fillId="0" borderId="13" xfId="0" applyBorder="1" applyAlignment="1">
      <alignment horizontal="center"/>
    </xf>
    <xf numFmtId="0" fontId="0" fillId="0" borderId="42" xfId="0" applyBorder="1" applyAlignment="1">
      <alignment horizontal="center"/>
    </xf>
    <xf numFmtId="0" fontId="0" fillId="0" borderId="10" xfId="0" applyBorder="1" applyAlignment="1">
      <alignment horizontal="centerContinuous"/>
    </xf>
    <xf numFmtId="0" fontId="0" fillId="0" borderId="10" xfId="0" applyBorder="1" applyAlignment="1">
      <alignment/>
    </xf>
    <xf numFmtId="0" fontId="0" fillId="0" borderId="0" xfId="0" applyBorder="1" applyAlignment="1" quotePrefix="1">
      <alignment horizontal="left"/>
    </xf>
    <xf numFmtId="0" fontId="0" fillId="0" borderId="16" xfId="0" applyBorder="1" applyAlignment="1" quotePrefix="1">
      <alignment horizontal="left"/>
    </xf>
    <xf numFmtId="0" fontId="0" fillId="0" borderId="19" xfId="0" applyBorder="1" applyAlignment="1">
      <alignment horizontal="centerContinuous" vertical="center"/>
    </xf>
    <xf numFmtId="0" fontId="0" fillId="0" borderId="13" xfId="0" applyBorder="1" applyAlignment="1">
      <alignment horizontal="centerContinuous" vertical="center"/>
    </xf>
    <xf numFmtId="0" fontId="0" fillId="0" borderId="19" xfId="0" applyBorder="1" applyAlignment="1">
      <alignment vertical="center"/>
    </xf>
    <xf numFmtId="0" fontId="0" fillId="0" borderId="19" xfId="0" applyBorder="1" applyAlignment="1" quotePrefix="1">
      <alignment horizontal="left" vertical="center"/>
    </xf>
    <xf numFmtId="0" fontId="0" fillId="0" borderId="13" xfId="0" applyBorder="1" applyAlignment="1" quotePrefix="1">
      <alignment horizontal="left" vertical="center"/>
    </xf>
    <xf numFmtId="0" fontId="0" fillId="0" borderId="0" xfId="0" applyBorder="1" applyAlignment="1">
      <alignment horizontal="centerContinuous" vertical="center"/>
    </xf>
    <xf numFmtId="0" fontId="0" fillId="0" borderId="16" xfId="0" applyBorder="1" applyAlignment="1">
      <alignment horizontal="centerContinuous"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0" xfId="0" applyAlignment="1">
      <alignment horizontal="right"/>
    </xf>
    <xf numFmtId="0" fontId="0" fillId="33" borderId="15" xfId="62" applyFont="1" applyFill="1" applyBorder="1" applyAlignment="1">
      <alignment horizontal="center" vertical="center" wrapText="1"/>
      <protection/>
    </xf>
    <xf numFmtId="0" fontId="2" fillId="33" borderId="19"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9" xfId="0" applyFont="1" applyFill="1" applyBorder="1" applyAlignment="1">
      <alignment vertical="center"/>
    </xf>
    <xf numFmtId="0" fontId="4" fillId="33" borderId="10" xfId="0" applyFont="1" applyFill="1" applyBorder="1" applyAlignment="1">
      <alignment horizontal="center" vertical="center"/>
    </xf>
    <xf numFmtId="0" fontId="4" fillId="33" borderId="13" xfId="0" applyFont="1" applyFill="1" applyBorder="1" applyAlignment="1">
      <alignment vertical="center"/>
    </xf>
    <xf numFmtId="0" fontId="4" fillId="33" borderId="1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12" fillId="0" borderId="0" xfId="61" applyFont="1" applyFill="1" applyAlignment="1">
      <alignment horizontal="center"/>
      <protection/>
    </xf>
    <xf numFmtId="3" fontId="6" fillId="34" borderId="12" xfId="61" applyNumberFormat="1" applyFont="1" applyFill="1" applyBorder="1" applyAlignment="1">
      <alignment horizontal="center" vertical="center" wrapText="1"/>
      <protection/>
    </xf>
    <xf numFmtId="3" fontId="6" fillId="34" borderId="21" xfId="61" applyNumberFormat="1" applyFont="1" applyFill="1" applyBorder="1" applyAlignment="1">
      <alignment horizontal="center" vertical="center" wrapText="1"/>
      <protection/>
    </xf>
    <xf numFmtId="3" fontId="11" fillId="34" borderId="17" xfId="61" applyNumberFormat="1" applyFont="1" applyFill="1" applyBorder="1" applyAlignment="1">
      <alignment horizontal="center" vertical="center" wrapText="1"/>
      <protection/>
    </xf>
    <xf numFmtId="3" fontId="11" fillId="34" borderId="20" xfId="61" applyNumberFormat="1" applyFont="1" applyFill="1" applyBorder="1" applyAlignment="1">
      <alignment horizontal="center" vertical="center" wrapText="1"/>
      <protection/>
    </xf>
    <xf numFmtId="0" fontId="6" fillId="34" borderId="14" xfId="61" applyFont="1" applyFill="1" applyBorder="1" applyAlignment="1">
      <alignment horizontal="center" vertical="center"/>
      <protection/>
    </xf>
    <xf numFmtId="0" fontId="6" fillId="34" borderId="28" xfId="61" applyFont="1" applyFill="1" applyBorder="1" applyAlignment="1">
      <alignment horizontal="center" vertical="center"/>
      <protection/>
    </xf>
    <xf numFmtId="0" fontId="6" fillId="34" borderId="17" xfId="61" applyFont="1" applyFill="1" applyBorder="1" applyAlignment="1">
      <alignment horizontal="center" vertical="center" wrapText="1"/>
      <protection/>
    </xf>
    <xf numFmtId="0" fontId="6" fillId="34" borderId="20" xfId="61" applyFont="1" applyFill="1" applyBorder="1" applyAlignment="1">
      <alignment horizontal="center" vertical="center" wrapText="1"/>
      <protection/>
    </xf>
    <xf numFmtId="3" fontId="6" fillId="34" borderId="17" xfId="61" applyNumberFormat="1" applyFont="1" applyFill="1" applyBorder="1" applyAlignment="1">
      <alignment horizontal="center" vertical="center" wrapText="1"/>
      <protection/>
    </xf>
    <xf numFmtId="3" fontId="6" fillId="34" borderId="20" xfId="61" applyNumberFormat="1" applyFont="1" applyFill="1" applyBorder="1" applyAlignment="1">
      <alignment horizontal="center" vertical="center" wrapText="1"/>
      <protection/>
    </xf>
    <xf numFmtId="0" fontId="4" fillId="0" borderId="19" xfId="0" applyFont="1" applyBorder="1" applyAlignment="1">
      <alignment vertical="center"/>
    </xf>
    <xf numFmtId="0" fontId="4" fillId="0" borderId="13" xfId="0" applyFont="1" applyBorder="1" applyAlignment="1">
      <alignment vertical="center"/>
    </xf>
    <xf numFmtId="182" fontId="4" fillId="34" borderId="10" xfId="0" applyNumberFormat="1" applyFont="1" applyFill="1" applyBorder="1" applyAlignment="1">
      <alignment horizontal="center" vertical="center"/>
    </xf>
    <xf numFmtId="0" fontId="12" fillId="0" borderId="19" xfId="0" applyFont="1" applyFill="1" applyBorder="1" applyAlignment="1">
      <alignment horizontal="center" vertical="center"/>
    </xf>
    <xf numFmtId="0" fontId="6" fillId="33" borderId="0" xfId="0" applyFont="1" applyFill="1" applyBorder="1" applyAlignment="1">
      <alignment vertical="top" wrapText="1"/>
    </xf>
    <xf numFmtId="0" fontId="4" fillId="34" borderId="12" xfId="0" applyFont="1" applyFill="1" applyBorder="1" applyAlignment="1">
      <alignment horizontal="center" vertical="center"/>
    </xf>
    <xf numFmtId="0" fontId="6" fillId="34" borderId="11" xfId="0" applyFont="1" applyFill="1" applyBorder="1" applyAlignment="1">
      <alignment vertical="top" wrapText="1"/>
    </xf>
    <xf numFmtId="0" fontId="2" fillId="0" borderId="19" xfId="0" applyFont="1" applyBorder="1" applyAlignment="1">
      <alignment horizontal="center" vertical="center"/>
    </xf>
    <xf numFmtId="0" fontId="4" fillId="34" borderId="14" xfId="0" applyFont="1" applyFill="1" applyBorder="1" applyAlignment="1">
      <alignment horizontal="center" vertical="center"/>
    </xf>
    <xf numFmtId="0" fontId="4" fillId="34" borderId="28" xfId="0" applyFont="1" applyFill="1" applyBorder="1" applyAlignment="1">
      <alignment horizontal="center" vertical="center"/>
    </xf>
    <xf numFmtId="0" fontId="4" fillId="34" borderId="27" xfId="0" applyFont="1" applyFill="1" applyBorder="1" applyAlignment="1">
      <alignment horizontal="center" vertical="center"/>
    </xf>
    <xf numFmtId="0" fontId="2" fillId="0" borderId="0" xfId="0" applyFont="1" applyFill="1" applyAlignment="1">
      <alignment horizontal="center" vertical="center"/>
    </xf>
    <xf numFmtId="0" fontId="2" fillId="0" borderId="19" xfId="0" applyFont="1" applyFill="1" applyBorder="1" applyAlignment="1">
      <alignment horizontal="center" vertical="center"/>
    </xf>
    <xf numFmtId="0" fontId="2" fillId="0" borderId="0" xfId="0" applyFont="1" applyFill="1" applyAlignment="1">
      <alignment horizontal="center"/>
    </xf>
    <xf numFmtId="0" fontId="4" fillId="33" borderId="19"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20" xfId="0" applyFont="1" applyFill="1" applyBorder="1" applyAlignment="1">
      <alignment horizontal="center" vertical="center"/>
    </xf>
    <xf numFmtId="0" fontId="2" fillId="0" borderId="0" xfId="60" applyFont="1" applyAlignment="1">
      <alignment horizontal="center" vertical="center"/>
      <protection/>
    </xf>
    <xf numFmtId="0" fontId="2" fillId="34" borderId="19" xfId="60" applyFont="1" applyFill="1" applyBorder="1" applyAlignment="1">
      <alignment horizontal="center" vertical="center"/>
      <protection/>
    </xf>
    <xf numFmtId="0" fontId="4" fillId="34" borderId="10" xfId="60" applyFont="1" applyFill="1" applyBorder="1" applyAlignment="1">
      <alignment horizontal="center" vertical="center"/>
      <protection/>
    </xf>
    <xf numFmtId="0" fontId="4" fillId="34" borderId="12" xfId="60" applyFont="1" applyFill="1" applyBorder="1" applyAlignment="1">
      <alignment horizontal="center" vertical="center"/>
      <protection/>
    </xf>
    <xf numFmtId="0" fontId="4" fillId="34" borderId="16" xfId="60" applyFont="1" applyFill="1" applyBorder="1" applyAlignment="1">
      <alignment horizontal="center" vertical="center"/>
      <protection/>
    </xf>
    <xf numFmtId="0" fontId="4" fillId="34" borderId="22" xfId="60" applyFont="1" applyFill="1" applyBorder="1" applyAlignment="1">
      <alignment horizontal="center" vertical="center"/>
      <protection/>
    </xf>
    <xf numFmtId="0" fontId="4" fillId="34" borderId="17" xfId="60" applyFont="1" applyFill="1" applyBorder="1" applyAlignment="1">
      <alignment horizontal="center" vertical="center"/>
      <protection/>
    </xf>
    <xf numFmtId="0" fontId="4" fillId="34" borderId="18" xfId="60" applyFont="1" applyFill="1" applyBorder="1" applyAlignment="1">
      <alignment horizontal="center" vertical="center"/>
      <protection/>
    </xf>
    <xf numFmtId="0" fontId="4" fillId="34" borderId="20" xfId="60" applyFont="1" applyFill="1" applyBorder="1" applyAlignment="1">
      <alignment horizontal="center" vertical="center"/>
      <protection/>
    </xf>
    <xf numFmtId="0" fontId="2" fillId="0" borderId="0" xfId="62" applyFont="1" applyAlignment="1">
      <alignment horizontal="center"/>
      <protection/>
    </xf>
    <xf numFmtId="0" fontId="0" fillId="0" borderId="16" xfId="0" applyBorder="1" applyAlignment="1" quotePrefix="1">
      <alignment horizontal="center" vertical="center"/>
    </xf>
    <xf numFmtId="0" fontId="0" fillId="0" borderId="0" xfId="0" applyBorder="1" applyAlignment="1" quotePrefix="1">
      <alignment horizontal="center" vertical="center"/>
    </xf>
    <xf numFmtId="0" fontId="0" fillId="0" borderId="22" xfId="0" applyBorder="1" applyAlignment="1" quotePrefix="1">
      <alignment horizontal="center" vertical="center"/>
    </xf>
    <xf numFmtId="0" fontId="2" fillId="0" borderId="0" xfId="0" applyFont="1" applyAlignment="1">
      <alignment horizontal="center"/>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48" xfId="0"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７表・８表" xfId="60"/>
    <cellStyle name="標準_８表（原）" xfId="61"/>
    <cellStyle name="標準_９表"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4"/>
  <sheetViews>
    <sheetView tabSelected="1" workbookViewId="0" topLeftCell="A1">
      <selection activeCell="A1" sqref="A1:G1"/>
    </sheetView>
  </sheetViews>
  <sheetFormatPr defaultColWidth="8.796875" defaultRowHeight="14.25"/>
  <cols>
    <col min="1" max="1" width="1.59765625" style="0" customWidth="1"/>
    <col min="2" max="2" width="24.8984375" style="47" bestFit="1" customWidth="1"/>
    <col min="3" max="3" width="11.59765625" style="0" customWidth="1"/>
    <col min="4" max="4" width="10.3984375" style="0" customWidth="1"/>
    <col min="5" max="5" width="11.59765625" style="0" customWidth="1"/>
    <col min="6" max="6" width="10.3984375" style="44" customWidth="1"/>
    <col min="7" max="7" width="13.8984375" style="0" customWidth="1"/>
  </cols>
  <sheetData>
    <row r="1" spans="1:7" ht="13.5">
      <c r="A1" s="323" t="s">
        <v>0</v>
      </c>
      <c r="B1" s="323"/>
      <c r="C1" s="323"/>
      <c r="D1" s="323"/>
      <c r="E1" s="323"/>
      <c r="F1" s="323"/>
      <c r="G1" s="323"/>
    </row>
    <row r="2" spans="1:7" ht="15.75" customHeight="1">
      <c r="A2" s="1"/>
      <c r="B2" s="324" t="s">
        <v>1</v>
      </c>
      <c r="C2" s="326" t="s">
        <v>2</v>
      </c>
      <c r="D2" s="2"/>
      <c r="E2" s="326" t="s">
        <v>3</v>
      </c>
      <c r="F2" s="3"/>
      <c r="G2" s="328" t="s">
        <v>4</v>
      </c>
    </row>
    <row r="3" spans="1:7" ht="17.25" customHeight="1">
      <c r="A3" s="4"/>
      <c r="B3" s="325"/>
      <c r="C3" s="327"/>
      <c r="D3" s="5" t="s">
        <v>5</v>
      </c>
      <c r="E3" s="327"/>
      <c r="F3" s="6" t="s">
        <v>5</v>
      </c>
      <c r="G3" s="329"/>
    </row>
    <row r="4" spans="1:7" ht="13.5">
      <c r="A4" s="7"/>
      <c r="B4" s="8"/>
      <c r="C4" s="9" t="s">
        <v>6</v>
      </c>
      <c r="D4" s="10" t="s">
        <v>7</v>
      </c>
      <c r="E4" s="9" t="s">
        <v>6</v>
      </c>
      <c r="F4" s="11" t="s">
        <v>7</v>
      </c>
      <c r="G4" s="12"/>
    </row>
    <row r="5" spans="1:7" ht="15.75" customHeight="1">
      <c r="A5" s="7"/>
      <c r="B5" s="13" t="s">
        <v>8</v>
      </c>
      <c r="C5" s="14">
        <v>190475</v>
      </c>
      <c r="D5" s="15">
        <v>0.8</v>
      </c>
      <c r="E5" s="14">
        <v>259954</v>
      </c>
      <c r="F5" s="15">
        <v>-0.7</v>
      </c>
      <c r="G5" s="16">
        <v>73.3</v>
      </c>
    </row>
    <row r="6" spans="1:7" ht="15.75" customHeight="1">
      <c r="A6" s="7"/>
      <c r="B6" s="8" t="s">
        <v>9</v>
      </c>
      <c r="C6" s="14">
        <v>255402</v>
      </c>
      <c r="D6" s="15">
        <v>0</v>
      </c>
      <c r="E6" s="14">
        <v>327122</v>
      </c>
      <c r="F6" s="17" t="s">
        <v>10</v>
      </c>
      <c r="G6" s="16">
        <v>78.1</v>
      </c>
    </row>
    <row r="7" spans="1:12" ht="15.75" customHeight="1">
      <c r="A7" s="7"/>
      <c r="B7" s="8" t="s">
        <v>11</v>
      </c>
      <c r="C7" s="14">
        <v>138713</v>
      </c>
      <c r="D7" s="15">
        <v>-0.1</v>
      </c>
      <c r="E7" s="14">
        <v>177065</v>
      </c>
      <c r="F7" s="17" t="s">
        <v>10</v>
      </c>
      <c r="G7" s="16">
        <v>78.3</v>
      </c>
      <c r="L7" s="18"/>
    </row>
    <row r="8" spans="1:12" ht="7.5" customHeight="1">
      <c r="A8" s="7"/>
      <c r="B8" s="8"/>
      <c r="C8" s="14"/>
      <c r="D8" s="15"/>
      <c r="E8" s="14"/>
      <c r="F8" s="19"/>
      <c r="G8" s="16"/>
      <c r="L8" s="18"/>
    </row>
    <row r="9" spans="1:12" ht="15.75" customHeight="1">
      <c r="A9" s="7"/>
      <c r="B9" s="13" t="s">
        <v>12</v>
      </c>
      <c r="C9" s="14">
        <v>249481</v>
      </c>
      <c r="D9" s="15">
        <v>0.9</v>
      </c>
      <c r="E9" s="14">
        <v>319501</v>
      </c>
      <c r="F9" s="15">
        <v>0.2</v>
      </c>
      <c r="G9" s="16">
        <v>78.1</v>
      </c>
      <c r="L9" s="18"/>
    </row>
    <row r="10" spans="1:12" ht="7.5" customHeight="1">
      <c r="A10" s="7"/>
      <c r="B10" s="8"/>
      <c r="C10" s="14"/>
      <c r="D10" s="15"/>
      <c r="E10" s="14"/>
      <c r="F10" s="15"/>
      <c r="G10" s="16"/>
      <c r="L10" s="18"/>
    </row>
    <row r="11" spans="1:12" ht="15.75" customHeight="1">
      <c r="A11" s="7"/>
      <c r="B11" s="13" t="s">
        <v>13</v>
      </c>
      <c r="C11" s="14">
        <v>208184</v>
      </c>
      <c r="D11" s="15">
        <v>-0.2</v>
      </c>
      <c r="E11" s="14">
        <v>302794</v>
      </c>
      <c r="F11" s="15">
        <v>-0.2</v>
      </c>
      <c r="G11" s="16">
        <v>68.8</v>
      </c>
      <c r="L11" s="18"/>
    </row>
    <row r="12" spans="1:12" ht="7.5" customHeight="1">
      <c r="A12" s="7"/>
      <c r="B12" s="8"/>
      <c r="C12" s="14"/>
      <c r="D12" s="15"/>
      <c r="E12" s="14"/>
      <c r="F12" s="15"/>
      <c r="G12" s="16"/>
      <c r="L12" s="18"/>
    </row>
    <row r="13" spans="1:12" ht="15.75" customHeight="1">
      <c r="A13" s="7"/>
      <c r="B13" s="13" t="s">
        <v>14</v>
      </c>
      <c r="C13" s="14">
        <v>193008</v>
      </c>
      <c r="D13" s="15">
        <v>3.7</v>
      </c>
      <c r="E13" s="14">
        <v>227200</v>
      </c>
      <c r="F13" s="15">
        <v>0.1</v>
      </c>
      <c r="G13" s="16">
        <v>85</v>
      </c>
      <c r="L13" s="18"/>
    </row>
    <row r="14" spans="1:12" ht="7.5" customHeight="1">
      <c r="A14" s="7"/>
      <c r="B14" s="8"/>
      <c r="C14" s="14"/>
      <c r="D14" s="15"/>
      <c r="E14" s="14"/>
      <c r="F14" s="15"/>
      <c r="G14" s="16"/>
      <c r="L14" s="18"/>
    </row>
    <row r="15" spans="1:12" ht="15.75" customHeight="1">
      <c r="A15" s="7"/>
      <c r="B15" s="13" t="s">
        <v>15</v>
      </c>
      <c r="C15" s="14">
        <v>107228</v>
      </c>
      <c r="D15" s="15">
        <v>0.2</v>
      </c>
      <c r="E15" s="14">
        <v>118750</v>
      </c>
      <c r="F15" s="20">
        <v>-1.4</v>
      </c>
      <c r="G15" s="16">
        <v>90.3</v>
      </c>
      <c r="L15" s="18"/>
    </row>
    <row r="16" spans="1:12" ht="7.5" customHeight="1">
      <c r="A16" s="7"/>
      <c r="B16" s="8"/>
      <c r="C16" s="14"/>
      <c r="D16" s="15"/>
      <c r="E16" s="14"/>
      <c r="F16" s="15"/>
      <c r="G16" s="16"/>
      <c r="L16" s="18"/>
    </row>
    <row r="17" spans="1:12" ht="15.75" customHeight="1">
      <c r="A17" s="7"/>
      <c r="B17" s="13" t="s">
        <v>16</v>
      </c>
      <c r="C17" s="14">
        <v>144822</v>
      </c>
      <c r="D17" s="15">
        <v>-2.2</v>
      </c>
      <c r="E17" s="14">
        <v>195551</v>
      </c>
      <c r="F17" s="20">
        <v>-2.2</v>
      </c>
      <c r="G17" s="16">
        <v>74.1</v>
      </c>
      <c r="L17" s="21"/>
    </row>
    <row r="18" spans="1:12" ht="7.5" customHeight="1">
      <c r="A18" s="7"/>
      <c r="B18" s="13"/>
      <c r="C18" s="14"/>
      <c r="D18" s="15"/>
      <c r="E18" s="14"/>
      <c r="F18" s="22"/>
      <c r="G18" s="16"/>
      <c r="L18" s="21"/>
    </row>
    <row r="19" spans="1:12" ht="15.75" customHeight="1">
      <c r="A19" s="7"/>
      <c r="B19" s="13" t="s">
        <v>17</v>
      </c>
      <c r="C19" s="14">
        <v>176613</v>
      </c>
      <c r="D19" s="15">
        <v>-2.6</v>
      </c>
      <c r="E19" s="14">
        <v>245725</v>
      </c>
      <c r="F19" s="15">
        <v>-1.4</v>
      </c>
      <c r="G19" s="16">
        <v>71.9</v>
      </c>
      <c r="L19" s="21"/>
    </row>
    <row r="20" spans="1:7" ht="7.5" customHeight="1">
      <c r="A20" s="4"/>
      <c r="B20" s="23"/>
      <c r="C20" s="24"/>
      <c r="D20" s="25"/>
      <c r="E20" s="24"/>
      <c r="F20" s="26"/>
      <c r="G20" s="27"/>
    </row>
    <row r="21" spans="1:12" s="33" customFormat="1" ht="12.75" customHeight="1">
      <c r="A21" s="28" t="s">
        <v>18</v>
      </c>
      <c r="B21" s="28"/>
      <c r="C21" s="29"/>
      <c r="D21" s="30"/>
      <c r="E21" s="30"/>
      <c r="F21" s="31"/>
      <c r="G21" s="32"/>
      <c r="L21"/>
    </row>
    <row r="22" spans="1:12" s="33" customFormat="1" ht="10.5" customHeight="1">
      <c r="A22" s="28" t="s">
        <v>19</v>
      </c>
      <c r="B22" s="28"/>
      <c r="C22" s="28"/>
      <c r="D22" s="28"/>
      <c r="E22" s="28"/>
      <c r="F22" s="34"/>
      <c r="G22" s="28"/>
      <c r="L22"/>
    </row>
    <row r="23" spans="1:12" s="33" customFormat="1" ht="10.5" customHeight="1">
      <c r="A23" s="28" t="s">
        <v>20</v>
      </c>
      <c r="B23" s="28"/>
      <c r="C23" s="28"/>
      <c r="D23" s="28"/>
      <c r="E23" s="28"/>
      <c r="F23" s="34"/>
      <c r="G23" s="28"/>
      <c r="L23"/>
    </row>
    <row r="24" spans="1:12" s="39" customFormat="1" ht="10.5" customHeight="1">
      <c r="A24" s="35"/>
      <c r="B24" s="36"/>
      <c r="C24" s="37"/>
      <c r="D24" s="37"/>
      <c r="E24" s="37"/>
      <c r="F24" s="38"/>
      <c r="G24" s="37"/>
      <c r="L24"/>
    </row>
    <row r="25" spans="1:12" ht="10.5" customHeight="1">
      <c r="A25" s="28"/>
      <c r="B25" s="28"/>
      <c r="C25" s="40"/>
      <c r="D25" s="40"/>
      <c r="E25" s="40"/>
      <c r="F25" s="41"/>
      <c r="G25" s="40"/>
      <c r="L25" s="33"/>
    </row>
    <row r="26" spans="1:12" ht="14.25" customHeight="1">
      <c r="A26" s="39"/>
      <c r="B26" s="39"/>
      <c r="C26" s="42"/>
      <c r="F26" s="43"/>
      <c r="L26" s="33"/>
    </row>
    <row r="27" spans="2:12" ht="13.5">
      <c r="B27"/>
      <c r="L27" s="33"/>
    </row>
    <row r="28" spans="2:12" ht="14.25">
      <c r="B28"/>
      <c r="C28" s="45"/>
      <c r="L28" s="39"/>
    </row>
    <row r="29" spans="2:3" ht="13.5">
      <c r="B29"/>
      <c r="C29" s="45"/>
    </row>
    <row r="30" spans="2:3" ht="13.5">
      <c r="B30"/>
      <c r="C30" s="45"/>
    </row>
    <row r="31" spans="2:6" ht="13.5">
      <c r="B31"/>
      <c r="C31" s="45"/>
      <c r="F31"/>
    </row>
    <row r="32" spans="2:6" ht="13.5">
      <c r="B32"/>
      <c r="C32" s="45"/>
      <c r="F32"/>
    </row>
    <row r="33" spans="2:6" ht="13.5">
      <c r="B33"/>
      <c r="C33" s="45"/>
      <c r="F33"/>
    </row>
    <row r="34" spans="2:6" ht="13.5">
      <c r="B34"/>
      <c r="C34" s="45"/>
      <c r="F34"/>
    </row>
    <row r="35" spans="2:6" ht="13.5">
      <c r="B35"/>
      <c r="C35" s="45"/>
      <c r="F35"/>
    </row>
    <row r="36" spans="2:6" ht="13.5">
      <c r="B36"/>
      <c r="C36" s="45"/>
      <c r="F36"/>
    </row>
    <row r="37" spans="2:6" ht="13.5">
      <c r="B37"/>
      <c r="C37" s="45"/>
      <c r="F37"/>
    </row>
    <row r="38" spans="2:6" ht="13.5">
      <c r="B38"/>
      <c r="C38" s="45"/>
      <c r="F38"/>
    </row>
    <row r="39" spans="2:6" ht="13.5">
      <c r="B39" s="46"/>
      <c r="C39" s="45"/>
      <c r="F39"/>
    </row>
    <row r="40" spans="2:6" ht="13.5">
      <c r="B40"/>
      <c r="C40" s="45"/>
      <c r="F40"/>
    </row>
    <row r="41" spans="2:6" ht="13.5">
      <c r="B41"/>
      <c r="F41"/>
    </row>
    <row r="42" spans="2:6" ht="13.5">
      <c r="B42"/>
      <c r="F42"/>
    </row>
    <row r="43" spans="2:6" ht="13.5">
      <c r="B43"/>
      <c r="F43"/>
    </row>
    <row r="44" spans="2:6" ht="13.5">
      <c r="B44"/>
      <c r="F44"/>
    </row>
  </sheetData>
  <sheetProtection/>
  <mergeCells count="5">
    <mergeCell ref="A1:G1"/>
    <mergeCell ref="B2:B3"/>
    <mergeCell ref="C2:C3"/>
    <mergeCell ref="E2:E3"/>
    <mergeCell ref="G2:G3"/>
  </mergeCells>
  <printOptions horizontalCentered="1"/>
  <pageMargins left="0.3937007874015748" right="0.7874015748031497" top="0.984251968503937" bottom="0.58" header="0.5118110236220472" footer="0.5118110236220472"/>
  <pageSetup firstPageNumber="7"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W78"/>
  <sheetViews>
    <sheetView zoomScalePageLayoutView="0" workbookViewId="0" topLeftCell="A1">
      <selection activeCell="A1" sqref="A1:J1"/>
    </sheetView>
  </sheetViews>
  <sheetFormatPr defaultColWidth="6.796875" defaultRowHeight="14.25"/>
  <cols>
    <col min="1" max="1" width="13.3984375" style="49" customWidth="1"/>
    <col min="2" max="15" width="7.59765625" style="48" customWidth="1"/>
    <col min="16" max="17" width="6.69921875" style="48" customWidth="1"/>
    <col min="18" max="18" width="9.69921875" style="48" customWidth="1"/>
    <col min="19" max="19" width="9" style="48" customWidth="1"/>
    <col min="20" max="30" width="7.59765625" style="48" customWidth="1"/>
    <col min="31" max="16384" width="6.69921875" style="48" customWidth="1"/>
  </cols>
  <sheetData>
    <row r="1" spans="1:23" ht="13.5">
      <c r="A1" s="330" t="s">
        <v>60</v>
      </c>
      <c r="B1" s="330"/>
      <c r="C1" s="330"/>
      <c r="D1" s="330"/>
      <c r="E1" s="330"/>
      <c r="F1" s="330"/>
      <c r="G1" s="330"/>
      <c r="H1" s="330"/>
      <c r="I1" s="330"/>
      <c r="J1" s="330"/>
      <c r="K1" s="55"/>
      <c r="L1" s="55"/>
      <c r="M1" s="55"/>
      <c r="N1" s="55"/>
      <c r="O1" s="55"/>
      <c r="P1" s="55"/>
      <c r="Q1" s="54"/>
      <c r="R1" s="53"/>
      <c r="S1" s="53"/>
      <c r="T1" s="53"/>
      <c r="U1" s="53"/>
      <c r="V1" s="53"/>
      <c r="W1" s="52"/>
    </row>
    <row r="2" spans="1:23" ht="13.5" customHeight="1">
      <c r="A2" s="330" t="s">
        <v>59</v>
      </c>
      <c r="B2" s="330"/>
      <c r="C2" s="330"/>
      <c r="D2" s="330"/>
      <c r="E2" s="330"/>
      <c r="F2" s="330"/>
      <c r="G2" s="330"/>
      <c r="H2" s="330"/>
      <c r="I2" s="330"/>
      <c r="J2" s="90" t="s">
        <v>58</v>
      </c>
      <c r="K2" s="55"/>
      <c r="L2" s="55"/>
      <c r="M2" s="55"/>
      <c r="N2" s="55"/>
      <c r="O2" s="55"/>
      <c r="P2" s="55"/>
      <c r="Q2" s="54"/>
      <c r="R2" s="53"/>
      <c r="S2" s="53"/>
      <c r="T2" s="53"/>
      <c r="U2" s="53"/>
      <c r="V2" s="53"/>
      <c r="W2" s="52"/>
    </row>
    <row r="3" spans="11:23" ht="2.25" customHeight="1">
      <c r="K3" s="55"/>
      <c r="L3" s="55"/>
      <c r="M3" s="55"/>
      <c r="N3" s="55"/>
      <c r="O3" s="55"/>
      <c r="P3" s="55"/>
      <c r="Q3" s="54"/>
      <c r="R3" s="53"/>
      <c r="S3" s="53"/>
      <c r="T3" s="53"/>
      <c r="U3" s="53"/>
      <c r="V3" s="53"/>
      <c r="W3" s="52"/>
    </row>
    <row r="4" spans="1:19" s="49" customFormat="1" ht="15.75" customHeight="1">
      <c r="A4" s="89" t="s">
        <v>57</v>
      </c>
      <c r="B4" s="335" t="s">
        <v>56</v>
      </c>
      <c r="C4" s="336"/>
      <c r="D4" s="336"/>
      <c r="E4" s="337" t="s">
        <v>55</v>
      </c>
      <c r="F4" s="339" t="s">
        <v>54</v>
      </c>
      <c r="G4" s="339" t="s">
        <v>53</v>
      </c>
      <c r="H4" s="333" t="s">
        <v>52</v>
      </c>
      <c r="I4" s="333" t="s">
        <v>51</v>
      </c>
      <c r="J4" s="331" t="s">
        <v>50</v>
      </c>
      <c r="K4" s="55"/>
      <c r="L4" s="55"/>
      <c r="M4" s="54"/>
      <c r="N4" s="53"/>
      <c r="O4" s="53"/>
      <c r="P4" s="53"/>
      <c r="Q4" s="53"/>
      <c r="R4" s="53"/>
      <c r="S4" s="52"/>
    </row>
    <row r="5" spans="1:19" s="49" customFormat="1" ht="15.75" customHeight="1">
      <c r="A5" s="88" t="s">
        <v>49</v>
      </c>
      <c r="B5" s="87" t="s">
        <v>48</v>
      </c>
      <c r="C5" s="87" t="s">
        <v>47</v>
      </c>
      <c r="D5" s="86" t="s">
        <v>46</v>
      </c>
      <c r="E5" s="338"/>
      <c r="F5" s="340"/>
      <c r="G5" s="340"/>
      <c r="H5" s="334"/>
      <c r="I5" s="334"/>
      <c r="J5" s="332"/>
      <c r="K5" s="55"/>
      <c r="L5" s="55"/>
      <c r="M5" s="54"/>
      <c r="N5" s="53"/>
      <c r="O5" s="53"/>
      <c r="P5" s="53"/>
      <c r="Q5" s="53"/>
      <c r="R5" s="53"/>
      <c r="S5" s="52"/>
    </row>
    <row r="6" spans="1:19" s="49" customFormat="1" ht="13.5">
      <c r="A6" s="85"/>
      <c r="B6" s="84"/>
      <c r="C6" s="83"/>
      <c r="D6" s="83"/>
      <c r="E6" s="83"/>
      <c r="F6" s="83"/>
      <c r="G6" s="83"/>
      <c r="H6" s="83"/>
      <c r="I6" s="83"/>
      <c r="J6" s="82"/>
      <c r="K6" s="55"/>
      <c r="L6" s="55"/>
      <c r="M6" s="54"/>
      <c r="N6" s="53"/>
      <c r="O6" s="53"/>
      <c r="P6" s="53"/>
      <c r="Q6" s="53"/>
      <c r="R6" s="53"/>
      <c r="S6" s="52"/>
    </row>
    <row r="7" spans="1:19" s="49" customFormat="1" ht="13.5" customHeight="1">
      <c r="A7" s="76" t="s">
        <v>45</v>
      </c>
      <c r="B7" s="75">
        <v>180472</v>
      </c>
      <c r="C7" s="74">
        <v>242370</v>
      </c>
      <c r="D7" s="74">
        <v>132253</v>
      </c>
      <c r="E7" s="74">
        <v>243945</v>
      </c>
      <c r="F7" s="74">
        <v>197368</v>
      </c>
      <c r="G7" s="74">
        <v>176097</v>
      </c>
      <c r="H7" s="74">
        <v>102673</v>
      </c>
      <c r="I7" s="74">
        <v>143631</v>
      </c>
      <c r="J7" s="73">
        <v>171046</v>
      </c>
      <c r="K7" s="55"/>
      <c r="L7" s="55"/>
      <c r="M7" s="54"/>
      <c r="N7" s="53"/>
      <c r="O7" s="53"/>
      <c r="P7" s="53"/>
      <c r="Q7" s="53"/>
      <c r="R7" s="53"/>
      <c r="S7" s="52"/>
    </row>
    <row r="8" spans="1:19" s="49" customFormat="1" ht="13.5" customHeight="1">
      <c r="A8" s="76" t="s">
        <v>44</v>
      </c>
      <c r="B8" s="75">
        <v>73638</v>
      </c>
      <c r="C8" s="74">
        <v>97651</v>
      </c>
      <c r="D8" s="74">
        <v>60423</v>
      </c>
      <c r="E8" s="74">
        <v>170270</v>
      </c>
      <c r="F8" s="81">
        <v>116062</v>
      </c>
      <c r="G8" s="74">
        <v>68855</v>
      </c>
      <c r="H8" s="74">
        <v>52694</v>
      </c>
      <c r="I8" s="74">
        <v>107128</v>
      </c>
      <c r="J8" s="73">
        <v>100793</v>
      </c>
      <c r="K8" s="55"/>
      <c r="L8" s="55"/>
      <c r="M8" s="54"/>
      <c r="N8" s="53"/>
      <c r="O8" s="53"/>
      <c r="P8" s="53"/>
      <c r="Q8" s="53"/>
      <c r="R8" s="53"/>
      <c r="S8" s="52"/>
    </row>
    <row r="9" spans="1:19" ht="13.5" customHeight="1">
      <c r="A9" s="76" t="s">
        <v>43</v>
      </c>
      <c r="B9" s="75">
        <v>128212</v>
      </c>
      <c r="C9" s="74">
        <v>141345</v>
      </c>
      <c r="D9" s="74">
        <v>119284</v>
      </c>
      <c r="E9" s="74">
        <v>198015</v>
      </c>
      <c r="F9" s="74">
        <v>144748</v>
      </c>
      <c r="G9" s="74">
        <v>129574</v>
      </c>
      <c r="H9" s="74">
        <v>71546</v>
      </c>
      <c r="I9" s="74">
        <v>144330</v>
      </c>
      <c r="J9" s="73">
        <v>158462</v>
      </c>
      <c r="K9" s="55"/>
      <c r="L9" s="55"/>
      <c r="M9" s="54"/>
      <c r="N9" s="53"/>
      <c r="O9" s="53"/>
      <c r="P9" s="53"/>
      <c r="Q9" s="53"/>
      <c r="R9" s="53"/>
      <c r="S9" s="52"/>
    </row>
    <row r="10" spans="1:19" ht="13.5" customHeight="1">
      <c r="A10" s="76" t="s">
        <v>42</v>
      </c>
      <c r="B10" s="75">
        <v>173137</v>
      </c>
      <c r="C10" s="74">
        <v>204340</v>
      </c>
      <c r="D10" s="74">
        <v>145467</v>
      </c>
      <c r="E10" s="74">
        <v>242365</v>
      </c>
      <c r="F10" s="74">
        <v>198979</v>
      </c>
      <c r="G10" s="74">
        <v>165986</v>
      </c>
      <c r="H10" s="74">
        <v>111095</v>
      </c>
      <c r="I10" s="74">
        <v>163788</v>
      </c>
      <c r="J10" s="73">
        <v>178005</v>
      </c>
      <c r="K10" s="55"/>
      <c r="L10" s="55"/>
      <c r="M10" s="54"/>
      <c r="N10" s="53"/>
      <c r="O10" s="53"/>
      <c r="P10" s="53"/>
      <c r="Q10" s="53"/>
      <c r="R10" s="53"/>
      <c r="S10" s="52"/>
    </row>
    <row r="11" spans="1:19" ht="13.5" customHeight="1">
      <c r="A11" s="76" t="s">
        <v>41</v>
      </c>
      <c r="B11" s="75">
        <v>187093</v>
      </c>
      <c r="C11" s="74">
        <v>237133</v>
      </c>
      <c r="D11" s="74">
        <v>135275</v>
      </c>
      <c r="E11" s="74">
        <v>256084</v>
      </c>
      <c r="F11" s="74">
        <v>207539</v>
      </c>
      <c r="G11" s="74">
        <v>179345</v>
      </c>
      <c r="H11" s="74">
        <v>127316</v>
      </c>
      <c r="I11" s="74">
        <v>161343</v>
      </c>
      <c r="J11" s="73">
        <v>175679</v>
      </c>
      <c r="K11" s="55"/>
      <c r="L11" s="55"/>
      <c r="M11" s="54"/>
      <c r="N11" s="53"/>
      <c r="O11" s="53"/>
      <c r="P11" s="53"/>
      <c r="Q11" s="53"/>
      <c r="R11" s="53"/>
      <c r="S11" s="52"/>
    </row>
    <row r="12" spans="1:19" ht="13.5" customHeight="1">
      <c r="A12" s="76" t="s">
        <v>40</v>
      </c>
      <c r="B12" s="75">
        <v>201775</v>
      </c>
      <c r="C12" s="74">
        <v>264124</v>
      </c>
      <c r="D12" s="74">
        <v>138163</v>
      </c>
      <c r="E12" s="74">
        <v>267480</v>
      </c>
      <c r="F12" s="74">
        <v>224488</v>
      </c>
      <c r="G12" s="74">
        <v>199323</v>
      </c>
      <c r="H12" s="74">
        <v>127476</v>
      </c>
      <c r="I12" s="74">
        <v>158256</v>
      </c>
      <c r="J12" s="73">
        <v>171055</v>
      </c>
      <c r="K12" s="55"/>
      <c r="L12" s="55"/>
      <c r="M12" s="54"/>
      <c r="N12" s="53"/>
      <c r="O12" s="53"/>
      <c r="P12" s="53"/>
      <c r="Q12" s="53"/>
      <c r="R12" s="53"/>
      <c r="S12" s="52"/>
    </row>
    <row r="13" spans="1:19" ht="13.5" customHeight="1">
      <c r="A13" s="76" t="s">
        <v>39</v>
      </c>
      <c r="B13" s="75">
        <v>201115</v>
      </c>
      <c r="C13" s="74">
        <v>286646</v>
      </c>
      <c r="D13" s="74">
        <v>135549</v>
      </c>
      <c r="E13" s="74">
        <v>276983</v>
      </c>
      <c r="F13" s="74">
        <v>237472</v>
      </c>
      <c r="G13" s="74">
        <v>198471</v>
      </c>
      <c r="H13" s="74">
        <v>107543</v>
      </c>
      <c r="I13" s="74">
        <v>150892</v>
      </c>
      <c r="J13" s="73">
        <v>167717</v>
      </c>
      <c r="K13" s="55"/>
      <c r="L13" s="55"/>
      <c r="M13" s="54"/>
      <c r="N13" s="53"/>
      <c r="O13" s="53"/>
      <c r="P13" s="53"/>
      <c r="Q13" s="53"/>
      <c r="R13" s="53"/>
      <c r="S13" s="52"/>
    </row>
    <row r="14" spans="1:19" ht="13.5" customHeight="1">
      <c r="A14" s="76" t="s">
        <v>38</v>
      </c>
      <c r="B14" s="75">
        <v>201485</v>
      </c>
      <c r="C14" s="74">
        <v>293003</v>
      </c>
      <c r="D14" s="74">
        <v>139761</v>
      </c>
      <c r="E14" s="74">
        <v>276988</v>
      </c>
      <c r="F14" s="74">
        <v>228678</v>
      </c>
      <c r="G14" s="74">
        <v>195991</v>
      </c>
      <c r="H14" s="74">
        <v>113605</v>
      </c>
      <c r="I14" s="74">
        <v>149224</v>
      </c>
      <c r="J14" s="73">
        <v>172360</v>
      </c>
      <c r="K14" s="55"/>
      <c r="L14" s="55"/>
      <c r="M14" s="54"/>
      <c r="N14" s="53"/>
      <c r="O14" s="53"/>
      <c r="P14" s="53"/>
      <c r="Q14" s="53"/>
      <c r="R14" s="53"/>
      <c r="S14" s="52"/>
    </row>
    <row r="15" spans="1:19" ht="13.5" customHeight="1">
      <c r="A15" s="76" t="s">
        <v>37</v>
      </c>
      <c r="B15" s="75">
        <v>191796</v>
      </c>
      <c r="C15" s="74">
        <v>278588</v>
      </c>
      <c r="D15" s="74">
        <v>141696</v>
      </c>
      <c r="E15" s="74">
        <v>252888</v>
      </c>
      <c r="F15" s="74">
        <v>217575</v>
      </c>
      <c r="G15" s="74">
        <v>195622</v>
      </c>
      <c r="H15" s="74">
        <v>105483</v>
      </c>
      <c r="I15" s="74">
        <v>127145</v>
      </c>
      <c r="J15" s="73">
        <v>174032</v>
      </c>
      <c r="K15" s="55"/>
      <c r="L15" s="55"/>
      <c r="M15" s="54"/>
      <c r="N15" s="53"/>
      <c r="O15" s="53"/>
      <c r="P15" s="53"/>
      <c r="Q15" s="53"/>
      <c r="R15" s="53"/>
      <c r="S15" s="52"/>
    </row>
    <row r="16" spans="1:19" ht="13.5" customHeight="1">
      <c r="A16" s="76" t="s">
        <v>36</v>
      </c>
      <c r="B16" s="75">
        <v>194989</v>
      </c>
      <c r="C16" s="74">
        <v>273191</v>
      </c>
      <c r="D16" s="74">
        <v>142326</v>
      </c>
      <c r="E16" s="74">
        <v>257971</v>
      </c>
      <c r="F16" s="74">
        <v>197730</v>
      </c>
      <c r="G16" s="74">
        <v>196020</v>
      </c>
      <c r="H16" s="74">
        <v>104543</v>
      </c>
      <c r="I16" s="74">
        <v>124919</v>
      </c>
      <c r="J16" s="73">
        <v>186665</v>
      </c>
      <c r="K16" s="55"/>
      <c r="L16" s="55"/>
      <c r="M16" s="54"/>
      <c r="N16" s="53"/>
      <c r="O16" s="53"/>
      <c r="P16" s="53"/>
      <c r="Q16" s="53"/>
      <c r="R16" s="53"/>
      <c r="S16" s="52"/>
    </row>
    <row r="17" spans="1:19" ht="13.5" customHeight="1">
      <c r="A17" s="76" t="s">
        <v>35</v>
      </c>
      <c r="B17" s="75">
        <v>170538</v>
      </c>
      <c r="C17" s="74">
        <v>228705</v>
      </c>
      <c r="D17" s="74">
        <v>125441</v>
      </c>
      <c r="E17" s="74">
        <v>219388</v>
      </c>
      <c r="F17" s="74">
        <v>178945</v>
      </c>
      <c r="G17" s="74">
        <v>157879</v>
      </c>
      <c r="H17" s="74">
        <v>96747</v>
      </c>
      <c r="I17" s="74">
        <v>115571</v>
      </c>
      <c r="J17" s="73">
        <v>167520</v>
      </c>
      <c r="K17" s="55"/>
      <c r="L17" s="55"/>
      <c r="M17" s="54"/>
      <c r="N17" s="53"/>
      <c r="O17" s="53"/>
      <c r="P17" s="53"/>
      <c r="Q17" s="53"/>
      <c r="R17" s="53"/>
      <c r="S17" s="52"/>
    </row>
    <row r="18" spans="1:19" ht="13.5" customHeight="1">
      <c r="A18" s="76" t="s">
        <v>34</v>
      </c>
      <c r="B18" s="75">
        <v>146534</v>
      </c>
      <c r="C18" s="74">
        <v>190145</v>
      </c>
      <c r="D18" s="74">
        <v>113899</v>
      </c>
      <c r="E18" s="74">
        <v>184885</v>
      </c>
      <c r="F18" s="74">
        <v>154431</v>
      </c>
      <c r="G18" s="74">
        <v>135857</v>
      </c>
      <c r="H18" s="74">
        <v>91528</v>
      </c>
      <c r="I18" s="74">
        <v>111915</v>
      </c>
      <c r="J18" s="73">
        <v>152414</v>
      </c>
      <c r="K18" s="55"/>
      <c r="L18" s="55"/>
      <c r="M18" s="54"/>
      <c r="N18" s="53"/>
      <c r="O18" s="53"/>
      <c r="P18" s="53"/>
      <c r="Q18" s="53"/>
      <c r="R18" s="53"/>
      <c r="S18" s="52"/>
    </row>
    <row r="19" spans="1:19" ht="13.5" customHeight="1">
      <c r="A19" s="76" t="s">
        <v>33</v>
      </c>
      <c r="B19" s="75">
        <v>126524</v>
      </c>
      <c r="C19" s="74">
        <v>152517</v>
      </c>
      <c r="D19" s="74">
        <v>105300</v>
      </c>
      <c r="E19" s="74">
        <v>141848</v>
      </c>
      <c r="F19" s="74">
        <v>135451</v>
      </c>
      <c r="G19" s="74">
        <v>116714</v>
      </c>
      <c r="H19" s="74">
        <v>76857</v>
      </c>
      <c r="I19" s="74">
        <v>97980</v>
      </c>
      <c r="J19" s="73">
        <v>161397</v>
      </c>
      <c r="K19" s="55"/>
      <c r="L19" s="55"/>
      <c r="M19" s="54"/>
      <c r="N19" s="53"/>
      <c r="O19" s="53"/>
      <c r="P19" s="53"/>
      <c r="Q19" s="53"/>
      <c r="R19" s="53"/>
      <c r="S19" s="52"/>
    </row>
    <row r="20" spans="1:19" ht="13.5" customHeight="1">
      <c r="A20" s="80"/>
      <c r="B20" s="79"/>
      <c r="C20" s="78"/>
      <c r="D20" s="78"/>
      <c r="E20" s="78"/>
      <c r="F20" s="78"/>
      <c r="G20" s="78"/>
      <c r="H20" s="78"/>
      <c r="I20" s="78"/>
      <c r="J20" s="77"/>
      <c r="K20" s="55"/>
      <c r="L20" s="55"/>
      <c r="M20" s="54"/>
      <c r="N20" s="53"/>
      <c r="O20" s="53"/>
      <c r="P20" s="53"/>
      <c r="Q20" s="53"/>
      <c r="R20" s="53"/>
      <c r="S20" s="52"/>
    </row>
    <row r="21" spans="1:19" ht="13.5" customHeight="1">
      <c r="A21" s="76" t="s">
        <v>32</v>
      </c>
      <c r="B21" s="75">
        <v>180472</v>
      </c>
      <c r="C21" s="74">
        <v>242370</v>
      </c>
      <c r="D21" s="74">
        <v>132253</v>
      </c>
      <c r="E21" s="74">
        <v>243945</v>
      </c>
      <c r="F21" s="74">
        <v>197368</v>
      </c>
      <c r="G21" s="74">
        <v>176097</v>
      </c>
      <c r="H21" s="74">
        <v>102673</v>
      </c>
      <c r="I21" s="74">
        <v>143631</v>
      </c>
      <c r="J21" s="73">
        <v>171046</v>
      </c>
      <c r="K21" s="55"/>
      <c r="L21" s="55"/>
      <c r="M21" s="54"/>
      <c r="N21" s="53"/>
      <c r="O21" s="53"/>
      <c r="P21" s="53"/>
      <c r="Q21" s="53"/>
      <c r="R21" s="53"/>
      <c r="S21" s="52"/>
    </row>
    <row r="22" spans="1:19" ht="13.5" customHeight="1">
      <c r="A22" s="76" t="s">
        <v>31</v>
      </c>
      <c r="B22" s="75">
        <v>132842</v>
      </c>
      <c r="C22" s="74">
        <v>183675</v>
      </c>
      <c r="D22" s="74">
        <v>101408</v>
      </c>
      <c r="E22" s="74">
        <v>192202</v>
      </c>
      <c r="F22" s="74">
        <v>153096</v>
      </c>
      <c r="G22" s="74">
        <v>124442</v>
      </c>
      <c r="H22" s="74">
        <v>80199</v>
      </c>
      <c r="I22" s="74">
        <v>141387</v>
      </c>
      <c r="J22" s="73">
        <v>143114</v>
      </c>
      <c r="K22" s="55"/>
      <c r="L22" s="55"/>
      <c r="M22" s="54"/>
      <c r="N22" s="53"/>
      <c r="O22" s="53"/>
      <c r="P22" s="53"/>
      <c r="Q22" s="53"/>
      <c r="R22" s="53"/>
      <c r="S22" s="52"/>
    </row>
    <row r="23" spans="1:19" ht="13.5" customHeight="1">
      <c r="A23" s="76" t="s">
        <v>30</v>
      </c>
      <c r="B23" s="75">
        <v>143187</v>
      </c>
      <c r="C23" s="74">
        <v>195128</v>
      </c>
      <c r="D23" s="74">
        <v>107076</v>
      </c>
      <c r="E23" s="74">
        <v>204826</v>
      </c>
      <c r="F23" s="74">
        <v>161776</v>
      </c>
      <c r="G23" s="74">
        <v>140478</v>
      </c>
      <c r="H23" s="74">
        <v>91075</v>
      </c>
      <c r="I23" s="74">
        <v>135946</v>
      </c>
      <c r="J23" s="73">
        <v>152892</v>
      </c>
      <c r="K23" s="55"/>
      <c r="L23" s="55"/>
      <c r="M23" s="54"/>
      <c r="N23" s="53"/>
      <c r="O23" s="53"/>
      <c r="P23" s="53"/>
      <c r="Q23" s="53"/>
      <c r="R23" s="53"/>
      <c r="S23" s="52"/>
    </row>
    <row r="24" spans="1:19" ht="13.5" customHeight="1">
      <c r="A24" s="76" t="s">
        <v>29</v>
      </c>
      <c r="B24" s="75">
        <v>151996</v>
      </c>
      <c r="C24" s="74">
        <v>200050</v>
      </c>
      <c r="D24" s="74">
        <v>116706</v>
      </c>
      <c r="E24" s="74">
        <v>223912</v>
      </c>
      <c r="F24" s="74">
        <v>155381</v>
      </c>
      <c r="G24" s="74">
        <v>150309</v>
      </c>
      <c r="H24" s="74">
        <v>92619</v>
      </c>
      <c r="I24" s="74">
        <v>128282</v>
      </c>
      <c r="J24" s="73">
        <v>152624</v>
      </c>
      <c r="K24" s="55"/>
      <c r="L24" s="55"/>
      <c r="M24" s="54"/>
      <c r="N24" s="53"/>
      <c r="O24" s="53"/>
      <c r="P24" s="53"/>
      <c r="Q24" s="53"/>
      <c r="R24" s="53"/>
      <c r="S24" s="52"/>
    </row>
    <row r="25" spans="1:19" ht="13.5" customHeight="1">
      <c r="A25" s="76" t="s">
        <v>28</v>
      </c>
      <c r="B25" s="75">
        <v>162590</v>
      </c>
      <c r="C25" s="74">
        <v>218056</v>
      </c>
      <c r="D25" s="74">
        <v>121401</v>
      </c>
      <c r="E25" s="74">
        <v>226417</v>
      </c>
      <c r="F25" s="74">
        <v>174527</v>
      </c>
      <c r="G25" s="74">
        <v>159859</v>
      </c>
      <c r="H25" s="74">
        <v>100244</v>
      </c>
      <c r="I25" s="74">
        <v>140637</v>
      </c>
      <c r="J25" s="73">
        <v>154930</v>
      </c>
      <c r="K25" s="55"/>
      <c r="L25" s="55"/>
      <c r="M25" s="54"/>
      <c r="N25" s="53"/>
      <c r="O25" s="53"/>
      <c r="P25" s="53"/>
      <c r="Q25" s="53"/>
      <c r="R25" s="53"/>
      <c r="S25" s="52"/>
    </row>
    <row r="26" spans="1:19" ht="13.5" customHeight="1">
      <c r="A26" s="76" t="s">
        <v>27</v>
      </c>
      <c r="B26" s="75">
        <v>181054</v>
      </c>
      <c r="C26" s="74">
        <v>244427</v>
      </c>
      <c r="D26" s="74">
        <v>134398</v>
      </c>
      <c r="E26" s="74">
        <v>238666</v>
      </c>
      <c r="F26" s="74">
        <v>200308</v>
      </c>
      <c r="G26" s="74">
        <v>176898</v>
      </c>
      <c r="H26" s="74">
        <v>113914</v>
      </c>
      <c r="I26" s="74">
        <v>146156</v>
      </c>
      <c r="J26" s="73">
        <v>168699</v>
      </c>
      <c r="K26" s="55"/>
      <c r="L26" s="55"/>
      <c r="M26" s="54"/>
      <c r="N26" s="53"/>
      <c r="O26" s="53"/>
      <c r="P26" s="53"/>
      <c r="Q26" s="53"/>
      <c r="R26" s="53"/>
      <c r="S26" s="52"/>
    </row>
    <row r="27" spans="1:19" ht="13.5" customHeight="1">
      <c r="A27" s="76" t="s">
        <v>26</v>
      </c>
      <c r="B27" s="75">
        <v>197036</v>
      </c>
      <c r="C27" s="74">
        <v>262444</v>
      </c>
      <c r="D27" s="74">
        <v>140192</v>
      </c>
      <c r="E27" s="74">
        <v>262075</v>
      </c>
      <c r="F27" s="74">
        <v>201216</v>
      </c>
      <c r="G27" s="74">
        <v>189227</v>
      </c>
      <c r="H27" s="74">
        <v>119651</v>
      </c>
      <c r="I27" s="74">
        <v>149260</v>
      </c>
      <c r="J27" s="73">
        <v>173558</v>
      </c>
      <c r="K27" s="55"/>
      <c r="L27" s="55"/>
      <c r="M27" s="54"/>
      <c r="N27" s="53"/>
      <c r="O27" s="53"/>
      <c r="P27" s="53"/>
      <c r="Q27" s="53"/>
      <c r="R27" s="53"/>
      <c r="S27" s="52"/>
    </row>
    <row r="28" spans="1:19" ht="13.5" customHeight="1">
      <c r="A28" s="76" t="s">
        <v>25</v>
      </c>
      <c r="B28" s="75">
        <v>216418</v>
      </c>
      <c r="C28" s="74">
        <v>286172</v>
      </c>
      <c r="D28" s="74">
        <v>153283</v>
      </c>
      <c r="E28" s="74">
        <v>269984</v>
      </c>
      <c r="F28" s="74">
        <v>220637</v>
      </c>
      <c r="G28" s="74">
        <v>205560</v>
      </c>
      <c r="H28" s="74">
        <v>110015</v>
      </c>
      <c r="I28" s="74">
        <v>147549</v>
      </c>
      <c r="J28" s="73">
        <v>220379</v>
      </c>
      <c r="K28" s="55"/>
      <c r="L28" s="55"/>
      <c r="M28" s="54"/>
      <c r="N28" s="53"/>
      <c r="O28" s="53"/>
      <c r="P28" s="53"/>
      <c r="Q28" s="53"/>
      <c r="R28" s="53"/>
      <c r="S28" s="52"/>
    </row>
    <row r="29" spans="1:19" ht="13.5" customHeight="1">
      <c r="A29" s="76" t="s">
        <v>24</v>
      </c>
      <c r="B29" s="75">
        <v>216935</v>
      </c>
      <c r="C29" s="74">
        <v>289692</v>
      </c>
      <c r="D29" s="74">
        <v>158214</v>
      </c>
      <c r="E29" s="74">
        <v>270110</v>
      </c>
      <c r="F29" s="74">
        <v>227357</v>
      </c>
      <c r="G29" s="74">
        <v>205840</v>
      </c>
      <c r="H29" s="74">
        <v>119758</v>
      </c>
      <c r="I29" s="74">
        <v>161563</v>
      </c>
      <c r="J29" s="73">
        <v>207372</v>
      </c>
      <c r="K29" s="55"/>
      <c r="L29" s="55"/>
      <c r="M29" s="54"/>
      <c r="N29" s="53"/>
      <c r="O29" s="53"/>
      <c r="P29" s="53"/>
      <c r="Q29" s="53"/>
      <c r="R29" s="53"/>
      <c r="S29" s="52"/>
    </row>
    <row r="30" spans="1:19" ht="13.5" customHeight="1" thickBot="1">
      <c r="A30" s="72" t="s">
        <v>23</v>
      </c>
      <c r="B30" s="71">
        <v>195978</v>
      </c>
      <c r="C30" s="70">
        <v>249099</v>
      </c>
      <c r="D30" s="70">
        <v>147318</v>
      </c>
      <c r="E30" s="70">
        <v>232212</v>
      </c>
      <c r="F30" s="70">
        <v>192875</v>
      </c>
      <c r="G30" s="70">
        <v>178447</v>
      </c>
      <c r="H30" s="70">
        <v>129959</v>
      </c>
      <c r="I30" s="70">
        <v>138080</v>
      </c>
      <c r="J30" s="69">
        <v>239690</v>
      </c>
      <c r="K30" s="55"/>
      <c r="L30" s="55"/>
      <c r="M30" s="54"/>
      <c r="N30" s="53"/>
      <c r="O30" s="53"/>
      <c r="P30" s="53"/>
      <c r="Q30" s="53"/>
      <c r="R30" s="53"/>
      <c r="S30" s="52"/>
    </row>
    <row r="31" spans="1:19" ht="13.5" customHeight="1" thickTop="1">
      <c r="A31" s="68" t="s">
        <v>22</v>
      </c>
      <c r="B31" s="67">
        <v>46.6</v>
      </c>
      <c r="C31" s="66">
        <v>46.1</v>
      </c>
      <c r="D31" s="66">
        <v>47</v>
      </c>
      <c r="E31" s="66">
        <v>47.5</v>
      </c>
      <c r="F31" s="66">
        <v>51.1</v>
      </c>
      <c r="G31" s="66">
        <v>48.4</v>
      </c>
      <c r="H31" s="66">
        <v>44.1</v>
      </c>
      <c r="I31" s="66">
        <v>42.4</v>
      </c>
      <c r="J31" s="65">
        <v>42.2</v>
      </c>
      <c r="K31" s="55"/>
      <c r="L31" s="55"/>
      <c r="M31" s="54"/>
      <c r="N31" s="53"/>
      <c r="O31" s="53"/>
      <c r="P31" s="53"/>
      <c r="Q31" s="53"/>
      <c r="R31" s="53"/>
      <c r="S31" s="52"/>
    </row>
    <row r="32" spans="1:19" ht="13.5" customHeight="1">
      <c r="A32" s="64" t="s">
        <v>21</v>
      </c>
      <c r="B32" s="63">
        <v>11.7</v>
      </c>
      <c r="C32" s="62">
        <v>12.3</v>
      </c>
      <c r="D32" s="62">
        <v>11.2</v>
      </c>
      <c r="E32" s="62">
        <v>14.5</v>
      </c>
      <c r="F32" s="62">
        <v>16.1</v>
      </c>
      <c r="G32" s="62">
        <v>13.8</v>
      </c>
      <c r="H32" s="62">
        <v>7.6</v>
      </c>
      <c r="I32" s="62">
        <v>10</v>
      </c>
      <c r="J32" s="61">
        <v>8.3</v>
      </c>
      <c r="K32" s="55"/>
      <c r="L32" s="55"/>
      <c r="M32" s="54"/>
      <c r="N32" s="53"/>
      <c r="O32" s="53"/>
      <c r="P32" s="53"/>
      <c r="Q32" s="53"/>
      <c r="R32" s="53"/>
      <c r="S32" s="52"/>
    </row>
    <row r="33" spans="1:19" ht="12.75" customHeight="1">
      <c r="A33" s="60"/>
      <c r="B33" s="59"/>
      <c r="C33" s="59"/>
      <c r="D33" s="59"/>
      <c r="E33" s="59"/>
      <c r="F33" s="59"/>
      <c r="G33" s="59"/>
      <c r="H33" s="58"/>
      <c r="I33" s="57"/>
      <c r="J33" s="57"/>
      <c r="K33" s="55"/>
      <c r="L33" s="55"/>
      <c r="M33" s="54"/>
      <c r="N33" s="53"/>
      <c r="O33" s="53"/>
      <c r="P33" s="53"/>
      <c r="Q33" s="53"/>
      <c r="R33" s="53"/>
      <c r="S33" s="52"/>
    </row>
    <row r="34" spans="1:18" s="52" customFormat="1" ht="13.5" customHeight="1">
      <c r="A34" s="56"/>
      <c r="B34" s="55"/>
      <c r="C34" s="55"/>
      <c r="D34" s="55"/>
      <c r="E34" s="55"/>
      <c r="F34" s="55"/>
      <c r="G34" s="55"/>
      <c r="H34" s="54"/>
      <c r="I34" s="53"/>
      <c r="K34" s="55"/>
      <c r="L34" s="55"/>
      <c r="M34" s="54"/>
      <c r="N34" s="53"/>
      <c r="O34" s="53"/>
      <c r="P34" s="53"/>
      <c r="Q34" s="53"/>
      <c r="R34" s="53"/>
    </row>
    <row r="35" spans="1:22" s="52" customFormat="1" ht="10.5" customHeight="1">
      <c r="A35" s="56"/>
      <c r="B35" s="55"/>
      <c r="C35" s="55"/>
      <c r="D35" s="55"/>
      <c r="E35" s="55"/>
      <c r="F35" s="55"/>
      <c r="G35" s="55"/>
      <c r="H35" s="54"/>
      <c r="I35" s="53"/>
      <c r="J35" s="53"/>
      <c r="K35" s="55"/>
      <c r="L35" s="55"/>
      <c r="M35" s="55"/>
      <c r="N35" s="55"/>
      <c r="O35" s="55"/>
      <c r="P35" s="55"/>
      <c r="Q35" s="54"/>
      <c r="R35" s="53"/>
      <c r="S35" s="53"/>
      <c r="T35" s="53"/>
      <c r="U35" s="53"/>
      <c r="V35" s="53"/>
    </row>
    <row r="36" spans="1:23" s="52" customFormat="1" ht="15.75" customHeight="1">
      <c r="A36" s="49"/>
      <c r="B36" s="48"/>
      <c r="C36" s="48"/>
      <c r="D36" s="21"/>
      <c r="E36" s="21"/>
      <c r="F36" s="48"/>
      <c r="G36" s="48"/>
      <c r="H36" s="48"/>
      <c r="I36" s="48"/>
      <c r="J36" s="53"/>
      <c r="K36" s="48"/>
      <c r="L36" s="48"/>
      <c r="M36" s="48"/>
      <c r="N36" s="48"/>
      <c r="O36" s="48"/>
      <c r="P36" s="48"/>
      <c r="Q36" s="48"/>
      <c r="R36" s="48"/>
      <c r="S36" s="48"/>
      <c r="T36" s="48"/>
      <c r="U36" s="48"/>
      <c r="V36" s="48"/>
      <c r="W36" s="48"/>
    </row>
    <row r="37" spans="1:23" s="52" customFormat="1" ht="15.75" customHeight="1">
      <c r="A37" s="49"/>
      <c r="B37" s="48"/>
      <c r="C37" s="48"/>
      <c r="D37"/>
      <c r="E37" s="50"/>
      <c r="F37" s="48"/>
      <c r="G37" s="48"/>
      <c r="H37" s="48"/>
      <c r="I37" s="48"/>
      <c r="J37" s="53"/>
      <c r="K37" s="48"/>
      <c r="L37" s="48"/>
      <c r="M37" s="48"/>
      <c r="N37" s="48"/>
      <c r="O37" s="48"/>
      <c r="P37" s="48"/>
      <c r="Q37" s="48"/>
      <c r="R37" s="48"/>
      <c r="S37" s="48"/>
      <c r="T37" s="48"/>
      <c r="U37" s="48"/>
      <c r="V37" s="48"/>
      <c r="W37" s="48"/>
    </row>
    <row r="38" spans="4:5" ht="13.5">
      <c r="D38"/>
      <c r="E38" s="50"/>
    </row>
    <row r="39" spans="4:5" ht="13.5">
      <c r="D39" s="51"/>
      <c r="E39" s="50"/>
    </row>
    <row r="40" spans="4:5" ht="13.5">
      <c r="D40"/>
      <c r="E40" s="50"/>
    </row>
    <row r="41" spans="4:5" ht="13.5">
      <c r="D41"/>
      <c r="E41" s="50"/>
    </row>
    <row r="42" spans="4:5" ht="13.5">
      <c r="D42"/>
      <c r="E42" s="50"/>
    </row>
    <row r="43" spans="1:5" ht="13.5">
      <c r="A43" s="48"/>
      <c r="D43"/>
      <c r="E43" s="50"/>
    </row>
    <row r="44" spans="1:5" ht="13.5">
      <c r="A44" s="48"/>
      <c r="D44"/>
      <c r="E44" s="50"/>
    </row>
    <row r="45" spans="1:5" ht="13.5">
      <c r="A45" s="48"/>
      <c r="D45"/>
      <c r="E45" s="50"/>
    </row>
    <row r="46" spans="1:5" ht="13.5">
      <c r="A46" s="48"/>
      <c r="D46"/>
      <c r="E46" s="50"/>
    </row>
    <row r="47" spans="1:5" ht="13.5">
      <c r="A47" s="48"/>
      <c r="D47"/>
      <c r="E47" s="50"/>
    </row>
    <row r="48" spans="1:5" ht="13.5">
      <c r="A48" s="48"/>
      <c r="D48"/>
      <c r="E48" s="50"/>
    </row>
    <row r="49" spans="1:5" ht="13.5">
      <c r="A49" s="48"/>
      <c r="D49"/>
      <c r="E49" s="50"/>
    </row>
    <row r="50" spans="1:5" ht="13.5">
      <c r="A50" s="48"/>
      <c r="D50"/>
      <c r="E50" s="50"/>
    </row>
    <row r="51" spans="1:5" ht="13.5">
      <c r="A51" s="48"/>
      <c r="D51"/>
      <c r="E51" s="50"/>
    </row>
    <row r="52" spans="1:5" ht="13.5">
      <c r="A52" s="48"/>
      <c r="D52"/>
      <c r="E52" s="50"/>
    </row>
    <row r="53" spans="1:5" ht="13.5">
      <c r="A53" s="48"/>
      <c r="D53"/>
      <c r="E53" s="50"/>
    </row>
    <row r="54" spans="1:5" ht="13.5">
      <c r="A54" s="48"/>
      <c r="D54" s="51"/>
      <c r="E54" s="50"/>
    </row>
    <row r="55" spans="1:5" ht="13.5">
      <c r="A55" s="48"/>
      <c r="D55"/>
      <c r="E55" s="50"/>
    </row>
    <row r="56" spans="1:5" ht="13.5">
      <c r="A56" s="48"/>
      <c r="D56"/>
      <c r="E56" s="50"/>
    </row>
    <row r="57" spans="1:5" ht="13.5">
      <c r="A57" s="48"/>
      <c r="D57"/>
      <c r="E57" s="50"/>
    </row>
    <row r="58" spans="1:5" ht="13.5">
      <c r="A58" s="48"/>
      <c r="D58"/>
      <c r="E58" s="50"/>
    </row>
    <row r="59" spans="1:5" ht="13.5">
      <c r="A59" s="48"/>
      <c r="D59"/>
      <c r="E59" s="50"/>
    </row>
    <row r="60" spans="1:5" ht="13.5">
      <c r="A60" s="48"/>
      <c r="D60"/>
      <c r="E60" s="50"/>
    </row>
    <row r="61" spans="1:5" ht="13.5">
      <c r="A61" s="48"/>
      <c r="D61"/>
      <c r="E61" s="50"/>
    </row>
    <row r="62" spans="1:5" ht="13.5">
      <c r="A62" s="48"/>
      <c r="D62"/>
      <c r="E62" s="50"/>
    </row>
    <row r="63" spans="1:5" ht="13.5">
      <c r="A63" s="48"/>
      <c r="D63"/>
      <c r="E63" s="50"/>
    </row>
    <row r="64" spans="1:5" ht="13.5">
      <c r="A64" s="48"/>
      <c r="D64"/>
      <c r="E64" s="50"/>
    </row>
    <row r="65" spans="1:5" ht="13.5">
      <c r="A65" s="48"/>
      <c r="D65"/>
      <c r="E65" s="50"/>
    </row>
    <row r="66" spans="1:5" ht="13.5">
      <c r="A66" s="48"/>
      <c r="D66"/>
      <c r="E66" s="50"/>
    </row>
    <row r="67" spans="1:5" ht="13.5">
      <c r="A67" s="48"/>
      <c r="D67"/>
      <c r="E67" s="50"/>
    </row>
    <row r="68" spans="1:5" ht="13.5">
      <c r="A68" s="48"/>
      <c r="D68"/>
      <c r="E68" s="50"/>
    </row>
    <row r="69" spans="1:5" ht="13.5">
      <c r="A69" s="48"/>
      <c r="D69" s="51"/>
      <c r="E69" s="50"/>
    </row>
    <row r="70" spans="1:5" ht="13.5">
      <c r="A70" s="48"/>
      <c r="D70"/>
      <c r="E70" s="50"/>
    </row>
    <row r="71" spans="1:5" ht="13.5">
      <c r="A71" s="48"/>
      <c r="D71"/>
      <c r="E71" s="50"/>
    </row>
    <row r="72" spans="1:5" ht="13.5">
      <c r="A72" s="48"/>
      <c r="D72"/>
      <c r="E72" s="50"/>
    </row>
    <row r="73" spans="1:5" ht="13.5">
      <c r="A73" s="48"/>
      <c r="D73"/>
      <c r="E73" s="50"/>
    </row>
    <row r="74" spans="1:5" ht="13.5">
      <c r="A74" s="48"/>
      <c r="D74"/>
      <c r="E74" s="50"/>
    </row>
    <row r="75" spans="1:5" ht="13.5">
      <c r="A75" s="48"/>
      <c r="D75"/>
      <c r="E75" s="50"/>
    </row>
    <row r="76" spans="1:5" ht="13.5">
      <c r="A76" s="48"/>
      <c r="D76"/>
      <c r="E76" s="50"/>
    </row>
    <row r="77" spans="1:5" ht="13.5">
      <c r="A77" s="48"/>
      <c r="D77"/>
      <c r="E77" s="50"/>
    </row>
    <row r="78" spans="1:5" ht="13.5">
      <c r="A78" s="48"/>
      <c r="D78"/>
      <c r="E78" s="50"/>
    </row>
  </sheetData>
  <sheetProtection/>
  <mergeCells count="9">
    <mergeCell ref="A1:J1"/>
    <mergeCell ref="J4:J5"/>
    <mergeCell ref="A2:I2"/>
    <mergeCell ref="H4:H5"/>
    <mergeCell ref="I4:I5"/>
    <mergeCell ref="B4:D4"/>
    <mergeCell ref="E4:E5"/>
    <mergeCell ref="F4:F5"/>
    <mergeCell ref="G4:G5"/>
  </mergeCells>
  <printOptions horizontalCentered="1"/>
  <pageMargins left="0.3937007874015748" right="0.7874015748031497" top="0.5511811023622047" bottom="0.7874015748031497" header="0.5118110236220472" footer="0.5118110236220472"/>
  <pageSetup firstPageNumber="2" useFirstPageNumber="1"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40"/>
  <sheetViews>
    <sheetView workbookViewId="0" topLeftCell="A1">
      <selection activeCell="A1" sqref="A1:G1"/>
    </sheetView>
  </sheetViews>
  <sheetFormatPr defaultColWidth="8.796875" defaultRowHeight="14.25"/>
  <cols>
    <col min="1" max="1" width="1.59765625" style="0" customWidth="1"/>
    <col min="2" max="2" width="24.59765625" style="0" customWidth="1"/>
    <col min="3" max="3" width="1.59765625" style="0" customWidth="1"/>
    <col min="4" max="4" width="15.59765625" style="92" customWidth="1"/>
    <col min="5" max="5" width="11.59765625" style="91" customWidth="1"/>
    <col min="6" max="7" width="13.59765625" style="0" customWidth="1"/>
    <col min="8" max="8" width="2.09765625" style="0" customWidth="1"/>
    <col min="9" max="9" width="2" style="0" customWidth="1"/>
    <col min="10" max="10" width="14.5" style="0" customWidth="1"/>
  </cols>
  <sheetData>
    <row r="1" spans="1:7" ht="13.5">
      <c r="A1" s="344" t="s">
        <v>77</v>
      </c>
      <c r="B1" s="344"/>
      <c r="C1" s="344"/>
      <c r="D1" s="344"/>
      <c r="E1" s="344"/>
      <c r="F1" s="344"/>
      <c r="G1" s="344"/>
    </row>
    <row r="2" spans="1:7" ht="13.5">
      <c r="A2" s="1"/>
      <c r="B2" s="324" t="s">
        <v>1</v>
      </c>
      <c r="C2" s="121"/>
      <c r="D2" s="326" t="s">
        <v>76</v>
      </c>
      <c r="E2" s="120"/>
      <c r="F2" s="343" t="s">
        <v>75</v>
      </c>
      <c r="G2" s="119"/>
    </row>
    <row r="3" spans="1:7" ht="13.5">
      <c r="A3" s="4"/>
      <c r="B3" s="341"/>
      <c r="C3" s="118"/>
      <c r="D3" s="342"/>
      <c r="E3" s="117" t="s">
        <v>74</v>
      </c>
      <c r="F3" s="342"/>
      <c r="G3" s="116" t="s">
        <v>73</v>
      </c>
    </row>
    <row r="4" spans="1:7" ht="13.5">
      <c r="A4" s="7"/>
      <c r="B4" s="8"/>
      <c r="C4" s="113"/>
      <c r="D4" s="10" t="s">
        <v>6</v>
      </c>
      <c r="E4" s="10" t="s">
        <v>7</v>
      </c>
      <c r="F4" s="115" t="s">
        <v>72</v>
      </c>
      <c r="G4" s="114" t="s">
        <v>72</v>
      </c>
    </row>
    <row r="5" spans="1:7" ht="13.5">
      <c r="A5" s="7"/>
      <c r="B5" s="13" t="s">
        <v>71</v>
      </c>
      <c r="C5" s="111"/>
      <c r="D5" s="14">
        <v>201808</v>
      </c>
      <c r="E5" s="15">
        <v>5.4</v>
      </c>
      <c r="F5" s="110">
        <v>1.06</v>
      </c>
      <c r="G5" s="110">
        <v>0.050000000000000044</v>
      </c>
    </row>
    <row r="6" spans="1:7" ht="13.5">
      <c r="A6" s="7"/>
      <c r="B6" s="8" t="s">
        <v>70</v>
      </c>
      <c r="C6" s="113"/>
      <c r="D6" s="14">
        <v>280905</v>
      </c>
      <c r="E6" s="15">
        <v>5.5</v>
      </c>
      <c r="F6" s="110">
        <v>1.1</v>
      </c>
      <c r="G6" s="110">
        <v>0.06000000000000005</v>
      </c>
    </row>
    <row r="7" spans="1:7" ht="13.5">
      <c r="A7" s="7"/>
      <c r="B7" s="8" t="s">
        <v>69</v>
      </c>
      <c r="C7" s="113"/>
      <c r="D7" s="14">
        <v>137102</v>
      </c>
      <c r="E7" s="15">
        <v>2.8</v>
      </c>
      <c r="F7" s="110">
        <v>0.99</v>
      </c>
      <c r="G7" s="110">
        <v>0.030000000000000027</v>
      </c>
    </row>
    <row r="8" spans="1:7" ht="7.5" customHeight="1">
      <c r="A8" s="7"/>
      <c r="B8" s="8"/>
      <c r="C8" s="113"/>
      <c r="D8" s="14"/>
      <c r="E8" s="15"/>
      <c r="F8" s="110"/>
      <c r="G8" s="110"/>
    </row>
    <row r="9" spans="1:7" ht="13.5">
      <c r="A9" s="7"/>
      <c r="B9" s="13" t="s">
        <v>68</v>
      </c>
      <c r="C9" s="111"/>
      <c r="D9" s="14">
        <v>161445</v>
      </c>
      <c r="E9" s="15">
        <v>0.5</v>
      </c>
      <c r="F9" s="110">
        <v>0.65</v>
      </c>
      <c r="G9" s="110">
        <v>0</v>
      </c>
    </row>
    <row r="10" spans="1:7" ht="7.5" customHeight="1">
      <c r="A10" s="7"/>
      <c r="B10" s="8"/>
      <c r="C10" s="113"/>
      <c r="D10" s="14"/>
      <c r="E10" s="15"/>
      <c r="F10" s="110"/>
      <c r="G10" s="110"/>
    </row>
    <row r="11" spans="1:7" ht="13.5">
      <c r="A11" s="7"/>
      <c r="B11" s="13" t="s">
        <v>67</v>
      </c>
      <c r="C11" s="111"/>
      <c r="D11" s="14">
        <v>184280</v>
      </c>
      <c r="E11" s="15">
        <v>4.9</v>
      </c>
      <c r="F11" s="110">
        <v>0.89</v>
      </c>
      <c r="G11" s="110">
        <v>0.050000000000000044</v>
      </c>
    </row>
    <row r="12" spans="1:7" ht="7.5" customHeight="1">
      <c r="A12" s="7"/>
      <c r="B12" s="8"/>
      <c r="C12" s="113"/>
      <c r="D12" s="14"/>
      <c r="E12" s="15"/>
      <c r="F12" s="110"/>
      <c r="G12" s="110"/>
    </row>
    <row r="13" spans="1:7" ht="13.5">
      <c r="A13" s="7"/>
      <c r="B13" s="13" t="s">
        <v>66</v>
      </c>
      <c r="C13" s="111"/>
      <c r="D13" s="14">
        <v>219682</v>
      </c>
      <c r="E13" s="15">
        <v>20.5</v>
      </c>
      <c r="F13" s="110">
        <v>1.14</v>
      </c>
      <c r="G13" s="110">
        <v>0.15999999999999992</v>
      </c>
    </row>
    <row r="14" spans="1:7" ht="7.5" customHeight="1">
      <c r="A14" s="7"/>
      <c r="B14" s="8"/>
      <c r="C14" s="113"/>
      <c r="D14" s="14"/>
      <c r="E14" s="15"/>
      <c r="F14" s="110"/>
      <c r="G14" s="110"/>
    </row>
    <row r="15" spans="1:7" ht="13.5">
      <c r="A15" s="7"/>
      <c r="B15" s="13" t="s">
        <v>65</v>
      </c>
      <c r="C15" s="111"/>
      <c r="D15" s="14">
        <v>25501</v>
      </c>
      <c r="E15" s="20">
        <v>6.7</v>
      </c>
      <c r="F15" s="110">
        <v>0.24</v>
      </c>
      <c r="G15" s="110">
        <v>0.01999999999999999</v>
      </c>
    </row>
    <row r="16" spans="1:7" ht="7.5" customHeight="1">
      <c r="A16" s="7"/>
      <c r="B16" s="8"/>
      <c r="C16" s="113"/>
      <c r="D16" s="14"/>
      <c r="E16" s="15"/>
      <c r="F16" s="110"/>
      <c r="G16" s="110"/>
    </row>
    <row r="17" spans="1:7" ht="13.5">
      <c r="A17" s="7"/>
      <c r="B17" s="112" t="s">
        <v>64</v>
      </c>
      <c r="C17" s="111"/>
      <c r="D17" s="14">
        <v>49247</v>
      </c>
      <c r="E17" s="20">
        <v>-5.6</v>
      </c>
      <c r="F17" s="110">
        <v>0.34</v>
      </c>
      <c r="G17" s="110">
        <v>-0.009999999999999953</v>
      </c>
    </row>
    <row r="18" spans="1:7" ht="7.5" customHeight="1">
      <c r="A18" s="7"/>
      <c r="B18" s="112"/>
      <c r="C18" s="111"/>
      <c r="D18" s="14"/>
      <c r="E18" s="20"/>
      <c r="F18" s="110"/>
      <c r="G18" s="109"/>
    </row>
    <row r="19" spans="1:7" ht="13.5">
      <c r="A19" s="7"/>
      <c r="B19" s="112" t="s">
        <v>17</v>
      </c>
      <c r="C19" s="111"/>
      <c r="D19" s="14">
        <v>241284</v>
      </c>
      <c r="E19" s="20">
        <v>-3</v>
      </c>
      <c r="F19" s="110">
        <v>1.37</v>
      </c>
      <c r="G19" s="109">
        <v>0</v>
      </c>
    </row>
    <row r="20" spans="1:7" s="21" customFormat="1" ht="7.5" customHeight="1">
      <c r="A20" s="4"/>
      <c r="B20" s="23"/>
      <c r="C20" s="108"/>
      <c r="D20" s="107"/>
      <c r="E20" s="25"/>
      <c r="F20" s="106"/>
      <c r="G20" s="105"/>
    </row>
    <row r="21" spans="1:16" s="33" customFormat="1" ht="10.5" customHeight="1">
      <c r="A21" s="28" t="s">
        <v>63</v>
      </c>
      <c r="B21" s="28"/>
      <c r="C21" s="28"/>
      <c r="D21" s="104"/>
      <c r="E21" s="103"/>
      <c r="F21" s="28"/>
      <c r="G21" s="28"/>
      <c r="J21" s="98"/>
      <c r="K21" s="98"/>
      <c r="L21" s="98"/>
      <c r="M21" s="98"/>
      <c r="N21" s="98"/>
      <c r="O21" s="98"/>
      <c r="P21" s="98"/>
    </row>
    <row r="22" spans="1:16" s="33" customFormat="1" ht="10.5" customHeight="1">
      <c r="A22" s="28" t="s">
        <v>62</v>
      </c>
      <c r="B22" s="28"/>
      <c r="C22" s="28"/>
      <c r="D22" s="104"/>
      <c r="E22" s="103"/>
      <c r="F22" s="28"/>
      <c r="G22" s="28"/>
      <c r="J22" s="98"/>
      <c r="K22" s="98"/>
      <c r="L22" s="98"/>
      <c r="M22" s="98"/>
      <c r="N22" s="98"/>
      <c r="O22" s="98"/>
      <c r="P22" s="98"/>
    </row>
    <row r="23" spans="1:16" s="33" customFormat="1" ht="10.5" customHeight="1">
      <c r="A23" s="28" t="s">
        <v>61</v>
      </c>
      <c r="B23" s="28"/>
      <c r="C23" s="28"/>
      <c r="D23" s="104"/>
      <c r="E23" s="103"/>
      <c r="F23" s="28"/>
      <c r="G23" s="28"/>
      <c r="H23" s="100"/>
      <c r="I23" s="100"/>
      <c r="J23" s="99"/>
      <c r="K23" s="98"/>
      <c r="L23" s="98"/>
      <c r="M23" s="98"/>
      <c r="N23" s="98"/>
      <c r="O23" s="98"/>
      <c r="P23" s="98"/>
    </row>
    <row r="24" spans="1:16" s="33" customFormat="1" ht="10.5" customHeight="1">
      <c r="A24" s="28"/>
      <c r="B24" s="28"/>
      <c r="C24" s="28"/>
      <c r="D24" s="104"/>
      <c r="E24" s="103"/>
      <c r="F24" s="28"/>
      <c r="G24" s="28"/>
      <c r="H24" s="100"/>
      <c r="I24" s="100"/>
      <c r="J24" s="99"/>
      <c r="K24" s="98"/>
      <c r="L24" s="98"/>
      <c r="M24" s="98"/>
      <c r="N24" s="98"/>
      <c r="O24" s="98"/>
      <c r="P24" s="98"/>
    </row>
    <row r="25" spans="1:16" s="33" customFormat="1" ht="10.5" customHeight="1">
      <c r="A25" s="100"/>
      <c r="B25" s="100"/>
      <c r="C25" s="100"/>
      <c r="D25" s="102"/>
      <c r="E25" s="101"/>
      <c r="F25" s="100"/>
      <c r="G25" s="100"/>
      <c r="H25" s="100"/>
      <c r="I25" s="100"/>
      <c r="J25" s="99"/>
      <c r="K25" s="98"/>
      <c r="L25" s="98"/>
      <c r="M25" s="98"/>
      <c r="N25" s="98"/>
      <c r="O25" s="98"/>
      <c r="P25" s="98"/>
    </row>
    <row r="26" spans="1:16" ht="13.5">
      <c r="A26" s="95"/>
      <c r="B26" s="95"/>
      <c r="C26" s="95"/>
      <c r="D26" s="97"/>
      <c r="E26" s="96"/>
      <c r="F26" s="95"/>
      <c r="G26" s="95"/>
      <c r="H26" s="95"/>
      <c r="I26" s="95"/>
      <c r="J26" s="94"/>
      <c r="K26" s="21"/>
      <c r="L26" s="21"/>
      <c r="M26" s="21"/>
      <c r="N26" s="21"/>
      <c r="O26" s="21"/>
      <c r="P26" s="21"/>
    </row>
    <row r="27" spans="10:16" ht="13.5">
      <c r="J27" s="21"/>
      <c r="K27" s="21"/>
      <c r="L27" s="21"/>
      <c r="M27" s="21"/>
      <c r="N27" s="21"/>
      <c r="O27" s="21"/>
      <c r="P27" s="21"/>
    </row>
    <row r="28" spans="10:16" ht="13.5">
      <c r="J28" s="21"/>
      <c r="K28" s="21"/>
      <c r="L28" s="21"/>
      <c r="M28" s="21"/>
      <c r="N28" s="21"/>
      <c r="O28" s="21"/>
      <c r="P28" s="21"/>
    </row>
    <row r="29" spans="4:5" ht="13.5">
      <c r="D29"/>
      <c r="E29"/>
    </row>
    <row r="30" spans="4:5" ht="13.5">
      <c r="D30"/>
      <c r="E30"/>
    </row>
    <row r="31" spans="4:5" ht="13.5">
      <c r="D31"/>
      <c r="E31"/>
    </row>
    <row r="32" spans="4:7" ht="13.5">
      <c r="D32"/>
      <c r="E32"/>
      <c r="G32" s="93"/>
    </row>
    <row r="33" spans="4:5" ht="13.5">
      <c r="D33"/>
      <c r="E33"/>
    </row>
    <row r="34" spans="4:5" ht="13.5">
      <c r="D34"/>
      <c r="E34"/>
    </row>
    <row r="35" spans="4:5" ht="13.5">
      <c r="D35"/>
      <c r="E35"/>
    </row>
    <row r="36" spans="4:5" ht="13.5">
      <c r="D36"/>
      <c r="E36"/>
    </row>
    <row r="37" ht="13.5">
      <c r="D37"/>
    </row>
    <row r="38" ht="13.5">
      <c r="D38"/>
    </row>
    <row r="39" ht="13.5">
      <c r="D39"/>
    </row>
    <row r="40" ht="13.5">
      <c r="D40"/>
    </row>
  </sheetData>
  <sheetProtection/>
  <mergeCells count="4">
    <mergeCell ref="B2:B3"/>
    <mergeCell ref="D2:D3"/>
    <mergeCell ref="F2:F3"/>
    <mergeCell ref="A1:G1"/>
  </mergeCells>
  <printOptions horizontalCentered="1"/>
  <pageMargins left="0.3937007874015748" right="0.7874015748031497" top="0.984251968503937" bottom="0.984251968503937" header="0.5118110236220472" footer="0.5118110236220472"/>
  <pageSetup firstPageNumber="2"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N25"/>
  <sheetViews>
    <sheetView zoomScaleSheetLayoutView="85" workbookViewId="0" topLeftCell="A1">
      <selection activeCell="A1" sqref="A1:K1"/>
    </sheetView>
  </sheetViews>
  <sheetFormatPr defaultColWidth="8.796875" defaultRowHeight="14.25"/>
  <cols>
    <col min="1" max="1" width="1.59765625" style="122" customWidth="1"/>
    <col min="2" max="2" width="25.69921875" style="122" customWidth="1"/>
    <col min="3" max="3" width="1.390625" style="122" customWidth="1"/>
    <col min="4" max="10" width="7.19921875" style="122" customWidth="1"/>
    <col min="11" max="11" width="7.19921875" style="123" customWidth="1"/>
    <col min="12" max="14" width="8.59765625" style="123" customWidth="1"/>
    <col min="15" max="19" width="6.59765625" style="122" customWidth="1"/>
    <col min="20" max="16384" width="9" style="122" customWidth="1"/>
  </cols>
  <sheetData>
    <row r="1" spans="1:11" ht="21.75" customHeight="1">
      <c r="A1" s="348" t="s">
        <v>94</v>
      </c>
      <c r="B1" s="348"/>
      <c r="C1" s="348"/>
      <c r="D1" s="348"/>
      <c r="E1" s="348"/>
      <c r="F1" s="348"/>
      <c r="G1" s="348"/>
      <c r="H1" s="348"/>
      <c r="I1" s="348"/>
      <c r="J1" s="348"/>
      <c r="K1" s="348"/>
    </row>
    <row r="2" spans="1:14" s="128" customFormat="1" ht="18" customHeight="1">
      <c r="A2" s="152"/>
      <c r="B2" s="2"/>
      <c r="C2" s="151"/>
      <c r="D2" s="349" t="s">
        <v>93</v>
      </c>
      <c r="E2" s="350"/>
      <c r="F2" s="350"/>
      <c r="G2" s="351"/>
      <c r="H2" s="158" t="s">
        <v>92</v>
      </c>
      <c r="I2" s="158"/>
      <c r="J2" s="158"/>
      <c r="K2" s="157"/>
      <c r="L2" s="129"/>
      <c r="M2" s="129"/>
      <c r="N2" s="129"/>
    </row>
    <row r="3" spans="1:14" s="128" customFormat="1" ht="18" customHeight="1">
      <c r="A3" s="143"/>
      <c r="B3" s="8" t="s">
        <v>1</v>
      </c>
      <c r="C3" s="113"/>
      <c r="D3" s="326" t="s">
        <v>91</v>
      </c>
      <c r="E3" s="346"/>
      <c r="F3" s="326" t="s">
        <v>90</v>
      </c>
      <c r="G3" s="346"/>
      <c r="H3" s="326" t="s">
        <v>91</v>
      </c>
      <c r="I3" s="346"/>
      <c r="J3" s="326" t="s">
        <v>90</v>
      </c>
      <c r="K3" s="346"/>
      <c r="L3" s="129"/>
      <c r="M3" s="129"/>
      <c r="N3" s="129"/>
    </row>
    <row r="4" spans="1:14" s="128" customFormat="1" ht="18" customHeight="1">
      <c r="A4" s="136"/>
      <c r="B4" s="156"/>
      <c r="C4" s="118"/>
      <c r="D4" s="136"/>
      <c r="E4" s="153" t="s">
        <v>73</v>
      </c>
      <c r="F4" s="155"/>
      <c r="G4" s="153" t="s">
        <v>73</v>
      </c>
      <c r="H4" s="154"/>
      <c r="I4" s="153" t="s">
        <v>73</v>
      </c>
      <c r="J4" s="23"/>
      <c r="K4" s="153" t="s">
        <v>73</v>
      </c>
      <c r="L4" s="129"/>
      <c r="M4" s="129"/>
      <c r="N4" s="129"/>
    </row>
    <row r="5" spans="1:14" s="128" customFormat="1" ht="18" customHeight="1">
      <c r="A5" s="152"/>
      <c r="B5" s="2"/>
      <c r="C5" s="151"/>
      <c r="D5" s="10" t="s">
        <v>89</v>
      </c>
      <c r="E5" s="11" t="s">
        <v>89</v>
      </c>
      <c r="F5" s="150" t="s">
        <v>89</v>
      </c>
      <c r="G5" s="150" t="s">
        <v>89</v>
      </c>
      <c r="H5" s="10" t="s">
        <v>88</v>
      </c>
      <c r="I5" s="11" t="s">
        <v>87</v>
      </c>
      <c r="J5" s="150" t="s">
        <v>87</v>
      </c>
      <c r="K5" s="150" t="s">
        <v>87</v>
      </c>
      <c r="L5" s="129"/>
      <c r="M5" s="129"/>
      <c r="N5" s="129"/>
    </row>
    <row r="6" spans="1:14" s="128" customFormat="1" ht="18.75" customHeight="1">
      <c r="A6" s="143"/>
      <c r="B6" s="13" t="s">
        <v>86</v>
      </c>
      <c r="C6" s="142"/>
      <c r="D6" s="141">
        <v>20.7</v>
      </c>
      <c r="E6" s="149">
        <v>0.09999999999999787</v>
      </c>
      <c r="F6" s="147">
        <v>19.5</v>
      </c>
      <c r="G6" s="148">
        <v>0.10000000000000142</v>
      </c>
      <c r="H6" s="139">
        <v>7.1</v>
      </c>
      <c r="I6" s="147">
        <v>0</v>
      </c>
      <c r="J6" s="147">
        <v>7.7</v>
      </c>
      <c r="K6" s="146">
        <v>0</v>
      </c>
      <c r="L6" s="130"/>
      <c r="M6" s="130"/>
      <c r="N6" s="129"/>
    </row>
    <row r="7" spans="1:14" s="128" customFormat="1" ht="18.75" customHeight="1">
      <c r="A7" s="143"/>
      <c r="B7" s="13" t="s">
        <v>85</v>
      </c>
      <c r="C7" s="142"/>
      <c r="D7" s="141">
        <v>22</v>
      </c>
      <c r="E7" s="149">
        <v>0</v>
      </c>
      <c r="F7" s="147">
        <v>20.3</v>
      </c>
      <c r="G7" s="148">
        <v>0.10000000000000142</v>
      </c>
      <c r="H7" s="139">
        <v>7.8</v>
      </c>
      <c r="I7" s="147">
        <v>-0.10000000000000053</v>
      </c>
      <c r="J7" s="147">
        <v>8.2</v>
      </c>
      <c r="K7" s="146">
        <v>0</v>
      </c>
      <c r="L7" s="130"/>
      <c r="M7" s="130"/>
      <c r="N7" s="129"/>
    </row>
    <row r="8" spans="1:14" s="128" customFormat="1" ht="18.75" customHeight="1">
      <c r="A8" s="143"/>
      <c r="B8" s="13" t="s">
        <v>84</v>
      </c>
      <c r="C8" s="142"/>
      <c r="D8" s="141">
        <v>19.6</v>
      </c>
      <c r="E8" s="149">
        <v>0</v>
      </c>
      <c r="F8" s="147">
        <v>18.5</v>
      </c>
      <c r="G8" s="148">
        <v>0</v>
      </c>
      <c r="H8" s="139">
        <v>6.5</v>
      </c>
      <c r="I8" s="147">
        <v>0</v>
      </c>
      <c r="J8" s="147">
        <v>7</v>
      </c>
      <c r="K8" s="146">
        <v>0</v>
      </c>
      <c r="L8" s="130"/>
      <c r="M8" s="130"/>
      <c r="N8" s="129"/>
    </row>
    <row r="9" spans="1:14" s="128" customFormat="1" ht="7.5" customHeight="1">
      <c r="A9" s="143"/>
      <c r="B9" s="13"/>
      <c r="C9" s="142"/>
      <c r="D9" s="141"/>
      <c r="E9" s="149"/>
      <c r="F9" s="147"/>
      <c r="G9" s="148"/>
      <c r="H9" s="139"/>
      <c r="I9" s="147"/>
      <c r="J9" s="147"/>
      <c r="K9" s="146"/>
      <c r="L9" s="130"/>
      <c r="M9" s="130"/>
      <c r="N9" s="129"/>
    </row>
    <row r="10" spans="1:14" s="128" customFormat="1" ht="22.5" customHeight="1">
      <c r="A10" s="143"/>
      <c r="B10" s="13" t="s">
        <v>83</v>
      </c>
      <c r="C10" s="142"/>
      <c r="D10" s="141">
        <v>22.1</v>
      </c>
      <c r="E10" s="149">
        <v>0.10000000000000142</v>
      </c>
      <c r="F10" s="147">
        <v>22</v>
      </c>
      <c r="G10" s="148">
        <v>0.3999999999999986</v>
      </c>
      <c r="H10" s="139">
        <v>7.6</v>
      </c>
      <c r="I10" s="147">
        <v>-0.10000000000000053</v>
      </c>
      <c r="J10" s="147">
        <v>8.1</v>
      </c>
      <c r="K10" s="146">
        <v>0</v>
      </c>
      <c r="L10" s="130"/>
      <c r="M10" s="130"/>
      <c r="N10" s="129"/>
    </row>
    <row r="11" spans="1:14" s="128" customFormat="1" ht="7.5" customHeight="1">
      <c r="A11" s="143"/>
      <c r="B11" s="13"/>
      <c r="C11" s="142"/>
      <c r="D11" s="141"/>
      <c r="E11" s="149"/>
      <c r="F11" s="147"/>
      <c r="G11" s="148"/>
      <c r="H11" s="139"/>
      <c r="I11" s="147"/>
      <c r="J11" s="147"/>
      <c r="K11" s="146"/>
      <c r="L11" s="130"/>
      <c r="M11" s="130"/>
      <c r="N11" s="129"/>
    </row>
    <row r="12" spans="1:14" s="128" customFormat="1" ht="22.5" customHeight="1">
      <c r="A12" s="143"/>
      <c r="B12" s="13" t="s">
        <v>82</v>
      </c>
      <c r="C12" s="142"/>
      <c r="D12" s="141">
        <v>21.1</v>
      </c>
      <c r="E12" s="149">
        <v>0</v>
      </c>
      <c r="F12" s="147">
        <v>20.2</v>
      </c>
      <c r="G12" s="148">
        <v>0</v>
      </c>
      <c r="H12" s="139">
        <v>7.3</v>
      </c>
      <c r="I12" s="147">
        <v>0</v>
      </c>
      <c r="J12" s="147">
        <v>8.3</v>
      </c>
      <c r="K12" s="146">
        <v>0</v>
      </c>
      <c r="L12" s="130"/>
      <c r="M12" s="130"/>
      <c r="N12" s="129"/>
    </row>
    <row r="13" spans="1:14" s="128" customFormat="1" ht="7.5" customHeight="1">
      <c r="A13" s="143"/>
      <c r="B13" s="13"/>
      <c r="C13" s="142"/>
      <c r="D13" s="141"/>
      <c r="E13" s="149"/>
      <c r="F13" s="147"/>
      <c r="G13" s="148"/>
      <c r="H13" s="139"/>
      <c r="I13" s="147"/>
      <c r="J13" s="147"/>
      <c r="K13" s="146"/>
      <c r="L13" s="130"/>
      <c r="M13" s="130"/>
      <c r="N13" s="129"/>
    </row>
    <row r="14" spans="1:14" s="128" customFormat="1" ht="22.5" customHeight="1">
      <c r="A14" s="143"/>
      <c r="B14" s="13" t="s">
        <v>81</v>
      </c>
      <c r="C14" s="142"/>
      <c r="D14" s="141">
        <v>21.3</v>
      </c>
      <c r="E14" s="149">
        <v>0.10000000000000142</v>
      </c>
      <c r="F14" s="147">
        <v>19.5</v>
      </c>
      <c r="G14" s="148">
        <v>0</v>
      </c>
      <c r="H14" s="139">
        <v>7.3</v>
      </c>
      <c r="I14" s="147">
        <v>0.09999999999999964</v>
      </c>
      <c r="J14" s="147">
        <v>7.2</v>
      </c>
      <c r="K14" s="146">
        <v>0</v>
      </c>
      <c r="L14" s="130"/>
      <c r="M14" s="130"/>
      <c r="N14" s="129"/>
    </row>
    <row r="15" spans="1:14" s="128" customFormat="1" ht="7.5" customHeight="1">
      <c r="A15" s="143"/>
      <c r="B15" s="13"/>
      <c r="C15" s="142"/>
      <c r="D15" s="141"/>
      <c r="E15" s="149"/>
      <c r="F15" s="147"/>
      <c r="G15" s="148"/>
      <c r="H15" s="139"/>
      <c r="I15" s="147"/>
      <c r="J15" s="147"/>
      <c r="K15" s="146"/>
      <c r="L15" s="130"/>
      <c r="M15" s="130"/>
      <c r="N15" s="129"/>
    </row>
    <row r="16" spans="1:14" s="128" customFormat="1" ht="22.5" customHeight="1">
      <c r="A16" s="143"/>
      <c r="B16" s="13" t="s">
        <v>65</v>
      </c>
      <c r="C16" s="142"/>
      <c r="D16" s="141">
        <v>18.8</v>
      </c>
      <c r="E16" s="145">
        <v>-0.09999999999999787</v>
      </c>
      <c r="F16" s="145">
        <v>16.2</v>
      </c>
      <c r="G16" s="145">
        <v>-0.3000000000000007</v>
      </c>
      <c r="H16" s="139">
        <v>6.1</v>
      </c>
      <c r="I16" s="138">
        <v>0</v>
      </c>
      <c r="J16" s="138">
        <v>6.4</v>
      </c>
      <c r="K16" s="138">
        <v>-0.09999999999999964</v>
      </c>
      <c r="L16" s="130"/>
      <c r="M16" s="130"/>
      <c r="N16" s="129"/>
    </row>
    <row r="17" spans="1:14" s="128" customFormat="1" ht="7.5" customHeight="1">
      <c r="A17" s="143"/>
      <c r="B17" s="13"/>
      <c r="C17" s="142"/>
      <c r="D17" s="141"/>
      <c r="E17" s="149"/>
      <c r="F17" s="147"/>
      <c r="G17" s="148"/>
      <c r="H17" s="139"/>
      <c r="I17" s="138"/>
      <c r="J17" s="147"/>
      <c r="K17" s="146"/>
      <c r="L17" s="130"/>
      <c r="M17" s="130"/>
      <c r="N17" s="129"/>
    </row>
    <row r="18" spans="1:14" s="128" customFormat="1" ht="22.5" customHeight="1">
      <c r="A18" s="143"/>
      <c r="B18" s="144" t="s">
        <v>80</v>
      </c>
      <c r="C18" s="142"/>
      <c r="D18" s="141">
        <v>20.8</v>
      </c>
      <c r="E18" s="145">
        <v>0</v>
      </c>
      <c r="F18" s="145">
        <v>19.3</v>
      </c>
      <c r="G18" s="145">
        <v>-0.3000000000000007</v>
      </c>
      <c r="H18" s="139">
        <v>7.1</v>
      </c>
      <c r="I18" s="138">
        <v>-0.10000000000000053</v>
      </c>
      <c r="J18" s="138">
        <v>7.3</v>
      </c>
      <c r="K18" s="138">
        <v>-0.10000000000000053</v>
      </c>
      <c r="L18" s="130"/>
      <c r="M18" s="130"/>
      <c r="N18" s="129"/>
    </row>
    <row r="19" spans="1:14" s="128" customFormat="1" ht="7.5" customHeight="1">
      <c r="A19" s="143"/>
      <c r="B19" s="144"/>
      <c r="C19" s="142"/>
      <c r="D19" s="141"/>
      <c r="E19" s="138"/>
      <c r="F19" s="138"/>
      <c r="G19" s="140"/>
      <c r="H19" s="139"/>
      <c r="I19" s="138"/>
      <c r="J19" s="137"/>
      <c r="K19" s="137"/>
      <c r="L19" s="130"/>
      <c r="M19" s="130"/>
      <c r="N19" s="129"/>
    </row>
    <row r="20" spans="1:14" s="128" customFormat="1" ht="22.5" customHeight="1">
      <c r="A20" s="143"/>
      <c r="B20" s="112" t="s">
        <v>17</v>
      </c>
      <c r="C20" s="142"/>
      <c r="D20" s="141">
        <v>20.7</v>
      </c>
      <c r="E20" s="138">
        <v>0.3999999999999986</v>
      </c>
      <c r="F20" s="138">
        <v>19</v>
      </c>
      <c r="G20" s="140">
        <v>0.10000000000000142</v>
      </c>
      <c r="H20" s="139">
        <v>6.8</v>
      </c>
      <c r="I20" s="138">
        <v>0</v>
      </c>
      <c r="J20" s="137">
        <v>7.4</v>
      </c>
      <c r="K20" s="137">
        <v>0.10000000000000053</v>
      </c>
      <c r="L20" s="130"/>
      <c r="M20" s="130"/>
      <c r="N20" s="129"/>
    </row>
    <row r="21" spans="1:14" s="128" customFormat="1" ht="7.5" customHeight="1">
      <c r="A21" s="136"/>
      <c r="B21" s="135"/>
      <c r="C21" s="134"/>
      <c r="D21" s="25"/>
      <c r="E21" s="132"/>
      <c r="F21" s="131"/>
      <c r="G21" s="133"/>
      <c r="H21" s="25"/>
      <c r="I21" s="132"/>
      <c r="J21" s="131"/>
      <c r="K21" s="131"/>
      <c r="L21" s="130"/>
      <c r="M21" s="130"/>
      <c r="N21" s="129"/>
    </row>
    <row r="22" spans="1:14" s="126" customFormat="1" ht="10.5" customHeight="1">
      <c r="A22" s="347" t="s">
        <v>79</v>
      </c>
      <c r="B22" s="347"/>
      <c r="C22" s="347"/>
      <c r="D22" s="347"/>
      <c r="E22" s="347"/>
      <c r="F22" s="347"/>
      <c r="G22" s="347"/>
      <c r="H22" s="347"/>
      <c r="I22" s="347"/>
      <c r="J22" s="347"/>
      <c r="K22" s="347"/>
      <c r="L22" s="127"/>
      <c r="M22" s="127"/>
      <c r="N22" s="127"/>
    </row>
    <row r="23" spans="1:14" s="126" customFormat="1" ht="20.25" customHeight="1">
      <c r="A23" s="345" t="s">
        <v>78</v>
      </c>
      <c r="B23" s="345"/>
      <c r="C23" s="345"/>
      <c r="D23" s="345"/>
      <c r="E23" s="345"/>
      <c r="F23" s="345"/>
      <c r="G23" s="345"/>
      <c r="H23" s="345"/>
      <c r="I23" s="345"/>
      <c r="J23" s="345"/>
      <c r="K23" s="345"/>
      <c r="L23" s="127"/>
      <c r="M23" s="127"/>
      <c r="N23" s="127"/>
    </row>
    <row r="24" spans="1:11" ht="10.5" customHeight="1">
      <c r="A24" s="345"/>
      <c r="B24" s="345"/>
      <c r="C24" s="345"/>
      <c r="D24" s="345"/>
      <c r="E24" s="345"/>
      <c r="F24" s="345"/>
      <c r="G24" s="345"/>
      <c r="H24" s="345"/>
      <c r="I24" s="345"/>
      <c r="J24" s="345"/>
      <c r="K24" s="345"/>
    </row>
    <row r="25" spans="1:11" ht="10.5" customHeight="1">
      <c r="A25" s="125"/>
      <c r="B25" s="125"/>
      <c r="C25" s="125"/>
      <c r="D25" s="125"/>
      <c r="E25" s="125"/>
      <c r="F25" s="125"/>
      <c r="G25" s="125"/>
      <c r="H25" s="125"/>
      <c r="I25" s="125"/>
      <c r="J25" s="125"/>
      <c r="K25" s="124"/>
    </row>
  </sheetData>
  <sheetProtection/>
  <mergeCells count="9">
    <mergeCell ref="A24:K24"/>
    <mergeCell ref="J3:K3"/>
    <mergeCell ref="H3:I3"/>
    <mergeCell ref="A22:K22"/>
    <mergeCell ref="A1:K1"/>
    <mergeCell ref="D2:G2"/>
    <mergeCell ref="F3:G3"/>
    <mergeCell ref="D3:E3"/>
    <mergeCell ref="A23:K23"/>
  </mergeCells>
  <printOptions horizontalCentered="1"/>
  <pageMargins left="0.3937007874015748" right="0.7874015748031497" top="0.984251968503937" bottom="0.984251968503937" header="0.5118110236220472" footer="0.5118110236220472"/>
  <pageSetup firstPageNumber="8" useFirstPageNumber="1" fitToHeight="1" fitToWidth="1" horizontalDpi="300" verticalDpi="300" orientation="portrait" paperSize="9" r:id="rId1"/>
  <colBreaks count="1" manualBreakCount="1">
    <brk id="19"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U85"/>
  <sheetViews>
    <sheetView workbookViewId="0" topLeftCell="A1">
      <selection activeCell="A1" sqref="A1:H1"/>
    </sheetView>
  </sheetViews>
  <sheetFormatPr defaultColWidth="8.796875" defaultRowHeight="14.25"/>
  <cols>
    <col min="1" max="1" width="24.59765625" style="122" customWidth="1"/>
    <col min="2" max="5" width="9.59765625" style="122" customWidth="1"/>
    <col min="6" max="6" width="9.59765625" style="159" customWidth="1"/>
    <col min="7" max="9" width="9.59765625" style="122" customWidth="1"/>
    <col min="10" max="10" width="6.3984375" style="122" customWidth="1"/>
    <col min="11" max="13" width="9" style="122" customWidth="1"/>
    <col min="14" max="21" width="9" style="123" customWidth="1"/>
    <col min="22" max="16384" width="9" style="122" customWidth="1"/>
  </cols>
  <sheetData>
    <row r="1" spans="1:9" ht="13.5">
      <c r="A1" s="352" t="s">
        <v>107</v>
      </c>
      <c r="B1" s="352"/>
      <c r="C1" s="352"/>
      <c r="D1" s="352"/>
      <c r="E1" s="352"/>
      <c r="F1" s="352"/>
      <c r="G1" s="352"/>
      <c r="H1" s="352"/>
      <c r="I1" s="200"/>
    </row>
    <row r="2" spans="1:21" s="128" customFormat="1" ht="15" customHeight="1">
      <c r="A2" s="353" t="s">
        <v>106</v>
      </c>
      <c r="B2" s="353"/>
      <c r="C2" s="353"/>
      <c r="D2" s="353"/>
      <c r="E2" s="353"/>
      <c r="F2" s="353"/>
      <c r="G2" s="353"/>
      <c r="H2" s="199" t="s">
        <v>105</v>
      </c>
      <c r="I2" s="198"/>
      <c r="N2" s="129"/>
      <c r="O2" s="129"/>
      <c r="P2" s="129"/>
      <c r="Q2" s="129"/>
      <c r="R2" s="129"/>
      <c r="S2" s="129"/>
      <c r="T2" s="129"/>
      <c r="U2" s="129"/>
    </row>
    <row r="3" spans="1:21" s="162" customFormat="1" ht="6" customHeight="1">
      <c r="A3" s="182"/>
      <c r="B3" s="194"/>
      <c r="C3" s="182"/>
      <c r="D3" s="194"/>
      <c r="E3" s="197"/>
      <c r="F3" s="196"/>
      <c r="G3" s="195"/>
      <c r="H3" s="194"/>
      <c r="I3" s="183"/>
      <c r="N3" s="163"/>
      <c r="O3" s="163"/>
      <c r="P3" s="163"/>
      <c r="Q3" s="163"/>
      <c r="R3" s="163"/>
      <c r="S3" s="163"/>
      <c r="T3" s="163"/>
      <c r="U3" s="163"/>
    </row>
    <row r="4" spans="1:21" s="128" customFormat="1" ht="21.75" customHeight="1">
      <c r="A4" s="193" t="s">
        <v>1</v>
      </c>
      <c r="B4" s="191" t="s">
        <v>104</v>
      </c>
      <c r="C4" s="192" t="s">
        <v>103</v>
      </c>
      <c r="D4" s="191" t="s">
        <v>102</v>
      </c>
      <c r="E4" s="8" t="s">
        <v>101</v>
      </c>
      <c r="F4" s="190" t="s">
        <v>100</v>
      </c>
      <c r="G4" s="113" t="s">
        <v>99</v>
      </c>
      <c r="H4" s="189" t="s">
        <v>98</v>
      </c>
      <c r="I4" s="188"/>
      <c r="N4" s="129"/>
      <c r="O4" s="129"/>
      <c r="P4" s="129"/>
      <c r="Q4" s="129"/>
      <c r="R4" s="129"/>
      <c r="S4" s="129"/>
      <c r="T4" s="129"/>
      <c r="U4" s="129"/>
    </row>
    <row r="5" spans="1:21" s="162" customFormat="1" ht="6" customHeight="1">
      <c r="A5" s="187"/>
      <c r="B5" s="184"/>
      <c r="C5" s="187"/>
      <c r="D5" s="184"/>
      <c r="E5" s="186"/>
      <c r="F5" s="167"/>
      <c r="G5" s="185"/>
      <c r="H5" s="184"/>
      <c r="I5" s="183"/>
      <c r="N5" s="163"/>
      <c r="O5" s="163"/>
      <c r="P5" s="163"/>
      <c r="Q5" s="163"/>
      <c r="R5" s="163"/>
      <c r="S5" s="163"/>
      <c r="T5" s="163"/>
      <c r="U5" s="163"/>
    </row>
    <row r="6" spans="1:21" s="162" customFormat="1" ht="13.5" customHeight="1">
      <c r="A6" s="182"/>
      <c r="B6" s="181"/>
      <c r="C6" s="181"/>
      <c r="D6" s="181"/>
      <c r="E6" s="181"/>
      <c r="F6" s="181"/>
      <c r="G6" s="181"/>
      <c r="H6" s="181"/>
      <c r="I6" s="180"/>
      <c r="N6" s="163"/>
      <c r="O6" s="163"/>
      <c r="P6" s="163"/>
      <c r="Q6" s="163"/>
      <c r="R6" s="163"/>
      <c r="S6" s="163"/>
      <c r="T6" s="163"/>
      <c r="U6" s="163"/>
    </row>
    <row r="7" spans="1:21" s="128" customFormat="1" ht="21.75" customHeight="1">
      <c r="A7" s="174" t="s">
        <v>97</v>
      </c>
      <c r="B7" s="172">
        <v>100</v>
      </c>
      <c r="C7" s="169">
        <v>11.6</v>
      </c>
      <c r="D7" s="170">
        <v>8.3</v>
      </c>
      <c r="E7" s="169">
        <v>8.2</v>
      </c>
      <c r="F7" s="170">
        <v>15.2</v>
      </c>
      <c r="G7" s="171">
        <v>44.5</v>
      </c>
      <c r="H7" s="170">
        <v>12.2</v>
      </c>
      <c r="I7" s="169"/>
      <c r="L7" s="122"/>
      <c r="N7" s="129"/>
      <c r="O7" s="129"/>
      <c r="P7" s="129"/>
      <c r="Q7" s="129"/>
      <c r="R7" s="129"/>
      <c r="S7" s="129"/>
      <c r="T7" s="129"/>
      <c r="U7" s="129"/>
    </row>
    <row r="8" spans="1:21" s="175" customFormat="1" ht="21.75" customHeight="1">
      <c r="A8" s="179"/>
      <c r="B8" s="178"/>
      <c r="C8" s="178">
        <v>0.1999999999999993</v>
      </c>
      <c r="D8" s="178">
        <v>0.10000000000000142</v>
      </c>
      <c r="E8" s="178">
        <v>-0.10000000000000142</v>
      </c>
      <c r="F8" s="178">
        <v>-0.20000000000000107</v>
      </c>
      <c r="G8" s="178">
        <v>0</v>
      </c>
      <c r="H8" s="178">
        <v>0</v>
      </c>
      <c r="I8" s="177"/>
      <c r="L8" s="122"/>
      <c r="N8" s="176"/>
      <c r="O8" s="176"/>
      <c r="P8" s="176"/>
      <c r="Q8" s="176"/>
      <c r="R8" s="176"/>
      <c r="S8" s="176"/>
      <c r="T8" s="176"/>
      <c r="U8" s="176"/>
    </row>
    <row r="9" spans="1:21" s="128" customFormat="1" ht="21.75" customHeight="1">
      <c r="A9" s="174" t="s">
        <v>85</v>
      </c>
      <c r="B9" s="172">
        <v>100</v>
      </c>
      <c r="C9" s="169">
        <v>4.1</v>
      </c>
      <c r="D9" s="170">
        <v>2.2</v>
      </c>
      <c r="E9" s="169">
        <v>3.4</v>
      </c>
      <c r="F9" s="170">
        <v>13.9</v>
      </c>
      <c r="G9" s="171">
        <v>58.4</v>
      </c>
      <c r="H9" s="170">
        <v>18</v>
      </c>
      <c r="I9" s="169"/>
      <c r="L9" s="122"/>
      <c r="N9" s="129"/>
      <c r="O9" s="129"/>
      <c r="P9" s="129"/>
      <c r="Q9" s="129"/>
      <c r="R9" s="129"/>
      <c r="S9" s="129"/>
      <c r="T9" s="129"/>
      <c r="U9" s="129"/>
    </row>
    <row r="10" spans="1:21" s="128" customFormat="1" ht="21.75" customHeight="1">
      <c r="A10" s="174" t="s">
        <v>84</v>
      </c>
      <c r="B10" s="172">
        <v>100</v>
      </c>
      <c r="C10" s="169">
        <v>17.5</v>
      </c>
      <c r="D10" s="170">
        <v>13.2</v>
      </c>
      <c r="E10" s="169">
        <v>11.9</v>
      </c>
      <c r="F10" s="170">
        <v>16.3</v>
      </c>
      <c r="G10" s="171">
        <v>33.4</v>
      </c>
      <c r="H10" s="170">
        <v>7.6</v>
      </c>
      <c r="I10" s="169"/>
      <c r="L10" s="122"/>
      <c r="N10" s="129"/>
      <c r="O10" s="129"/>
      <c r="P10" s="129"/>
      <c r="Q10" s="129"/>
      <c r="R10" s="129"/>
      <c r="S10" s="129"/>
      <c r="T10" s="129"/>
      <c r="U10" s="129"/>
    </row>
    <row r="11" spans="1:21" s="128" customFormat="1" ht="6" customHeight="1">
      <c r="A11" s="174"/>
      <c r="B11" s="172"/>
      <c r="C11" s="169"/>
      <c r="D11" s="170"/>
      <c r="E11" s="169"/>
      <c r="F11" s="170"/>
      <c r="G11" s="171"/>
      <c r="H11" s="170"/>
      <c r="I11" s="169"/>
      <c r="L11" s="122"/>
      <c r="N11" s="129"/>
      <c r="O11" s="129"/>
      <c r="P11" s="129"/>
      <c r="Q11" s="129"/>
      <c r="R11" s="129"/>
      <c r="S11" s="129"/>
      <c r="T11" s="129"/>
      <c r="U11" s="129"/>
    </row>
    <row r="12" spans="1:21" s="128" customFormat="1" ht="21.75" customHeight="1">
      <c r="A12" s="174" t="s">
        <v>96</v>
      </c>
      <c r="B12" s="172">
        <v>100</v>
      </c>
      <c r="C12" s="169">
        <v>3.9</v>
      </c>
      <c r="D12" s="170">
        <v>3.3</v>
      </c>
      <c r="E12" s="169">
        <v>4.7</v>
      </c>
      <c r="F12" s="170">
        <v>16.3</v>
      </c>
      <c r="G12" s="171">
        <v>62</v>
      </c>
      <c r="H12" s="170">
        <v>9.7</v>
      </c>
      <c r="I12" s="169"/>
      <c r="L12" s="122"/>
      <c r="N12" s="129"/>
      <c r="O12" s="129"/>
      <c r="P12" s="129"/>
      <c r="Q12" s="129"/>
      <c r="R12" s="129"/>
      <c r="S12" s="129"/>
      <c r="T12" s="129"/>
      <c r="U12" s="129"/>
    </row>
    <row r="13" spans="1:21" s="128" customFormat="1" ht="6" customHeight="1">
      <c r="A13" s="174"/>
      <c r="B13" s="172"/>
      <c r="C13" s="169"/>
      <c r="D13" s="170"/>
      <c r="E13" s="169"/>
      <c r="F13" s="170"/>
      <c r="G13" s="171"/>
      <c r="H13" s="170"/>
      <c r="I13" s="169"/>
      <c r="N13" s="129"/>
      <c r="O13" s="129"/>
      <c r="P13" s="129"/>
      <c r="Q13" s="129"/>
      <c r="R13" s="129"/>
      <c r="S13" s="129"/>
      <c r="T13" s="129"/>
      <c r="U13" s="129"/>
    </row>
    <row r="14" spans="1:21" s="128" customFormat="1" ht="21.75" customHeight="1">
      <c r="A14" s="174" t="s">
        <v>82</v>
      </c>
      <c r="B14" s="172">
        <v>100</v>
      </c>
      <c r="C14" s="169">
        <v>7.9</v>
      </c>
      <c r="D14" s="170">
        <v>6.3</v>
      </c>
      <c r="E14" s="169">
        <v>8.1</v>
      </c>
      <c r="F14" s="170">
        <v>16.2</v>
      </c>
      <c r="G14" s="171">
        <v>52</v>
      </c>
      <c r="H14" s="170">
        <v>9.5</v>
      </c>
      <c r="I14" s="169"/>
      <c r="N14" s="129"/>
      <c r="O14" s="129"/>
      <c r="P14" s="129"/>
      <c r="Q14" s="129"/>
      <c r="R14" s="129"/>
      <c r="S14" s="129"/>
      <c r="T14" s="129"/>
      <c r="U14" s="129"/>
    </row>
    <row r="15" spans="1:21" s="128" customFormat="1" ht="6" customHeight="1">
      <c r="A15" s="174"/>
      <c r="B15" s="172"/>
      <c r="C15" s="169"/>
      <c r="D15" s="170"/>
      <c r="E15" s="169"/>
      <c r="F15" s="170"/>
      <c r="G15" s="171"/>
      <c r="H15" s="170"/>
      <c r="I15" s="169"/>
      <c r="N15" s="129"/>
      <c r="O15" s="129"/>
      <c r="P15" s="129"/>
      <c r="Q15" s="129"/>
      <c r="R15" s="129"/>
      <c r="S15" s="129"/>
      <c r="T15" s="129"/>
      <c r="U15" s="129"/>
    </row>
    <row r="16" spans="1:21" s="128" customFormat="1" ht="21.75" customHeight="1">
      <c r="A16" s="174" t="s">
        <v>81</v>
      </c>
      <c r="B16" s="172">
        <v>100</v>
      </c>
      <c r="C16" s="169">
        <v>8.7</v>
      </c>
      <c r="D16" s="170">
        <v>7.9</v>
      </c>
      <c r="E16" s="169">
        <v>7.6</v>
      </c>
      <c r="F16" s="170">
        <v>14.7</v>
      </c>
      <c r="G16" s="171">
        <v>46.3</v>
      </c>
      <c r="H16" s="170">
        <v>14.9</v>
      </c>
      <c r="I16" s="169"/>
      <c r="N16" s="129"/>
      <c r="O16" s="129"/>
      <c r="P16" s="129"/>
      <c r="Q16" s="129"/>
      <c r="R16" s="129"/>
      <c r="S16" s="129"/>
      <c r="T16" s="129"/>
      <c r="U16" s="129"/>
    </row>
    <row r="17" spans="1:21" s="128" customFormat="1" ht="6" customHeight="1">
      <c r="A17" s="174"/>
      <c r="B17" s="172"/>
      <c r="C17" s="169"/>
      <c r="D17" s="170"/>
      <c r="E17" s="169"/>
      <c r="F17" s="170"/>
      <c r="G17" s="171"/>
      <c r="H17" s="170"/>
      <c r="I17" s="169"/>
      <c r="N17" s="129"/>
      <c r="O17" s="129"/>
      <c r="P17" s="129"/>
      <c r="Q17" s="129"/>
      <c r="R17" s="129"/>
      <c r="S17" s="129"/>
      <c r="T17" s="129"/>
      <c r="U17" s="129"/>
    </row>
    <row r="18" spans="1:21" s="128" customFormat="1" ht="26.25" customHeight="1">
      <c r="A18" s="174" t="s">
        <v>65</v>
      </c>
      <c r="B18" s="172">
        <v>100</v>
      </c>
      <c r="C18" s="169">
        <v>31</v>
      </c>
      <c r="D18" s="170">
        <v>17.7</v>
      </c>
      <c r="E18" s="169">
        <v>12.6</v>
      </c>
      <c r="F18" s="170">
        <v>6.9</v>
      </c>
      <c r="G18" s="171">
        <v>16.9</v>
      </c>
      <c r="H18" s="170">
        <v>14.9</v>
      </c>
      <c r="I18" s="169"/>
      <c r="N18" s="129"/>
      <c r="O18" s="129"/>
      <c r="P18" s="129"/>
      <c r="Q18" s="129"/>
      <c r="R18" s="129"/>
      <c r="S18" s="129"/>
      <c r="T18" s="129"/>
      <c r="U18" s="129"/>
    </row>
    <row r="19" spans="1:21" s="128" customFormat="1" ht="6" customHeight="1">
      <c r="A19" s="174"/>
      <c r="B19" s="172"/>
      <c r="C19" s="169"/>
      <c r="D19" s="170"/>
      <c r="E19" s="169"/>
      <c r="F19" s="170"/>
      <c r="G19" s="171"/>
      <c r="H19" s="170"/>
      <c r="I19" s="169"/>
      <c r="N19" s="129"/>
      <c r="O19" s="129"/>
      <c r="P19" s="129"/>
      <c r="Q19" s="129"/>
      <c r="R19" s="129"/>
      <c r="S19" s="129"/>
      <c r="T19" s="129"/>
      <c r="U19" s="129"/>
    </row>
    <row r="20" spans="1:21" s="128" customFormat="1" ht="25.5" customHeight="1">
      <c r="A20" s="173" t="s">
        <v>80</v>
      </c>
      <c r="B20" s="172">
        <v>100</v>
      </c>
      <c r="C20" s="169">
        <v>9.2</v>
      </c>
      <c r="D20" s="170">
        <v>12.4</v>
      </c>
      <c r="E20" s="169">
        <v>11.8</v>
      </c>
      <c r="F20" s="170">
        <v>13.3</v>
      </c>
      <c r="G20" s="171">
        <v>34.7</v>
      </c>
      <c r="H20" s="170">
        <v>18.6</v>
      </c>
      <c r="I20" s="169"/>
      <c r="N20" s="129"/>
      <c r="O20" s="129"/>
      <c r="P20" s="129"/>
      <c r="Q20" s="129"/>
      <c r="R20" s="129"/>
      <c r="S20" s="129"/>
      <c r="T20" s="129"/>
      <c r="U20" s="129"/>
    </row>
    <row r="21" spans="1:21" s="128" customFormat="1" ht="6" customHeight="1">
      <c r="A21" s="173"/>
      <c r="B21" s="172"/>
      <c r="C21" s="169"/>
      <c r="D21" s="170"/>
      <c r="E21" s="169"/>
      <c r="F21" s="170"/>
      <c r="G21" s="169"/>
      <c r="H21" s="170"/>
      <c r="I21" s="169"/>
      <c r="N21" s="129"/>
      <c r="O21" s="129"/>
      <c r="P21" s="129"/>
      <c r="Q21" s="129"/>
      <c r="R21" s="129"/>
      <c r="S21" s="129"/>
      <c r="T21" s="129"/>
      <c r="U21" s="129"/>
    </row>
    <row r="22" spans="1:21" s="128" customFormat="1" ht="25.5" customHeight="1">
      <c r="A22" s="173" t="s">
        <v>17</v>
      </c>
      <c r="B22" s="172">
        <v>100</v>
      </c>
      <c r="C22" s="169">
        <v>16.3</v>
      </c>
      <c r="D22" s="170">
        <v>8.4</v>
      </c>
      <c r="E22" s="169">
        <v>8.9</v>
      </c>
      <c r="F22" s="170">
        <v>16.5</v>
      </c>
      <c r="G22" s="171">
        <v>41.6</v>
      </c>
      <c r="H22" s="170">
        <v>8.3</v>
      </c>
      <c r="I22" s="169"/>
      <c r="N22" s="129"/>
      <c r="O22" s="129"/>
      <c r="P22" s="129"/>
      <c r="Q22" s="129"/>
      <c r="R22" s="129"/>
      <c r="S22" s="129"/>
      <c r="T22" s="129"/>
      <c r="U22" s="129"/>
    </row>
    <row r="23" spans="1:21" s="162" customFormat="1" ht="6" customHeight="1">
      <c r="A23" s="168"/>
      <c r="B23" s="167"/>
      <c r="C23" s="166"/>
      <c r="D23" s="165"/>
      <c r="E23" s="166"/>
      <c r="F23" s="165"/>
      <c r="G23" s="166"/>
      <c r="H23" s="165"/>
      <c r="I23" s="164"/>
      <c r="N23" s="163"/>
      <c r="O23" s="163"/>
      <c r="P23" s="163"/>
      <c r="Q23" s="163"/>
      <c r="R23" s="163"/>
      <c r="S23" s="163"/>
      <c r="T23" s="163"/>
      <c r="U23" s="163"/>
    </row>
    <row r="24" spans="1:21" s="128" customFormat="1" ht="12" customHeight="1">
      <c r="A24" s="160" t="s">
        <v>95</v>
      </c>
      <c r="B24" s="160"/>
      <c r="C24" s="160"/>
      <c r="D24" s="160"/>
      <c r="E24" s="160"/>
      <c r="F24" s="161"/>
      <c r="G24" s="160"/>
      <c r="H24" s="160"/>
      <c r="I24" s="160"/>
      <c r="N24" s="129"/>
      <c r="O24" s="129"/>
      <c r="P24" s="129"/>
      <c r="Q24" s="129"/>
      <c r="R24" s="129"/>
      <c r="S24" s="129"/>
      <c r="T24" s="129"/>
      <c r="U24" s="129"/>
    </row>
    <row r="25" ht="13.5">
      <c r="A25" s="128"/>
    </row>
    <row r="26" ht="13.5">
      <c r="A26" s="128"/>
    </row>
    <row r="27" spans="5:6" ht="13.5">
      <c r="E27" s="159"/>
      <c r="F27" s="122"/>
    </row>
    <row r="28" spans="5:6" ht="13.5">
      <c r="E28" s="159"/>
      <c r="F28" s="122"/>
    </row>
    <row r="29" spans="5:6" ht="13.5">
      <c r="E29" s="159"/>
      <c r="F29" s="122"/>
    </row>
    <row r="30" spans="5:6" ht="13.5">
      <c r="E30" s="159"/>
      <c r="F30" s="122"/>
    </row>
    <row r="31" spans="5:6" ht="13.5">
      <c r="E31" s="159"/>
      <c r="F31" s="122"/>
    </row>
    <row r="32" spans="5:21" ht="13.5">
      <c r="E32" s="159"/>
      <c r="F32" s="122"/>
      <c r="N32" s="122"/>
      <c r="O32" s="122"/>
      <c r="P32" s="122"/>
      <c r="Q32" s="122"/>
      <c r="R32" s="122"/>
      <c r="S32" s="122"/>
      <c r="T32" s="122"/>
      <c r="U32" s="122"/>
    </row>
    <row r="33" spans="5:21" ht="13.5">
      <c r="E33" s="159"/>
      <c r="F33" s="122"/>
      <c r="N33" s="122"/>
      <c r="O33" s="122"/>
      <c r="P33" s="122"/>
      <c r="Q33" s="122"/>
      <c r="R33" s="122"/>
      <c r="S33" s="122"/>
      <c r="T33" s="122"/>
      <c r="U33" s="122"/>
    </row>
    <row r="34" spans="5:21" ht="13.5">
      <c r="E34" s="159"/>
      <c r="F34" s="122"/>
      <c r="N34" s="122"/>
      <c r="O34" s="122"/>
      <c r="P34" s="122"/>
      <c r="Q34" s="122"/>
      <c r="R34" s="122"/>
      <c r="S34" s="122"/>
      <c r="T34" s="122"/>
      <c r="U34" s="122"/>
    </row>
    <row r="35" spans="5:21" ht="13.5">
      <c r="E35" s="159"/>
      <c r="F35" s="122"/>
      <c r="N35" s="122"/>
      <c r="O35" s="122"/>
      <c r="P35" s="122"/>
      <c r="Q35" s="122"/>
      <c r="R35" s="122"/>
      <c r="S35" s="122"/>
      <c r="T35" s="122"/>
      <c r="U35" s="122"/>
    </row>
    <row r="36" spans="5:21" ht="13.5">
      <c r="E36" s="159"/>
      <c r="F36" s="122"/>
      <c r="N36" s="122"/>
      <c r="O36" s="122"/>
      <c r="P36" s="122"/>
      <c r="Q36" s="122"/>
      <c r="R36" s="122"/>
      <c r="S36" s="122"/>
      <c r="T36" s="122"/>
      <c r="U36" s="122"/>
    </row>
    <row r="37" spans="5:21" ht="13.5">
      <c r="E37" s="159"/>
      <c r="F37" s="122"/>
      <c r="N37" s="122"/>
      <c r="O37" s="122"/>
      <c r="P37" s="122"/>
      <c r="Q37" s="122"/>
      <c r="R37" s="122"/>
      <c r="S37" s="122"/>
      <c r="T37" s="122"/>
      <c r="U37" s="122"/>
    </row>
    <row r="38" spans="5:21" ht="13.5">
      <c r="E38" s="159"/>
      <c r="F38" s="122"/>
      <c r="N38" s="122"/>
      <c r="O38" s="122"/>
      <c r="P38" s="122"/>
      <c r="Q38" s="122"/>
      <c r="R38" s="122"/>
      <c r="S38" s="122"/>
      <c r="T38" s="122"/>
      <c r="U38" s="122"/>
    </row>
    <row r="39" spans="5:21" ht="13.5">
      <c r="E39" s="159"/>
      <c r="F39" s="122"/>
      <c r="N39" s="122"/>
      <c r="O39" s="122"/>
      <c r="P39" s="122"/>
      <c r="Q39" s="122"/>
      <c r="R39" s="122"/>
      <c r="S39" s="122"/>
      <c r="T39" s="122"/>
      <c r="U39" s="122"/>
    </row>
    <row r="40" spans="5:21" ht="13.5">
      <c r="E40" s="159"/>
      <c r="F40" s="122"/>
      <c r="N40" s="122"/>
      <c r="O40" s="122"/>
      <c r="P40" s="122"/>
      <c r="Q40" s="122"/>
      <c r="R40" s="122"/>
      <c r="S40" s="122"/>
      <c r="T40" s="122"/>
      <c r="U40" s="122"/>
    </row>
    <row r="41" spans="5:21" ht="13.5">
      <c r="E41" s="159"/>
      <c r="F41" s="122"/>
      <c r="N41" s="122"/>
      <c r="O41" s="122"/>
      <c r="P41" s="122"/>
      <c r="Q41" s="122"/>
      <c r="R41" s="122"/>
      <c r="S41" s="122"/>
      <c r="T41" s="122"/>
      <c r="U41" s="122"/>
    </row>
    <row r="42" spans="5:21" ht="13.5">
      <c r="E42" s="159"/>
      <c r="F42" s="122"/>
      <c r="N42" s="122"/>
      <c r="O42" s="122"/>
      <c r="P42" s="122"/>
      <c r="Q42" s="122"/>
      <c r="R42" s="122"/>
      <c r="S42" s="122"/>
      <c r="T42" s="122"/>
      <c r="U42" s="122"/>
    </row>
    <row r="43" spans="5:21" ht="13.5">
      <c r="E43" s="159"/>
      <c r="F43" s="122"/>
      <c r="N43" s="122"/>
      <c r="O43" s="122"/>
      <c r="P43" s="122"/>
      <c r="Q43" s="122"/>
      <c r="R43" s="122"/>
      <c r="S43" s="122"/>
      <c r="T43" s="122"/>
      <c r="U43" s="122"/>
    </row>
    <row r="44" spans="5:21" ht="13.5">
      <c r="E44" s="159"/>
      <c r="F44" s="122"/>
      <c r="N44" s="122"/>
      <c r="O44" s="122"/>
      <c r="P44" s="122"/>
      <c r="Q44" s="122"/>
      <c r="R44" s="122"/>
      <c r="S44" s="122"/>
      <c r="T44" s="122"/>
      <c r="U44" s="122"/>
    </row>
    <row r="45" spans="5:21" ht="13.5">
      <c r="E45" s="159"/>
      <c r="F45" s="122"/>
      <c r="N45" s="122"/>
      <c r="O45" s="122"/>
      <c r="P45" s="122"/>
      <c r="Q45" s="122"/>
      <c r="R45" s="122"/>
      <c r="S45" s="122"/>
      <c r="T45" s="122"/>
      <c r="U45" s="122"/>
    </row>
    <row r="46" spans="5:21" ht="13.5">
      <c r="E46" s="159"/>
      <c r="F46" s="122"/>
      <c r="N46" s="122"/>
      <c r="O46" s="122"/>
      <c r="P46" s="122"/>
      <c r="Q46" s="122"/>
      <c r="R46" s="122"/>
      <c r="S46" s="122"/>
      <c r="T46" s="122"/>
      <c r="U46" s="122"/>
    </row>
    <row r="47" spans="5:21" ht="13.5">
      <c r="E47" s="159"/>
      <c r="F47" s="122"/>
      <c r="N47" s="122"/>
      <c r="O47" s="122"/>
      <c r="P47" s="122"/>
      <c r="Q47" s="122"/>
      <c r="R47" s="122"/>
      <c r="S47" s="122"/>
      <c r="T47" s="122"/>
      <c r="U47" s="122"/>
    </row>
    <row r="48" spans="5:21" ht="13.5">
      <c r="E48" s="159"/>
      <c r="F48" s="122"/>
      <c r="N48" s="122"/>
      <c r="O48" s="122"/>
      <c r="P48" s="122"/>
      <c r="Q48" s="122"/>
      <c r="R48" s="122"/>
      <c r="S48" s="122"/>
      <c r="T48" s="122"/>
      <c r="U48" s="122"/>
    </row>
    <row r="49" spans="6:21" ht="13.5">
      <c r="F49" s="122"/>
      <c r="N49" s="122"/>
      <c r="O49" s="122"/>
      <c r="P49" s="122"/>
      <c r="Q49" s="122"/>
      <c r="R49" s="122"/>
      <c r="S49" s="122"/>
      <c r="T49" s="122"/>
      <c r="U49" s="122"/>
    </row>
    <row r="50" spans="6:21" ht="13.5">
      <c r="F50" s="122"/>
      <c r="N50" s="122"/>
      <c r="O50" s="122"/>
      <c r="P50" s="122"/>
      <c r="Q50" s="122"/>
      <c r="R50" s="122"/>
      <c r="S50" s="122"/>
      <c r="T50" s="122"/>
      <c r="U50" s="122"/>
    </row>
    <row r="51" spans="6:21" ht="13.5">
      <c r="F51" s="122"/>
      <c r="N51" s="122"/>
      <c r="O51" s="122"/>
      <c r="P51" s="122"/>
      <c r="Q51" s="122"/>
      <c r="R51" s="122"/>
      <c r="S51" s="122"/>
      <c r="T51" s="122"/>
      <c r="U51" s="122"/>
    </row>
    <row r="52" spans="6:21" ht="13.5">
      <c r="F52" s="122"/>
      <c r="N52" s="122"/>
      <c r="O52" s="122"/>
      <c r="P52" s="122"/>
      <c r="Q52" s="122"/>
      <c r="R52" s="122"/>
      <c r="S52" s="122"/>
      <c r="T52" s="122"/>
      <c r="U52" s="122"/>
    </row>
    <row r="53" spans="6:21" ht="13.5">
      <c r="F53" s="122"/>
      <c r="N53" s="122"/>
      <c r="O53" s="122"/>
      <c r="P53" s="122"/>
      <c r="Q53" s="122"/>
      <c r="R53" s="122"/>
      <c r="S53" s="122"/>
      <c r="T53" s="122"/>
      <c r="U53" s="122"/>
    </row>
    <row r="54" spans="6:21" ht="13.5">
      <c r="F54" s="122"/>
      <c r="N54" s="122"/>
      <c r="O54" s="122"/>
      <c r="P54" s="122"/>
      <c r="Q54" s="122"/>
      <c r="R54" s="122"/>
      <c r="S54" s="122"/>
      <c r="T54" s="122"/>
      <c r="U54" s="122"/>
    </row>
    <row r="55" spans="6:21" ht="13.5">
      <c r="F55" s="122"/>
      <c r="N55" s="122"/>
      <c r="O55" s="122"/>
      <c r="P55" s="122"/>
      <c r="Q55" s="122"/>
      <c r="R55" s="122"/>
      <c r="S55" s="122"/>
      <c r="T55" s="122"/>
      <c r="U55" s="122"/>
    </row>
    <row r="56" spans="6:21" ht="13.5">
      <c r="F56" s="122"/>
      <c r="N56" s="122"/>
      <c r="O56" s="122"/>
      <c r="P56" s="122"/>
      <c r="Q56" s="122"/>
      <c r="R56" s="122"/>
      <c r="S56" s="122"/>
      <c r="T56" s="122"/>
      <c r="U56" s="122"/>
    </row>
    <row r="57" spans="6:21" ht="13.5">
      <c r="F57" s="122"/>
      <c r="N57" s="122"/>
      <c r="O57" s="122"/>
      <c r="P57" s="122"/>
      <c r="Q57" s="122"/>
      <c r="R57" s="122"/>
      <c r="S57" s="122"/>
      <c r="T57" s="122"/>
      <c r="U57" s="122"/>
    </row>
    <row r="58" spans="6:21" ht="13.5">
      <c r="F58" s="122"/>
      <c r="N58" s="122"/>
      <c r="O58" s="122"/>
      <c r="P58" s="122"/>
      <c r="Q58" s="122"/>
      <c r="R58" s="122"/>
      <c r="S58" s="122"/>
      <c r="T58" s="122"/>
      <c r="U58" s="122"/>
    </row>
    <row r="59" spans="6:21" ht="13.5">
      <c r="F59" s="122"/>
      <c r="N59" s="122"/>
      <c r="O59" s="122"/>
      <c r="P59" s="122"/>
      <c r="Q59" s="122"/>
      <c r="R59" s="122"/>
      <c r="S59" s="122"/>
      <c r="T59" s="122"/>
      <c r="U59" s="122"/>
    </row>
    <row r="60" spans="6:21" ht="13.5">
      <c r="F60" s="122"/>
      <c r="N60" s="122"/>
      <c r="O60" s="122"/>
      <c r="P60" s="122"/>
      <c r="Q60" s="122"/>
      <c r="R60" s="122"/>
      <c r="S60" s="122"/>
      <c r="T60" s="122"/>
      <c r="U60" s="122"/>
    </row>
    <row r="61" spans="6:21" ht="13.5">
      <c r="F61" s="122"/>
      <c r="N61" s="122"/>
      <c r="O61" s="122"/>
      <c r="P61" s="122"/>
      <c r="Q61" s="122"/>
      <c r="R61" s="122"/>
      <c r="S61" s="122"/>
      <c r="T61" s="122"/>
      <c r="U61" s="122"/>
    </row>
    <row r="62" spans="6:21" ht="13.5">
      <c r="F62" s="122"/>
      <c r="N62" s="122"/>
      <c r="O62" s="122"/>
      <c r="P62" s="122"/>
      <c r="Q62" s="122"/>
      <c r="R62" s="122"/>
      <c r="S62" s="122"/>
      <c r="T62" s="122"/>
      <c r="U62" s="122"/>
    </row>
    <row r="63" spans="6:21" ht="13.5">
      <c r="F63" s="122"/>
      <c r="N63" s="122"/>
      <c r="O63" s="122"/>
      <c r="P63" s="122"/>
      <c r="Q63" s="122"/>
      <c r="R63" s="122"/>
      <c r="S63" s="122"/>
      <c r="T63" s="122"/>
      <c r="U63" s="122"/>
    </row>
    <row r="64" spans="6:21" ht="13.5">
      <c r="F64" s="122"/>
      <c r="N64" s="122"/>
      <c r="O64" s="122"/>
      <c r="P64" s="122"/>
      <c r="Q64" s="122"/>
      <c r="R64" s="122"/>
      <c r="S64" s="122"/>
      <c r="T64" s="122"/>
      <c r="U64" s="122"/>
    </row>
    <row r="65" spans="6:21" ht="13.5">
      <c r="F65" s="122"/>
      <c r="N65" s="122"/>
      <c r="O65" s="122"/>
      <c r="P65" s="122"/>
      <c r="Q65" s="122"/>
      <c r="R65" s="122"/>
      <c r="S65" s="122"/>
      <c r="T65" s="122"/>
      <c r="U65" s="122"/>
    </row>
    <row r="66" spans="6:21" ht="13.5">
      <c r="F66" s="122"/>
      <c r="N66" s="122"/>
      <c r="O66" s="122"/>
      <c r="P66" s="122"/>
      <c r="Q66" s="122"/>
      <c r="R66" s="122"/>
      <c r="S66" s="122"/>
      <c r="T66" s="122"/>
      <c r="U66" s="122"/>
    </row>
    <row r="67" spans="6:21" ht="13.5">
      <c r="F67" s="122"/>
      <c r="N67" s="122"/>
      <c r="O67" s="122"/>
      <c r="P67" s="122"/>
      <c r="Q67" s="122"/>
      <c r="R67" s="122"/>
      <c r="S67" s="122"/>
      <c r="T67" s="122"/>
      <c r="U67" s="122"/>
    </row>
    <row r="68" spans="6:21" ht="13.5">
      <c r="F68" s="122"/>
      <c r="N68" s="122"/>
      <c r="O68" s="122"/>
      <c r="P68" s="122"/>
      <c r="Q68" s="122"/>
      <c r="R68" s="122"/>
      <c r="S68" s="122"/>
      <c r="T68" s="122"/>
      <c r="U68" s="122"/>
    </row>
    <row r="69" spans="6:21" ht="13.5">
      <c r="F69" s="122"/>
      <c r="N69" s="122"/>
      <c r="O69" s="122"/>
      <c r="P69" s="122"/>
      <c r="Q69" s="122"/>
      <c r="R69" s="122"/>
      <c r="S69" s="122"/>
      <c r="T69" s="122"/>
      <c r="U69" s="122"/>
    </row>
    <row r="70" spans="6:21" ht="13.5">
      <c r="F70" s="122"/>
      <c r="N70" s="122"/>
      <c r="O70" s="122"/>
      <c r="P70" s="122"/>
      <c r="Q70" s="122"/>
      <c r="R70" s="122"/>
      <c r="S70" s="122"/>
      <c r="T70" s="122"/>
      <c r="U70" s="122"/>
    </row>
    <row r="71" spans="6:21" ht="13.5">
      <c r="F71" s="122"/>
      <c r="N71" s="122"/>
      <c r="O71" s="122"/>
      <c r="P71" s="122"/>
      <c r="Q71" s="122"/>
      <c r="R71" s="122"/>
      <c r="S71" s="122"/>
      <c r="T71" s="122"/>
      <c r="U71" s="122"/>
    </row>
    <row r="72" spans="6:21" ht="13.5">
      <c r="F72" s="122"/>
      <c r="N72" s="122"/>
      <c r="O72" s="122"/>
      <c r="P72" s="122"/>
      <c r="Q72" s="122"/>
      <c r="R72" s="122"/>
      <c r="S72" s="122"/>
      <c r="T72" s="122"/>
      <c r="U72" s="122"/>
    </row>
    <row r="73" spans="6:21" ht="13.5">
      <c r="F73" s="122"/>
      <c r="N73" s="122"/>
      <c r="O73" s="122"/>
      <c r="P73" s="122"/>
      <c r="Q73" s="122"/>
      <c r="R73" s="122"/>
      <c r="S73" s="122"/>
      <c r="T73" s="122"/>
      <c r="U73" s="122"/>
    </row>
    <row r="74" spans="6:21" ht="13.5">
      <c r="F74" s="122"/>
      <c r="N74" s="122"/>
      <c r="O74" s="122"/>
      <c r="P74" s="122"/>
      <c r="Q74" s="122"/>
      <c r="R74" s="122"/>
      <c r="S74" s="122"/>
      <c r="T74" s="122"/>
      <c r="U74" s="122"/>
    </row>
    <row r="75" spans="5:21" ht="13.5">
      <c r="E75" s="159"/>
      <c r="F75" s="122"/>
      <c r="N75" s="122"/>
      <c r="O75" s="122"/>
      <c r="P75" s="122"/>
      <c r="Q75" s="122"/>
      <c r="R75" s="122"/>
      <c r="S75" s="122"/>
      <c r="T75" s="122"/>
      <c r="U75" s="122"/>
    </row>
    <row r="76" spans="5:21" ht="13.5">
      <c r="E76" s="159"/>
      <c r="F76" s="122"/>
      <c r="N76" s="122"/>
      <c r="O76" s="122"/>
      <c r="P76" s="122"/>
      <c r="Q76" s="122"/>
      <c r="R76" s="122"/>
      <c r="S76" s="122"/>
      <c r="T76" s="122"/>
      <c r="U76" s="122"/>
    </row>
    <row r="77" spans="5:21" ht="13.5">
      <c r="E77" s="159"/>
      <c r="F77" s="122"/>
      <c r="N77" s="122"/>
      <c r="O77" s="122"/>
      <c r="P77" s="122"/>
      <c r="Q77" s="122"/>
      <c r="R77" s="122"/>
      <c r="S77" s="122"/>
      <c r="T77" s="122"/>
      <c r="U77" s="122"/>
    </row>
    <row r="78" spans="5:21" ht="13.5">
      <c r="E78" s="159"/>
      <c r="F78" s="122"/>
      <c r="N78" s="122"/>
      <c r="O78" s="122"/>
      <c r="P78" s="122"/>
      <c r="Q78" s="122"/>
      <c r="R78" s="122"/>
      <c r="S78" s="122"/>
      <c r="T78" s="122"/>
      <c r="U78" s="122"/>
    </row>
    <row r="79" spans="5:21" ht="13.5">
      <c r="E79" s="159"/>
      <c r="F79" s="122"/>
      <c r="N79" s="122"/>
      <c r="O79" s="122"/>
      <c r="P79" s="122"/>
      <c r="Q79" s="122"/>
      <c r="R79" s="122"/>
      <c r="S79" s="122"/>
      <c r="T79" s="122"/>
      <c r="U79" s="122"/>
    </row>
    <row r="80" spans="5:21" ht="13.5">
      <c r="E80" s="159"/>
      <c r="F80" s="122"/>
      <c r="N80" s="122"/>
      <c r="O80" s="122"/>
      <c r="P80" s="122"/>
      <c r="Q80" s="122"/>
      <c r="R80" s="122"/>
      <c r="S80" s="122"/>
      <c r="T80" s="122"/>
      <c r="U80" s="122"/>
    </row>
    <row r="81" spans="5:21" ht="13.5">
      <c r="E81" s="159"/>
      <c r="F81" s="122"/>
      <c r="N81" s="122"/>
      <c r="O81" s="122"/>
      <c r="P81" s="122"/>
      <c r="Q81" s="122"/>
      <c r="R81" s="122"/>
      <c r="S81" s="122"/>
      <c r="T81" s="122"/>
      <c r="U81" s="122"/>
    </row>
    <row r="82" spans="5:21" ht="13.5">
      <c r="E82" s="159"/>
      <c r="F82" s="122"/>
      <c r="N82" s="122"/>
      <c r="O82" s="122"/>
      <c r="P82" s="122"/>
      <c r="Q82" s="122"/>
      <c r="R82" s="122"/>
      <c r="S82" s="122"/>
      <c r="T82" s="122"/>
      <c r="U82" s="122"/>
    </row>
    <row r="83" spans="5:21" ht="13.5">
      <c r="E83" s="159"/>
      <c r="F83" s="122"/>
      <c r="N83" s="122"/>
      <c r="O83" s="122"/>
      <c r="P83" s="122"/>
      <c r="Q83" s="122"/>
      <c r="R83" s="122"/>
      <c r="S83" s="122"/>
      <c r="T83" s="122"/>
      <c r="U83" s="122"/>
    </row>
    <row r="84" spans="5:21" ht="13.5">
      <c r="E84" s="159"/>
      <c r="F84" s="122"/>
      <c r="N84" s="122"/>
      <c r="O84" s="122"/>
      <c r="P84" s="122"/>
      <c r="Q84" s="122"/>
      <c r="R84" s="122"/>
      <c r="S84" s="122"/>
      <c r="T84" s="122"/>
      <c r="U84" s="122"/>
    </row>
    <row r="85" spans="5:21" ht="13.5">
      <c r="E85" s="159"/>
      <c r="F85" s="122"/>
      <c r="N85" s="122"/>
      <c r="O85" s="122"/>
      <c r="P85" s="122"/>
      <c r="Q85" s="122"/>
      <c r="R85" s="122"/>
      <c r="S85" s="122"/>
      <c r="T85" s="122"/>
      <c r="U85" s="122"/>
    </row>
  </sheetData>
  <sheetProtection/>
  <mergeCells count="2">
    <mergeCell ref="A1:H1"/>
    <mergeCell ref="A2:G2"/>
  </mergeCells>
  <printOptions horizontalCentered="1"/>
  <pageMargins left="0.3937007874015748" right="0.7874015748031497" top="0.984251968503937" bottom="0.984251968503937" header="0.5118110236220472" footer="0.5118110236220472"/>
  <pageSetup firstPageNumber="2" useFirstPageNumber="1"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27"/>
  <sheetViews>
    <sheetView zoomScaleSheetLayoutView="100" workbookViewId="0" topLeftCell="A1">
      <selection activeCell="A1" sqref="A1:H1"/>
    </sheetView>
  </sheetViews>
  <sheetFormatPr defaultColWidth="8.796875" defaultRowHeight="14.25"/>
  <cols>
    <col min="1" max="1" width="1.59765625" style="0" customWidth="1"/>
    <col min="2" max="2" width="24.59765625" style="47" customWidth="1"/>
    <col min="3" max="3" width="1.59765625" style="47" customWidth="1"/>
    <col min="4" max="9" width="12.5" style="0" customWidth="1"/>
  </cols>
  <sheetData>
    <row r="1" spans="1:8" ht="13.5">
      <c r="A1" s="354" t="s">
        <v>236</v>
      </c>
      <c r="B1" s="354"/>
      <c r="C1" s="354"/>
      <c r="D1" s="354"/>
      <c r="E1" s="354"/>
      <c r="F1" s="354"/>
      <c r="G1" s="354"/>
      <c r="H1" s="354"/>
    </row>
    <row r="2" spans="1:8" ht="13.5">
      <c r="A2" s="354" t="s">
        <v>122</v>
      </c>
      <c r="B2" s="354"/>
      <c r="C2" s="354"/>
      <c r="D2" s="354"/>
      <c r="E2" s="354"/>
      <c r="F2" s="354"/>
      <c r="G2" s="354"/>
      <c r="H2" s="354"/>
    </row>
    <row r="3" spans="1:8" ht="12" customHeight="1">
      <c r="A3" s="40"/>
      <c r="B3" s="220"/>
      <c r="C3" s="220"/>
      <c r="D3" s="40"/>
      <c r="E3" s="40"/>
      <c r="F3" s="40"/>
      <c r="G3" s="40"/>
      <c r="H3" s="219"/>
    </row>
    <row r="4" spans="1:8" s="217" customFormat="1" ht="26.25" customHeight="1">
      <c r="A4" s="218"/>
      <c r="B4" s="324" t="s">
        <v>121</v>
      </c>
      <c r="C4" s="121"/>
      <c r="D4" s="326" t="s">
        <v>48</v>
      </c>
      <c r="E4" s="357" t="s">
        <v>47</v>
      </c>
      <c r="F4" s="324" t="s">
        <v>46</v>
      </c>
      <c r="G4" s="326" t="s">
        <v>120</v>
      </c>
      <c r="H4" s="351"/>
    </row>
    <row r="5" spans="1:8" s="47" customFormat="1" ht="14.25" customHeight="1">
      <c r="A5" s="4"/>
      <c r="B5" s="355"/>
      <c r="C5" s="108"/>
      <c r="D5" s="356"/>
      <c r="E5" s="358"/>
      <c r="F5" s="355"/>
      <c r="G5" s="216"/>
      <c r="H5" s="215" t="s">
        <v>119</v>
      </c>
    </row>
    <row r="6" spans="1:8" s="47" customFormat="1" ht="12.75" customHeight="1">
      <c r="A6" s="7"/>
      <c r="B6" s="8"/>
      <c r="C6" s="113"/>
      <c r="D6" s="214" t="s">
        <v>118</v>
      </c>
      <c r="E6" s="181" t="s">
        <v>118</v>
      </c>
      <c r="F6" s="213" t="s">
        <v>118</v>
      </c>
      <c r="G6" s="212" t="s">
        <v>118</v>
      </c>
      <c r="H6" s="211" t="s">
        <v>117</v>
      </c>
    </row>
    <row r="7" spans="1:12" s="204" customFormat="1" ht="21.75" customHeight="1">
      <c r="A7" s="143"/>
      <c r="B7" s="13" t="s">
        <v>116</v>
      </c>
      <c r="C7" s="142"/>
      <c r="D7" s="209">
        <v>100</v>
      </c>
      <c r="E7" s="209">
        <v>100</v>
      </c>
      <c r="F7" s="209">
        <v>100</v>
      </c>
      <c r="G7" s="15">
        <v>55.6</v>
      </c>
      <c r="H7" s="209">
        <v>-1.5</v>
      </c>
      <c r="J7"/>
      <c r="K7"/>
      <c r="L7"/>
    </row>
    <row r="8" spans="1:12" s="204" customFormat="1" ht="7.5" customHeight="1">
      <c r="A8" s="143"/>
      <c r="B8" s="13"/>
      <c r="C8" s="142"/>
      <c r="D8" s="209"/>
      <c r="E8" s="209"/>
      <c r="F8" s="209"/>
      <c r="G8" s="15"/>
      <c r="H8" s="209"/>
      <c r="J8"/>
      <c r="K8"/>
      <c r="L8"/>
    </row>
    <row r="9" spans="1:12" s="204" customFormat="1" ht="21.75" customHeight="1">
      <c r="A9" s="143"/>
      <c r="B9" s="13" t="s">
        <v>115</v>
      </c>
      <c r="C9" s="142"/>
      <c r="D9" s="209">
        <v>10.9</v>
      </c>
      <c r="E9" s="209">
        <v>19.2</v>
      </c>
      <c r="F9" s="209">
        <v>4.3</v>
      </c>
      <c r="G9" s="15">
        <v>22</v>
      </c>
      <c r="H9" s="209">
        <v>1.1999999999999993</v>
      </c>
      <c r="J9"/>
      <c r="K9"/>
      <c r="L9"/>
    </row>
    <row r="10" spans="1:12" s="204" customFormat="1" ht="7.5" customHeight="1">
      <c r="A10" s="143"/>
      <c r="B10" s="13"/>
      <c r="C10" s="142"/>
      <c r="D10" s="209"/>
      <c r="E10" s="209"/>
      <c r="F10" s="209"/>
      <c r="G10" s="15"/>
      <c r="H10" s="209"/>
      <c r="J10"/>
      <c r="K10"/>
      <c r="L10"/>
    </row>
    <row r="11" spans="1:12" s="204" customFormat="1" ht="21.75" customHeight="1">
      <c r="A11" s="143"/>
      <c r="B11" s="13" t="s">
        <v>114</v>
      </c>
      <c r="C11" s="142"/>
      <c r="D11" s="209">
        <v>8.2</v>
      </c>
      <c r="E11" s="209">
        <v>11.3</v>
      </c>
      <c r="F11" s="209">
        <v>5.7</v>
      </c>
      <c r="G11" s="15">
        <v>38.8</v>
      </c>
      <c r="H11" s="209">
        <v>0.5</v>
      </c>
      <c r="J11"/>
      <c r="K11"/>
      <c r="L11"/>
    </row>
    <row r="12" spans="1:12" s="204" customFormat="1" ht="7.5" customHeight="1">
      <c r="A12" s="143"/>
      <c r="B12" s="13"/>
      <c r="C12" s="142"/>
      <c r="D12" s="209"/>
      <c r="E12" s="209"/>
      <c r="F12" s="209"/>
      <c r="G12" s="15"/>
      <c r="H12" s="209"/>
      <c r="J12"/>
      <c r="K12"/>
      <c r="L12"/>
    </row>
    <row r="13" spans="1:12" s="204" customFormat="1" ht="21.75" customHeight="1">
      <c r="A13" s="143"/>
      <c r="B13" s="13" t="s">
        <v>81</v>
      </c>
      <c r="C13" s="142"/>
      <c r="D13" s="209">
        <v>26.8</v>
      </c>
      <c r="E13" s="209">
        <v>26.8</v>
      </c>
      <c r="F13" s="210">
        <v>26.8</v>
      </c>
      <c r="G13" s="15">
        <v>55.7</v>
      </c>
      <c r="H13" s="209">
        <v>-4.099999999999994</v>
      </c>
      <c r="J13"/>
      <c r="K13"/>
      <c r="L13"/>
    </row>
    <row r="14" spans="1:12" s="204" customFormat="1" ht="7.5" customHeight="1">
      <c r="A14" s="143"/>
      <c r="B14" s="13"/>
      <c r="C14" s="142"/>
      <c r="D14" s="209"/>
      <c r="E14" s="209"/>
      <c r="F14" s="209"/>
      <c r="G14" s="15"/>
      <c r="H14" s="209"/>
      <c r="J14"/>
      <c r="K14"/>
      <c r="L14"/>
    </row>
    <row r="15" spans="1:12" s="204" customFormat="1" ht="21.75" customHeight="1">
      <c r="A15" s="143"/>
      <c r="B15" s="13" t="s">
        <v>113</v>
      </c>
      <c r="C15" s="142"/>
      <c r="D15" s="209">
        <v>10.9</v>
      </c>
      <c r="E15" s="209">
        <v>6.9</v>
      </c>
      <c r="F15" s="209">
        <v>14</v>
      </c>
      <c r="G15" s="15">
        <v>71.8</v>
      </c>
      <c r="H15" s="208">
        <v>0.29999999999999716</v>
      </c>
      <c r="J15"/>
      <c r="K15"/>
      <c r="L15"/>
    </row>
    <row r="16" spans="1:12" s="204" customFormat="1" ht="7.5" customHeight="1">
      <c r="A16" s="143"/>
      <c r="B16" s="13"/>
      <c r="C16" s="142"/>
      <c r="D16" s="209"/>
      <c r="E16" s="209"/>
      <c r="F16" s="209"/>
      <c r="G16" s="15"/>
      <c r="H16" s="209"/>
      <c r="J16"/>
      <c r="K16"/>
      <c r="L16"/>
    </row>
    <row r="17" spans="1:12" s="204" customFormat="1" ht="21.75" customHeight="1">
      <c r="A17" s="143"/>
      <c r="B17" s="144" t="s">
        <v>80</v>
      </c>
      <c r="C17" s="142"/>
      <c r="D17" s="209">
        <v>9.1</v>
      </c>
      <c r="E17" s="209">
        <v>4.7</v>
      </c>
      <c r="F17" s="209">
        <v>12.5</v>
      </c>
      <c r="G17" s="15">
        <v>76.8</v>
      </c>
      <c r="H17" s="208">
        <v>1.0999999999999943</v>
      </c>
      <c r="J17"/>
      <c r="K17"/>
      <c r="L17"/>
    </row>
    <row r="18" spans="1:12" s="204" customFormat="1" ht="7.5" customHeight="1">
      <c r="A18" s="143"/>
      <c r="B18" s="13"/>
      <c r="C18" s="142"/>
      <c r="D18" s="209"/>
      <c r="E18" s="209"/>
      <c r="F18" s="209"/>
      <c r="G18" s="15"/>
      <c r="H18" s="209"/>
      <c r="J18"/>
      <c r="K18"/>
      <c r="L18"/>
    </row>
    <row r="19" spans="1:12" s="204" customFormat="1" ht="22.5" customHeight="1">
      <c r="A19" s="143"/>
      <c r="B19" s="144" t="s">
        <v>17</v>
      </c>
      <c r="C19" s="142"/>
      <c r="D19" s="209">
        <v>9.1</v>
      </c>
      <c r="E19" s="209">
        <v>3</v>
      </c>
      <c r="F19" s="209">
        <v>14</v>
      </c>
      <c r="G19" s="15">
        <v>85.5</v>
      </c>
      <c r="H19" s="209">
        <v>0.20000000000000284</v>
      </c>
      <c r="J19"/>
      <c r="K19"/>
      <c r="L19"/>
    </row>
    <row r="20" spans="1:12" s="204" customFormat="1" ht="7.5" customHeight="1">
      <c r="A20" s="143"/>
      <c r="B20" s="13"/>
      <c r="C20" s="142"/>
      <c r="D20" s="209"/>
      <c r="E20" s="209"/>
      <c r="F20" s="209"/>
      <c r="G20" s="15"/>
      <c r="H20" s="208"/>
      <c r="J20"/>
      <c r="K20"/>
      <c r="L20"/>
    </row>
    <row r="21" spans="1:12" s="204" customFormat="1" ht="21.75" customHeight="1">
      <c r="A21" s="136"/>
      <c r="B21" s="135" t="s">
        <v>112</v>
      </c>
      <c r="C21" s="134"/>
      <c r="D21" s="207">
        <v>25.1</v>
      </c>
      <c r="E21" s="207">
        <v>28.2</v>
      </c>
      <c r="F21" s="207">
        <v>22.7</v>
      </c>
      <c r="G21" s="206">
        <v>50.3</v>
      </c>
      <c r="H21" s="205">
        <v>-0.10000000000000142</v>
      </c>
      <c r="J21"/>
      <c r="K21"/>
      <c r="L21"/>
    </row>
    <row r="22" spans="1:8" s="33" customFormat="1" ht="11.25" customHeight="1">
      <c r="A22" s="28"/>
      <c r="B22" s="202" t="s">
        <v>111</v>
      </c>
      <c r="C22" s="202"/>
      <c r="D22" s="28"/>
      <c r="E22" s="28"/>
      <c r="F22" s="28"/>
      <c r="G22" s="28"/>
      <c r="H22" s="28"/>
    </row>
    <row r="23" spans="1:8" s="33" customFormat="1" ht="11.25" customHeight="1">
      <c r="A23" s="28"/>
      <c r="B23" s="28" t="s">
        <v>110</v>
      </c>
      <c r="C23" s="202"/>
      <c r="D23" s="28"/>
      <c r="E23" s="28"/>
      <c r="F23" s="28"/>
      <c r="G23" s="28"/>
      <c r="H23" s="28"/>
    </row>
    <row r="24" spans="1:8" s="33" customFormat="1" ht="11.25" customHeight="1">
      <c r="A24" s="28"/>
      <c r="B24" s="202" t="s">
        <v>109</v>
      </c>
      <c r="C24" s="28"/>
      <c r="D24" s="28"/>
      <c r="E24" s="28"/>
      <c r="F24" s="28"/>
      <c r="G24" s="28"/>
      <c r="H24" s="28"/>
    </row>
    <row r="25" spans="1:8" ht="11.25" customHeight="1">
      <c r="A25" s="40"/>
      <c r="B25" s="28" t="s">
        <v>108</v>
      </c>
      <c r="C25" s="203"/>
      <c r="D25" s="40"/>
      <c r="E25" s="40"/>
      <c r="F25" s="40"/>
      <c r="G25" s="40"/>
      <c r="H25" s="40"/>
    </row>
    <row r="26" spans="1:8" ht="11.25" customHeight="1">
      <c r="A26" s="40"/>
      <c r="B26" s="28"/>
      <c r="C26" s="203"/>
      <c r="D26" s="40"/>
      <c r="E26" s="40"/>
      <c r="F26" s="40"/>
      <c r="G26" s="40"/>
      <c r="H26" s="40"/>
    </row>
    <row r="27" spans="1:8" ht="11.25" customHeight="1">
      <c r="A27" s="40"/>
      <c r="B27" s="202"/>
      <c r="C27" s="201"/>
      <c r="D27" s="40"/>
      <c r="E27" s="40"/>
      <c r="F27" s="40"/>
      <c r="G27" s="40"/>
      <c r="H27" s="40"/>
    </row>
  </sheetData>
  <sheetProtection/>
  <mergeCells count="7">
    <mergeCell ref="A1:H1"/>
    <mergeCell ref="A2:H2"/>
    <mergeCell ref="G4:H4"/>
    <mergeCell ref="B4:B5"/>
    <mergeCell ref="D4:D5"/>
    <mergeCell ref="E4:E5"/>
    <mergeCell ref="F4:F5"/>
  </mergeCells>
  <printOptions horizontalCentered="1"/>
  <pageMargins left="0.1968503937007874" right="0.2755905511811024" top="0.35433070866141736" bottom="0.2755905511811024" header="0.2755905511811024" footer="0.1968503937007874"/>
  <pageSetup firstPageNumber="9" useFirstPageNumber="1" fitToHeight="1" fitToWidth="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I19"/>
  <sheetViews>
    <sheetView zoomScaleSheetLayoutView="100" workbookViewId="0" topLeftCell="A1">
      <selection activeCell="A1" sqref="A1:G1"/>
    </sheetView>
  </sheetViews>
  <sheetFormatPr defaultColWidth="6.796875" defaultRowHeight="14.25"/>
  <cols>
    <col min="1" max="1" width="12.59765625" style="221" customWidth="1"/>
    <col min="2" max="7" width="10.69921875" style="221" customWidth="1"/>
    <col min="8" max="8" width="11.5" style="221" customWidth="1"/>
    <col min="9" max="9" width="8.3984375" style="221" customWidth="1"/>
    <col min="10" max="14" width="6.69921875" style="221" customWidth="1"/>
    <col min="15" max="15" width="8.5" style="221" customWidth="1"/>
    <col min="16" max="16384" width="6.69921875" style="221" customWidth="1"/>
  </cols>
  <sheetData>
    <row r="1" spans="1:7" ht="13.5">
      <c r="A1" s="359" t="s">
        <v>135</v>
      </c>
      <c r="B1" s="359"/>
      <c r="C1" s="359"/>
      <c r="D1" s="359"/>
      <c r="E1" s="359"/>
      <c r="F1" s="359"/>
      <c r="G1" s="359"/>
    </row>
    <row r="2" spans="1:7" ht="13.5">
      <c r="A2" s="360" t="s">
        <v>134</v>
      </c>
      <c r="B2" s="360"/>
      <c r="C2" s="360"/>
      <c r="D2" s="360"/>
      <c r="E2" s="360"/>
      <c r="F2" s="360"/>
      <c r="G2" s="360"/>
    </row>
    <row r="3" spans="1:7" s="224" customFormat="1" ht="12.75" customHeight="1">
      <c r="A3" s="365" t="s">
        <v>133</v>
      </c>
      <c r="B3" s="361" t="s">
        <v>48</v>
      </c>
      <c r="C3" s="362"/>
      <c r="D3" s="361" t="s">
        <v>85</v>
      </c>
      <c r="E3" s="362"/>
      <c r="F3" s="361" t="s">
        <v>84</v>
      </c>
      <c r="G3" s="362"/>
    </row>
    <row r="4" spans="1:7" s="224" customFormat="1" ht="12.75" customHeight="1">
      <c r="A4" s="366"/>
      <c r="B4" s="363"/>
      <c r="C4" s="364"/>
      <c r="D4" s="363"/>
      <c r="E4" s="364"/>
      <c r="F4" s="363"/>
      <c r="G4" s="364"/>
    </row>
    <row r="5" spans="1:9" s="224" customFormat="1" ht="12.75" customHeight="1">
      <c r="A5" s="367"/>
      <c r="B5" s="230"/>
      <c r="C5" s="240" t="s">
        <v>119</v>
      </c>
      <c r="D5" s="230"/>
      <c r="E5" s="240" t="s">
        <v>119</v>
      </c>
      <c r="F5" s="230"/>
      <c r="G5" s="240" t="s">
        <v>119</v>
      </c>
      <c r="I5" s="225"/>
    </row>
    <row r="6" spans="1:9" s="224" customFormat="1" ht="12.75" customHeight="1">
      <c r="A6" s="239"/>
      <c r="B6" s="237" t="s">
        <v>118</v>
      </c>
      <c r="C6" s="236" t="s">
        <v>117</v>
      </c>
      <c r="D6" s="236" t="s">
        <v>118</v>
      </c>
      <c r="E6" s="238" t="s">
        <v>117</v>
      </c>
      <c r="F6" s="237" t="s">
        <v>118</v>
      </c>
      <c r="G6" s="236" t="s">
        <v>117</v>
      </c>
      <c r="I6" s="225"/>
    </row>
    <row r="7" spans="1:9" s="224" customFormat="1" ht="21.75" customHeight="1">
      <c r="A7" s="235" t="s">
        <v>132</v>
      </c>
      <c r="B7" s="234">
        <v>28</v>
      </c>
      <c r="C7" s="231">
        <v>0</v>
      </c>
      <c r="D7" s="233">
        <v>9.7</v>
      </c>
      <c r="E7" s="233">
        <v>0.3999999999999986</v>
      </c>
      <c r="F7" s="232">
        <v>42.7</v>
      </c>
      <c r="G7" s="231">
        <v>0.7000000000000028</v>
      </c>
      <c r="I7" s="225"/>
    </row>
    <row r="8" spans="1:9" s="224" customFormat="1" ht="21.75" customHeight="1">
      <c r="A8" s="235" t="s">
        <v>131</v>
      </c>
      <c r="B8" s="234">
        <v>62.1</v>
      </c>
      <c r="C8" s="231">
        <v>-4.800000000000004</v>
      </c>
      <c r="D8" s="233">
        <v>44.9</v>
      </c>
      <c r="E8" s="233">
        <v>-11.300000000000004</v>
      </c>
      <c r="F8" s="232">
        <v>71.2</v>
      </c>
      <c r="G8" s="231">
        <v>-1.5999999999999943</v>
      </c>
      <c r="I8" s="225"/>
    </row>
    <row r="9" spans="1:9" s="224" customFormat="1" ht="21.75" customHeight="1">
      <c r="A9" s="235" t="s">
        <v>130</v>
      </c>
      <c r="B9" s="234">
        <v>22.2</v>
      </c>
      <c r="C9" s="231">
        <v>1.8000000000000007</v>
      </c>
      <c r="D9" s="233">
        <v>14.5</v>
      </c>
      <c r="E9" s="233">
        <v>1</v>
      </c>
      <c r="F9" s="232">
        <v>28.2</v>
      </c>
      <c r="G9" s="231">
        <v>3.1999999999999993</v>
      </c>
      <c r="I9" s="225"/>
    </row>
    <row r="10" spans="1:9" s="224" customFormat="1" ht="21.75" customHeight="1">
      <c r="A10" s="235" t="s">
        <v>129</v>
      </c>
      <c r="B10" s="234">
        <v>21.6</v>
      </c>
      <c r="C10" s="231">
        <v>0</v>
      </c>
      <c r="D10" s="233">
        <v>5</v>
      </c>
      <c r="E10" s="233">
        <v>0.40000000000000036</v>
      </c>
      <c r="F10" s="232">
        <v>39</v>
      </c>
      <c r="G10" s="231">
        <v>0.20000000000000284</v>
      </c>
      <c r="I10" s="225"/>
    </row>
    <row r="11" spans="1:9" s="224" customFormat="1" ht="21.75" customHeight="1">
      <c r="A11" s="235" t="s">
        <v>128</v>
      </c>
      <c r="B11" s="234">
        <v>27</v>
      </c>
      <c r="C11" s="231">
        <v>-0.8999999999999986</v>
      </c>
      <c r="D11" s="233">
        <v>4.6</v>
      </c>
      <c r="E11" s="233">
        <v>0.09999999999999964</v>
      </c>
      <c r="F11" s="232">
        <v>43.8</v>
      </c>
      <c r="G11" s="231">
        <v>-0.20000000000000284</v>
      </c>
      <c r="I11" s="225"/>
    </row>
    <row r="12" spans="1:9" s="224" customFormat="1" ht="21.75" customHeight="1">
      <c r="A12" s="235" t="s">
        <v>127</v>
      </c>
      <c r="B12" s="234">
        <v>29.8</v>
      </c>
      <c r="C12" s="231">
        <v>-0.3000000000000007</v>
      </c>
      <c r="D12" s="233">
        <v>6</v>
      </c>
      <c r="E12" s="233">
        <v>0.20000000000000018</v>
      </c>
      <c r="F12" s="232">
        <v>44.3</v>
      </c>
      <c r="G12" s="231">
        <v>-1.1000000000000014</v>
      </c>
      <c r="I12" s="225"/>
    </row>
    <row r="13" spans="1:9" s="224" customFormat="1" ht="21.75" customHeight="1">
      <c r="A13" s="235" t="s">
        <v>126</v>
      </c>
      <c r="B13" s="234">
        <v>28.5</v>
      </c>
      <c r="C13" s="231">
        <v>-0.3000000000000007</v>
      </c>
      <c r="D13" s="233">
        <v>6.9</v>
      </c>
      <c r="E13" s="233">
        <v>1.3000000000000007</v>
      </c>
      <c r="F13" s="232">
        <v>43.6</v>
      </c>
      <c r="G13" s="231">
        <v>-1</v>
      </c>
      <c r="I13" s="225"/>
    </row>
    <row r="14" spans="1:9" s="224" customFormat="1" ht="21.75" customHeight="1">
      <c r="A14" s="235" t="s">
        <v>125</v>
      </c>
      <c r="B14" s="234">
        <v>32.7</v>
      </c>
      <c r="C14" s="231">
        <v>1.4000000000000021</v>
      </c>
      <c r="D14" s="233">
        <v>13</v>
      </c>
      <c r="E14" s="233">
        <v>2.3000000000000007</v>
      </c>
      <c r="F14" s="232">
        <v>48.4</v>
      </c>
      <c r="G14" s="231">
        <v>1.7999999999999972</v>
      </c>
      <c r="I14" s="225"/>
    </row>
    <row r="15" spans="1:9" s="224" customFormat="1" ht="21.75" customHeight="1">
      <c r="A15" s="230" t="s">
        <v>124</v>
      </c>
      <c r="B15" s="229">
        <v>39.9</v>
      </c>
      <c r="C15" s="226">
        <v>-2</v>
      </c>
      <c r="D15" s="228">
        <v>25</v>
      </c>
      <c r="E15" s="228">
        <v>-2.1000000000000014</v>
      </c>
      <c r="F15" s="227">
        <v>52</v>
      </c>
      <c r="G15" s="226">
        <v>-1.3999999999999986</v>
      </c>
      <c r="I15" s="225"/>
    </row>
    <row r="16" spans="1:7" ht="11.25">
      <c r="A16" s="223" t="s">
        <v>123</v>
      </c>
      <c r="B16" s="222"/>
      <c r="C16" s="222"/>
      <c r="D16" s="222"/>
      <c r="E16" s="222"/>
      <c r="F16" s="222"/>
      <c r="G16" s="222"/>
    </row>
    <row r="19" spans="7:9" ht="13.5">
      <c r="G19"/>
      <c r="H19"/>
      <c r="I19"/>
    </row>
  </sheetData>
  <sheetProtection/>
  <mergeCells count="6">
    <mergeCell ref="A1:G1"/>
    <mergeCell ref="A2:G2"/>
    <mergeCell ref="B3:C4"/>
    <mergeCell ref="D3:E4"/>
    <mergeCell ref="F3:G4"/>
    <mergeCell ref="A3:A5"/>
  </mergeCells>
  <printOptions horizontalCentered="1"/>
  <pageMargins left="0.3937007874015748" right="0.7874015748031497" top="0.984251968503937" bottom="0.984251968503937" header="0.5118110236220472" footer="0.5118110236220472"/>
  <pageSetup firstPageNumber="10" useFirstPageNumber="1"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F55"/>
  <sheetViews>
    <sheetView workbookViewId="0" topLeftCell="A1">
      <selection activeCell="A1" sqref="A1:E1"/>
    </sheetView>
  </sheetViews>
  <sheetFormatPr defaultColWidth="6.796875" defaultRowHeight="14.25"/>
  <cols>
    <col min="1" max="1" width="18.8984375" style="241" customWidth="1"/>
    <col min="2" max="5" width="19" style="241" customWidth="1"/>
    <col min="6" max="6" width="4.8984375" style="241" customWidth="1"/>
    <col min="7" max="7" width="16.3984375" style="241" customWidth="1"/>
    <col min="8" max="16384" width="6.69921875" style="241" customWidth="1"/>
  </cols>
  <sheetData>
    <row r="1" spans="1:5" ht="13.5">
      <c r="A1" s="368" t="s">
        <v>188</v>
      </c>
      <c r="B1" s="368"/>
      <c r="C1" s="368"/>
      <c r="D1" s="368"/>
      <c r="E1" s="368"/>
    </row>
    <row r="2" spans="1:5" ht="13.5">
      <c r="A2" s="368" t="s">
        <v>237</v>
      </c>
      <c r="B2" s="368"/>
      <c r="C2" s="368"/>
      <c r="D2" s="368"/>
      <c r="E2" s="368"/>
    </row>
    <row r="3" spans="1:6" ht="18" customHeight="1">
      <c r="A3" s="242"/>
      <c r="B3" s="242"/>
      <c r="C3" s="242"/>
      <c r="D3" s="242"/>
      <c r="E3" s="242"/>
      <c r="F3" s="242"/>
    </row>
    <row r="4" spans="1:6" ht="29.25" customHeight="1">
      <c r="A4" s="260" t="s">
        <v>187</v>
      </c>
      <c r="B4" s="261" t="s">
        <v>186</v>
      </c>
      <c r="C4" s="263" t="s">
        <v>185</v>
      </c>
      <c r="D4" s="262" t="s">
        <v>184</v>
      </c>
      <c r="E4" s="322" t="s">
        <v>238</v>
      </c>
      <c r="F4" s="242"/>
    </row>
    <row r="5" spans="1:6" ht="12" customHeight="1">
      <c r="A5" s="260"/>
      <c r="B5" s="259" t="s">
        <v>6</v>
      </c>
      <c r="C5" s="258" t="s">
        <v>89</v>
      </c>
      <c r="D5" s="258" t="s">
        <v>87</v>
      </c>
      <c r="E5" s="257" t="s">
        <v>118</v>
      </c>
      <c r="F5" s="242"/>
    </row>
    <row r="6" spans="1:6" ht="13.5">
      <c r="A6" s="252" t="s">
        <v>183</v>
      </c>
      <c r="B6" s="251">
        <v>190475</v>
      </c>
      <c r="C6" s="243">
        <v>20.7</v>
      </c>
      <c r="D6" s="243">
        <v>7.1</v>
      </c>
      <c r="E6" s="250">
        <v>28</v>
      </c>
      <c r="F6" s="242"/>
    </row>
    <row r="7" spans="1:6" ht="6" customHeight="1">
      <c r="A7" s="252"/>
      <c r="B7" s="251"/>
      <c r="C7" s="243"/>
      <c r="D7" s="243"/>
      <c r="E7" s="250"/>
      <c r="F7" s="242"/>
    </row>
    <row r="8" spans="1:6" ht="13.5">
      <c r="A8" s="252" t="s">
        <v>182</v>
      </c>
      <c r="B8" s="251">
        <v>193978</v>
      </c>
      <c r="C8" s="243">
        <v>21.4</v>
      </c>
      <c r="D8" s="243">
        <v>7.1</v>
      </c>
      <c r="E8" s="250">
        <v>26.2</v>
      </c>
      <c r="F8" s="242"/>
    </row>
    <row r="9" spans="1:6" ht="13.5">
      <c r="A9" s="252" t="s">
        <v>181</v>
      </c>
      <c r="B9" s="251">
        <v>172562</v>
      </c>
      <c r="C9" s="243">
        <v>22.1</v>
      </c>
      <c r="D9" s="243">
        <v>7.2</v>
      </c>
      <c r="E9" s="250">
        <v>23.5</v>
      </c>
      <c r="F9" s="242"/>
    </row>
    <row r="10" spans="1:6" ht="13.5">
      <c r="A10" s="252" t="s">
        <v>180</v>
      </c>
      <c r="B10" s="251">
        <v>176985</v>
      </c>
      <c r="C10" s="243">
        <v>21.8</v>
      </c>
      <c r="D10" s="243">
        <v>7.3</v>
      </c>
      <c r="E10" s="250">
        <v>22.9</v>
      </c>
      <c r="F10" s="242"/>
    </row>
    <row r="11" spans="1:6" ht="13.5">
      <c r="A11" s="252" t="s">
        <v>179</v>
      </c>
      <c r="B11" s="251">
        <v>206049</v>
      </c>
      <c r="C11" s="243">
        <v>21.5</v>
      </c>
      <c r="D11" s="243">
        <v>7.5</v>
      </c>
      <c r="E11" s="250">
        <v>18.5</v>
      </c>
      <c r="F11" s="242"/>
    </row>
    <row r="12" spans="1:6" ht="13.5">
      <c r="A12" s="256" t="s">
        <v>178</v>
      </c>
      <c r="B12" s="255">
        <v>168372</v>
      </c>
      <c r="C12" s="254">
        <v>21.5</v>
      </c>
      <c r="D12" s="254">
        <v>7.2</v>
      </c>
      <c r="E12" s="253">
        <v>26.2</v>
      </c>
      <c r="F12" s="242"/>
    </row>
    <row r="13" spans="1:6" ht="13.5">
      <c r="A13" s="252" t="s">
        <v>177</v>
      </c>
      <c r="B13" s="251">
        <v>184101</v>
      </c>
      <c r="C13" s="243">
        <v>21.7</v>
      </c>
      <c r="D13" s="243">
        <v>7.3</v>
      </c>
      <c r="E13" s="250">
        <v>22.6</v>
      </c>
      <c r="F13" s="242"/>
    </row>
    <row r="14" spans="1:6" ht="13.5">
      <c r="A14" s="252" t="s">
        <v>176</v>
      </c>
      <c r="B14" s="251">
        <v>181744</v>
      </c>
      <c r="C14" s="243">
        <v>21.3</v>
      </c>
      <c r="D14" s="243">
        <v>7</v>
      </c>
      <c r="E14" s="250">
        <v>29.1</v>
      </c>
      <c r="F14" s="242"/>
    </row>
    <row r="15" spans="1:6" ht="13.5">
      <c r="A15" s="252" t="s">
        <v>175</v>
      </c>
      <c r="B15" s="251">
        <v>196496</v>
      </c>
      <c r="C15" s="243">
        <v>21</v>
      </c>
      <c r="D15" s="243">
        <v>7.3</v>
      </c>
      <c r="E15" s="250">
        <v>24.4</v>
      </c>
      <c r="F15" s="242"/>
    </row>
    <row r="16" spans="1:6" ht="13.5">
      <c r="A16" s="252" t="s">
        <v>174</v>
      </c>
      <c r="B16" s="251">
        <v>188430</v>
      </c>
      <c r="C16" s="243">
        <v>20.9</v>
      </c>
      <c r="D16" s="243">
        <v>7.2</v>
      </c>
      <c r="E16" s="250">
        <v>26.3</v>
      </c>
      <c r="F16" s="242"/>
    </row>
    <row r="17" spans="1:6" ht="13.5">
      <c r="A17" s="256" t="s">
        <v>173</v>
      </c>
      <c r="B17" s="255">
        <v>193673</v>
      </c>
      <c r="C17" s="254">
        <v>20.4</v>
      </c>
      <c r="D17" s="254">
        <v>7</v>
      </c>
      <c r="E17" s="253">
        <v>28.3</v>
      </c>
      <c r="F17" s="242"/>
    </row>
    <row r="18" spans="1:6" ht="13.5">
      <c r="A18" s="252" t="s">
        <v>172</v>
      </c>
      <c r="B18" s="251">
        <v>191150</v>
      </c>
      <c r="C18" s="243">
        <v>19.7</v>
      </c>
      <c r="D18" s="243">
        <v>6.8</v>
      </c>
      <c r="E18" s="250">
        <v>34.6</v>
      </c>
      <c r="F18" s="242"/>
    </row>
    <row r="19" spans="1:6" ht="13.5">
      <c r="A19" s="252" t="s">
        <v>171</v>
      </c>
      <c r="B19" s="251">
        <v>188552</v>
      </c>
      <c r="C19" s="243">
        <v>20.3</v>
      </c>
      <c r="D19" s="243">
        <v>7.1</v>
      </c>
      <c r="E19" s="250">
        <v>31</v>
      </c>
      <c r="F19" s="242"/>
    </row>
    <row r="20" spans="1:6" ht="13.5">
      <c r="A20" s="252" t="s">
        <v>170</v>
      </c>
      <c r="B20" s="251">
        <v>218800</v>
      </c>
      <c r="C20" s="243">
        <v>19.9</v>
      </c>
      <c r="D20" s="243">
        <v>7.4</v>
      </c>
      <c r="E20" s="250">
        <v>23.5</v>
      </c>
      <c r="F20" s="242"/>
    </row>
    <row r="21" spans="1:6" ht="13.5">
      <c r="A21" s="252" t="s">
        <v>169</v>
      </c>
      <c r="B21" s="251">
        <v>199740</v>
      </c>
      <c r="C21" s="243">
        <v>19.4</v>
      </c>
      <c r="D21" s="243">
        <v>6.9</v>
      </c>
      <c r="E21" s="250">
        <v>34.3</v>
      </c>
      <c r="F21" s="242"/>
    </row>
    <row r="22" spans="1:6" ht="13.5">
      <c r="A22" s="256" t="s">
        <v>168</v>
      </c>
      <c r="B22" s="255">
        <v>193514</v>
      </c>
      <c r="C22" s="254">
        <v>21.7</v>
      </c>
      <c r="D22" s="254">
        <v>7.2</v>
      </c>
      <c r="E22" s="253">
        <v>23.3</v>
      </c>
      <c r="F22" s="242"/>
    </row>
    <row r="23" spans="1:6" ht="13.5">
      <c r="A23" s="252" t="s">
        <v>167</v>
      </c>
      <c r="B23" s="251">
        <v>195861</v>
      </c>
      <c r="C23" s="243">
        <v>21.4</v>
      </c>
      <c r="D23" s="243">
        <v>7.3</v>
      </c>
      <c r="E23" s="250">
        <v>23.6</v>
      </c>
      <c r="F23" s="242"/>
    </row>
    <row r="24" spans="1:6" ht="13.5">
      <c r="A24" s="252" t="s">
        <v>166</v>
      </c>
      <c r="B24" s="251">
        <v>183089</v>
      </c>
      <c r="C24" s="243">
        <v>21.4</v>
      </c>
      <c r="D24" s="243">
        <v>6.9</v>
      </c>
      <c r="E24" s="250">
        <v>33.2</v>
      </c>
      <c r="F24" s="242"/>
    </row>
    <row r="25" spans="1:6" ht="13.5">
      <c r="A25" s="252" t="s">
        <v>165</v>
      </c>
      <c r="B25" s="251">
        <v>178998</v>
      </c>
      <c r="C25" s="243">
        <v>20.9</v>
      </c>
      <c r="D25" s="243">
        <v>7.3</v>
      </c>
      <c r="E25" s="250">
        <v>23.5</v>
      </c>
      <c r="F25" s="242"/>
    </row>
    <row r="26" spans="1:6" ht="13.5">
      <c r="A26" s="252" t="s">
        <v>164</v>
      </c>
      <c r="B26" s="251">
        <v>196825</v>
      </c>
      <c r="C26" s="243">
        <v>21.3</v>
      </c>
      <c r="D26" s="243">
        <v>7.3</v>
      </c>
      <c r="E26" s="250">
        <v>22.6</v>
      </c>
      <c r="F26" s="242"/>
    </row>
    <row r="27" spans="1:6" ht="13.5">
      <c r="A27" s="256" t="s">
        <v>163</v>
      </c>
      <c r="B27" s="255">
        <v>199706</v>
      </c>
      <c r="C27" s="254">
        <v>21.2</v>
      </c>
      <c r="D27" s="254">
        <v>7.2</v>
      </c>
      <c r="E27" s="253">
        <v>23.5</v>
      </c>
      <c r="F27" s="242"/>
    </row>
    <row r="28" spans="1:6" ht="13.5">
      <c r="A28" s="252" t="s">
        <v>162</v>
      </c>
      <c r="B28" s="251">
        <v>183403</v>
      </c>
      <c r="C28" s="243">
        <v>20.2</v>
      </c>
      <c r="D28" s="243">
        <v>6.8</v>
      </c>
      <c r="E28" s="250">
        <v>32.3</v>
      </c>
      <c r="F28" s="242"/>
    </row>
    <row r="29" spans="1:6" ht="13.5">
      <c r="A29" s="252" t="s">
        <v>161</v>
      </c>
      <c r="B29" s="251">
        <v>191654</v>
      </c>
      <c r="C29" s="243">
        <v>20.8</v>
      </c>
      <c r="D29" s="243">
        <v>7.2</v>
      </c>
      <c r="E29" s="250">
        <v>28.7</v>
      </c>
      <c r="F29" s="242"/>
    </row>
    <row r="30" spans="1:6" ht="13.5">
      <c r="A30" s="252" t="s">
        <v>160</v>
      </c>
      <c r="B30" s="251">
        <v>194271</v>
      </c>
      <c r="C30" s="243">
        <v>20.4</v>
      </c>
      <c r="D30" s="243">
        <v>7</v>
      </c>
      <c r="E30" s="250">
        <v>31.4</v>
      </c>
      <c r="F30" s="242"/>
    </row>
    <row r="31" spans="1:6" ht="13.5">
      <c r="A31" s="252" t="s">
        <v>159</v>
      </c>
      <c r="B31" s="251">
        <v>184591</v>
      </c>
      <c r="C31" s="243">
        <v>20</v>
      </c>
      <c r="D31" s="243">
        <v>7</v>
      </c>
      <c r="E31" s="250">
        <v>32.2</v>
      </c>
      <c r="F31" s="242"/>
    </row>
    <row r="32" spans="1:6" ht="13.5">
      <c r="A32" s="256" t="s">
        <v>158</v>
      </c>
      <c r="B32" s="255">
        <v>189953</v>
      </c>
      <c r="C32" s="254">
        <v>19.9</v>
      </c>
      <c r="D32" s="254">
        <v>6.9</v>
      </c>
      <c r="E32" s="253">
        <v>32</v>
      </c>
      <c r="F32" s="242"/>
    </row>
    <row r="33" spans="1:6" ht="13.5">
      <c r="A33" s="252" t="s">
        <v>157</v>
      </c>
      <c r="B33" s="251">
        <v>178903</v>
      </c>
      <c r="C33" s="243">
        <v>20.5</v>
      </c>
      <c r="D33" s="243">
        <v>7.1</v>
      </c>
      <c r="E33" s="250">
        <v>30</v>
      </c>
      <c r="F33" s="242"/>
    </row>
    <row r="34" spans="1:6" ht="13.5">
      <c r="A34" s="252" t="s">
        <v>156</v>
      </c>
      <c r="B34" s="251">
        <v>201336</v>
      </c>
      <c r="C34" s="243">
        <v>20.3</v>
      </c>
      <c r="D34" s="243">
        <v>7</v>
      </c>
      <c r="E34" s="250">
        <v>30.2</v>
      </c>
      <c r="F34" s="242"/>
    </row>
    <row r="35" spans="1:6" ht="13.5">
      <c r="A35" s="252" t="s">
        <v>155</v>
      </c>
      <c r="B35" s="251">
        <v>185813</v>
      </c>
      <c r="C35" s="243">
        <v>20</v>
      </c>
      <c r="D35" s="243">
        <v>6.9</v>
      </c>
      <c r="E35" s="250">
        <v>31.5</v>
      </c>
      <c r="F35" s="242"/>
    </row>
    <row r="36" spans="1:6" ht="13.5">
      <c r="A36" s="252" t="s">
        <v>154</v>
      </c>
      <c r="B36" s="251">
        <v>171826</v>
      </c>
      <c r="C36" s="243">
        <v>19.4</v>
      </c>
      <c r="D36" s="243">
        <v>7</v>
      </c>
      <c r="E36" s="250">
        <v>29.6</v>
      </c>
      <c r="F36" s="242"/>
    </row>
    <row r="37" spans="1:6" ht="13.5">
      <c r="A37" s="256" t="s">
        <v>153</v>
      </c>
      <c r="B37" s="255">
        <v>180390</v>
      </c>
      <c r="C37" s="254">
        <v>20.9</v>
      </c>
      <c r="D37" s="254">
        <v>6.8</v>
      </c>
      <c r="E37" s="253">
        <v>35.2</v>
      </c>
      <c r="F37" s="242"/>
    </row>
    <row r="38" spans="1:6" ht="13.5">
      <c r="A38" s="252" t="s">
        <v>152</v>
      </c>
      <c r="B38" s="251">
        <v>185964</v>
      </c>
      <c r="C38" s="243">
        <v>21</v>
      </c>
      <c r="D38" s="243">
        <v>7.1</v>
      </c>
      <c r="E38" s="250">
        <v>23.4</v>
      </c>
      <c r="F38" s="242"/>
    </row>
    <row r="39" spans="1:6" ht="13.5">
      <c r="A39" s="252" t="s">
        <v>151</v>
      </c>
      <c r="B39" s="251">
        <v>181310</v>
      </c>
      <c r="C39" s="243">
        <v>21.7</v>
      </c>
      <c r="D39" s="243">
        <v>7.4</v>
      </c>
      <c r="E39" s="250">
        <v>18.2</v>
      </c>
      <c r="F39" s="242"/>
    </row>
    <row r="40" spans="1:6" ht="13.5">
      <c r="A40" s="252" t="s">
        <v>150</v>
      </c>
      <c r="B40" s="251">
        <v>205438</v>
      </c>
      <c r="C40" s="243">
        <v>21.5</v>
      </c>
      <c r="D40" s="243">
        <v>7.2</v>
      </c>
      <c r="E40" s="250">
        <v>23</v>
      </c>
      <c r="F40" s="242"/>
    </row>
    <row r="41" spans="1:6" ht="13.5">
      <c r="A41" s="252" t="s">
        <v>149</v>
      </c>
      <c r="B41" s="251">
        <v>187833</v>
      </c>
      <c r="C41" s="243">
        <v>21.1</v>
      </c>
      <c r="D41" s="243">
        <v>7</v>
      </c>
      <c r="E41" s="250">
        <v>32.7</v>
      </c>
      <c r="F41" s="242"/>
    </row>
    <row r="42" spans="1:6" ht="13.5">
      <c r="A42" s="256" t="s">
        <v>148</v>
      </c>
      <c r="B42" s="255">
        <v>181613</v>
      </c>
      <c r="C42" s="254">
        <v>20.5</v>
      </c>
      <c r="D42" s="254">
        <v>7</v>
      </c>
      <c r="E42" s="253">
        <v>30.1</v>
      </c>
      <c r="F42" s="242"/>
    </row>
    <row r="43" spans="1:6" ht="13.5">
      <c r="A43" s="252" t="s">
        <v>147</v>
      </c>
      <c r="B43" s="251">
        <v>181669</v>
      </c>
      <c r="C43" s="243">
        <v>21.4</v>
      </c>
      <c r="D43" s="243">
        <v>7.1</v>
      </c>
      <c r="E43" s="250">
        <v>24.9</v>
      </c>
      <c r="F43" s="242"/>
    </row>
    <row r="44" spans="1:6" ht="13.5">
      <c r="A44" s="252" t="s">
        <v>146</v>
      </c>
      <c r="B44" s="251">
        <v>194434</v>
      </c>
      <c r="C44" s="243">
        <v>21.2</v>
      </c>
      <c r="D44" s="243">
        <v>7.1</v>
      </c>
      <c r="E44" s="250">
        <v>26.3</v>
      </c>
      <c r="F44" s="242"/>
    </row>
    <row r="45" spans="1:6" ht="13.5">
      <c r="A45" s="252" t="s">
        <v>145</v>
      </c>
      <c r="B45" s="251">
        <v>177025</v>
      </c>
      <c r="C45" s="243">
        <v>22.1</v>
      </c>
      <c r="D45" s="243">
        <v>7.3</v>
      </c>
      <c r="E45" s="250">
        <v>23.6</v>
      </c>
      <c r="F45" s="242"/>
    </row>
    <row r="46" spans="1:6" ht="13.5">
      <c r="A46" s="252" t="s">
        <v>144</v>
      </c>
      <c r="B46" s="251">
        <v>170929</v>
      </c>
      <c r="C46" s="243">
        <v>21</v>
      </c>
      <c r="D46" s="243">
        <v>7</v>
      </c>
      <c r="E46" s="250">
        <v>27.8</v>
      </c>
      <c r="F46" s="242"/>
    </row>
    <row r="47" spans="1:6" ht="13.5">
      <c r="A47" s="256" t="s">
        <v>143</v>
      </c>
      <c r="B47" s="255">
        <v>177166</v>
      </c>
      <c r="C47" s="254">
        <v>20.9</v>
      </c>
      <c r="D47" s="254">
        <v>7</v>
      </c>
      <c r="E47" s="253">
        <v>28.7</v>
      </c>
      <c r="F47" s="242"/>
    </row>
    <row r="48" spans="1:6" ht="13.5">
      <c r="A48" s="252" t="s">
        <v>142</v>
      </c>
      <c r="B48" s="251">
        <v>174721</v>
      </c>
      <c r="C48" s="243">
        <v>21.7</v>
      </c>
      <c r="D48" s="243">
        <v>7.3</v>
      </c>
      <c r="E48" s="250">
        <v>25.1</v>
      </c>
      <c r="F48" s="242"/>
    </row>
    <row r="49" spans="1:6" ht="13.5">
      <c r="A49" s="252" t="s">
        <v>141</v>
      </c>
      <c r="B49" s="251">
        <v>168665</v>
      </c>
      <c r="C49" s="243">
        <v>21.8</v>
      </c>
      <c r="D49" s="243">
        <v>7.1</v>
      </c>
      <c r="E49" s="250">
        <v>25.9</v>
      </c>
      <c r="F49" s="242"/>
    </row>
    <row r="50" spans="1:6" ht="13.5">
      <c r="A50" s="252" t="s">
        <v>140</v>
      </c>
      <c r="B50" s="251">
        <v>160931</v>
      </c>
      <c r="C50" s="243">
        <v>21.3</v>
      </c>
      <c r="D50" s="243">
        <v>7.2</v>
      </c>
      <c r="E50" s="250">
        <v>26.7</v>
      </c>
      <c r="F50" s="242"/>
    </row>
    <row r="51" spans="1:6" ht="13.5">
      <c r="A51" s="252" t="s">
        <v>139</v>
      </c>
      <c r="B51" s="251">
        <v>175152</v>
      </c>
      <c r="C51" s="243">
        <v>21.7</v>
      </c>
      <c r="D51" s="243">
        <v>7.2</v>
      </c>
      <c r="E51" s="250">
        <v>22.7</v>
      </c>
      <c r="F51" s="242"/>
    </row>
    <row r="52" spans="1:6" ht="13.5">
      <c r="A52" s="256" t="s">
        <v>138</v>
      </c>
      <c r="B52" s="255">
        <v>164388</v>
      </c>
      <c r="C52" s="254">
        <v>21</v>
      </c>
      <c r="D52" s="254">
        <v>7.1</v>
      </c>
      <c r="E52" s="253">
        <v>28.9</v>
      </c>
      <c r="F52" s="242"/>
    </row>
    <row r="53" spans="1:6" ht="13.5">
      <c r="A53" s="252" t="s">
        <v>137</v>
      </c>
      <c r="B53" s="251">
        <v>165185</v>
      </c>
      <c r="C53" s="243">
        <v>21.8</v>
      </c>
      <c r="D53" s="243">
        <v>7</v>
      </c>
      <c r="E53" s="250">
        <v>27.7</v>
      </c>
      <c r="F53" s="242"/>
    </row>
    <row r="54" spans="1:6" ht="13.5">
      <c r="A54" s="249" t="s">
        <v>136</v>
      </c>
      <c r="B54" s="248">
        <v>144334</v>
      </c>
      <c r="C54" s="247">
        <v>21.6</v>
      </c>
      <c r="D54" s="247">
        <v>7.1</v>
      </c>
      <c r="E54" s="246">
        <v>30.3</v>
      </c>
      <c r="F54" s="242"/>
    </row>
    <row r="55" spans="1:6" ht="13.5">
      <c r="A55" s="245"/>
      <c r="B55" s="244"/>
      <c r="C55" s="243"/>
      <c r="D55" s="243"/>
      <c r="E55" s="243"/>
      <c r="F55" s="242"/>
    </row>
  </sheetData>
  <sheetProtection/>
  <mergeCells count="2">
    <mergeCell ref="A1:E1"/>
    <mergeCell ref="A2:E2"/>
  </mergeCells>
  <printOptions horizontalCentered="1"/>
  <pageMargins left="0.5905511811023623" right="0.5905511811023623" top="0.984251968503937" bottom="0.984251968503937" header="0.5118110236220472" footer="0.5118110236220472"/>
  <pageSetup firstPageNumber="11" useFirstPageNumber="1"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L47"/>
  <sheetViews>
    <sheetView showGridLines="0" zoomScalePageLayoutView="0" workbookViewId="0" topLeftCell="A1">
      <selection activeCell="A1" sqref="A1:L1"/>
    </sheetView>
  </sheetViews>
  <sheetFormatPr defaultColWidth="8.796875" defaultRowHeight="14.25"/>
  <cols>
    <col min="1" max="1" width="7.5" style="0" customWidth="1"/>
    <col min="2" max="2" width="12.5" style="0" customWidth="1"/>
    <col min="3" max="3" width="3.59765625" style="0" customWidth="1"/>
    <col min="4" max="4" width="10.09765625" style="0" customWidth="1"/>
    <col min="5" max="5" width="4.3984375" style="0" customWidth="1"/>
    <col min="6" max="6" width="15.69921875" style="0" customWidth="1"/>
    <col min="7" max="7" width="8.5" style="0" customWidth="1"/>
    <col min="8" max="8" width="4.3984375" style="0" customWidth="1"/>
    <col min="9" max="12" width="15.69921875" style="0" customWidth="1"/>
  </cols>
  <sheetData>
    <row r="1" spans="1:12" ht="13.5">
      <c r="A1" s="372" t="s">
        <v>235</v>
      </c>
      <c r="B1" s="372"/>
      <c r="C1" s="372"/>
      <c r="D1" s="372"/>
      <c r="E1" s="372"/>
      <c r="F1" s="372"/>
      <c r="G1" s="372"/>
      <c r="H1" s="372"/>
      <c r="I1" s="372"/>
      <c r="J1" s="372"/>
      <c r="K1" s="372"/>
      <c r="L1" s="372"/>
    </row>
    <row r="2" spans="1:12" ht="13.5">
      <c r="A2" s="372" t="s">
        <v>234</v>
      </c>
      <c r="B2" s="372"/>
      <c r="C2" s="372"/>
      <c r="D2" s="372"/>
      <c r="E2" s="372"/>
      <c r="F2" s="372"/>
      <c r="G2" s="372"/>
      <c r="H2" s="372"/>
      <c r="I2" s="372"/>
      <c r="J2" s="372"/>
      <c r="K2" s="372"/>
      <c r="L2" s="372"/>
    </row>
    <row r="3" spans="9:11" ht="14.25" thickBot="1">
      <c r="I3" s="321"/>
      <c r="J3" s="321"/>
      <c r="K3" s="321"/>
    </row>
    <row r="4" spans="1:12" ht="7.5" customHeight="1">
      <c r="A4" s="320"/>
      <c r="B4" s="319"/>
      <c r="C4" s="318"/>
      <c r="D4" s="318"/>
      <c r="E4" s="318"/>
      <c r="F4" s="319"/>
      <c r="G4" s="318"/>
      <c r="H4" s="318"/>
      <c r="I4" s="317"/>
      <c r="J4" s="317"/>
      <c r="K4" s="317"/>
      <c r="L4" s="316"/>
    </row>
    <row r="5" spans="1:12" ht="40.5" customHeight="1">
      <c r="A5" s="297"/>
      <c r="B5" s="369" t="s">
        <v>233</v>
      </c>
      <c r="C5" s="370"/>
      <c r="D5" s="370"/>
      <c r="E5" s="371"/>
      <c r="F5" s="315" t="s">
        <v>232</v>
      </c>
      <c r="G5" s="314"/>
      <c r="H5" s="314"/>
      <c r="I5" s="373" t="s">
        <v>231</v>
      </c>
      <c r="J5" s="373" t="s">
        <v>230</v>
      </c>
      <c r="K5" s="373" t="s">
        <v>229</v>
      </c>
      <c r="L5" s="377" t="s">
        <v>228</v>
      </c>
    </row>
    <row r="6" spans="1:12" ht="7.5" customHeight="1">
      <c r="A6" s="297"/>
      <c r="B6" s="313"/>
      <c r="C6" s="312"/>
      <c r="D6" s="311"/>
      <c r="E6" s="311"/>
      <c r="F6" s="310"/>
      <c r="G6" s="309"/>
      <c r="H6" s="309"/>
      <c r="I6" s="373"/>
      <c r="J6" s="375"/>
      <c r="K6" s="375"/>
      <c r="L6" s="378"/>
    </row>
    <row r="7" spans="1:12" ht="6.75" customHeight="1">
      <c r="A7" s="297"/>
      <c r="B7" s="308"/>
      <c r="C7" s="307"/>
      <c r="D7" s="306"/>
      <c r="E7" s="21"/>
      <c r="F7" s="300"/>
      <c r="G7" s="305"/>
      <c r="H7" s="298"/>
      <c r="I7" s="373"/>
      <c r="J7" s="375"/>
      <c r="K7" s="375"/>
      <c r="L7" s="378"/>
    </row>
    <row r="8" spans="1:12" ht="13.5">
      <c r="A8" s="304" t="s">
        <v>227</v>
      </c>
      <c r="B8" s="302" t="s">
        <v>226</v>
      </c>
      <c r="C8" s="301"/>
      <c r="D8" s="302" t="s">
        <v>225</v>
      </c>
      <c r="E8" s="301"/>
      <c r="F8" s="303" t="s">
        <v>226</v>
      </c>
      <c r="G8" s="302" t="s">
        <v>225</v>
      </c>
      <c r="H8" s="301"/>
      <c r="I8" s="374"/>
      <c r="J8" s="376"/>
      <c r="K8" s="376"/>
      <c r="L8" s="379"/>
    </row>
    <row r="9" spans="1:12" ht="6.75" customHeight="1">
      <c r="A9" s="290"/>
      <c r="B9" s="300"/>
      <c r="C9" s="298"/>
      <c r="D9" s="298"/>
      <c r="E9" s="298"/>
      <c r="F9" s="299"/>
      <c r="G9" s="298"/>
      <c r="H9" s="298"/>
      <c r="I9" s="281"/>
      <c r="J9" s="281"/>
      <c r="K9" s="281"/>
      <c r="L9" s="294"/>
    </row>
    <row r="10" spans="1:12" ht="7.5" customHeight="1">
      <c r="A10" s="297"/>
      <c r="B10" s="296"/>
      <c r="C10" s="21"/>
      <c r="D10" s="21"/>
      <c r="E10" s="21"/>
      <c r="F10" s="296"/>
      <c r="G10" s="21"/>
      <c r="H10" s="21"/>
      <c r="I10" s="295"/>
      <c r="J10" s="295"/>
      <c r="K10" s="295"/>
      <c r="L10" s="294"/>
    </row>
    <row r="11" spans="1:12" ht="15" customHeight="1">
      <c r="A11" s="290" t="s">
        <v>224</v>
      </c>
      <c r="B11" s="289">
        <v>135533</v>
      </c>
      <c r="C11" s="288"/>
      <c r="D11" s="287">
        <v>4.7</v>
      </c>
      <c r="E11" s="288"/>
      <c r="F11" s="283">
        <v>265327</v>
      </c>
      <c r="G11" s="287">
        <v>2.6497419509590836</v>
      </c>
      <c r="H11" s="286"/>
      <c r="I11" s="291">
        <v>7.7</v>
      </c>
      <c r="J11" s="291">
        <v>24.7</v>
      </c>
      <c r="K11" s="291">
        <v>6.5</v>
      </c>
      <c r="L11" s="292">
        <v>15.8</v>
      </c>
    </row>
    <row r="12" spans="1:12" ht="15" customHeight="1">
      <c r="A12" s="290" t="s">
        <v>223</v>
      </c>
      <c r="B12" s="289">
        <v>141564</v>
      </c>
      <c r="C12" s="288"/>
      <c r="D12" s="287">
        <v>4.4</v>
      </c>
      <c r="E12" s="288"/>
      <c r="F12" s="283">
        <v>273331</v>
      </c>
      <c r="G12" s="287">
        <v>3.0166549201551263</v>
      </c>
      <c r="H12" s="286"/>
      <c r="I12" s="291">
        <v>7.7</v>
      </c>
      <c r="J12" s="291">
        <v>24.6</v>
      </c>
      <c r="K12" s="291">
        <v>6.8</v>
      </c>
      <c r="L12" s="293">
        <v>16.2</v>
      </c>
    </row>
    <row r="13" spans="1:12" ht="15" customHeight="1">
      <c r="A13" s="290" t="s">
        <v>222</v>
      </c>
      <c r="B13" s="289">
        <v>143521</v>
      </c>
      <c r="C13" s="288"/>
      <c r="D13" s="287">
        <v>1.4</v>
      </c>
      <c r="E13" s="288"/>
      <c r="F13" s="283">
        <v>276125</v>
      </c>
      <c r="G13" s="287">
        <v>1.0222038480816265</v>
      </c>
      <c r="H13" s="286"/>
      <c r="I13" s="285">
        <v>7.6</v>
      </c>
      <c r="J13" s="285">
        <v>24.3</v>
      </c>
      <c r="K13" s="285">
        <v>6.7</v>
      </c>
      <c r="L13" s="292">
        <v>18.3</v>
      </c>
    </row>
    <row r="14" spans="1:12" ht="15" customHeight="1">
      <c r="A14" s="290" t="s">
        <v>221</v>
      </c>
      <c r="B14" s="289">
        <v>148539</v>
      </c>
      <c r="C14" s="288"/>
      <c r="D14" s="287">
        <v>3.5</v>
      </c>
      <c r="E14" s="288"/>
      <c r="F14" s="283">
        <v>278172</v>
      </c>
      <c r="G14" s="287">
        <v>0.7413309189678641</v>
      </c>
      <c r="H14" s="286"/>
      <c r="I14" s="291">
        <v>7.6</v>
      </c>
      <c r="J14" s="291">
        <v>24.3</v>
      </c>
      <c r="K14" s="291">
        <v>7</v>
      </c>
      <c r="L14" s="292">
        <v>18.4</v>
      </c>
    </row>
    <row r="15" spans="1:12" ht="15" customHeight="1">
      <c r="A15" s="290" t="s">
        <v>220</v>
      </c>
      <c r="B15" s="289">
        <v>152633</v>
      </c>
      <c r="C15" s="288"/>
      <c r="D15" s="287">
        <v>2.8</v>
      </c>
      <c r="E15" s="288"/>
      <c r="F15" s="283">
        <v>286491</v>
      </c>
      <c r="G15" s="287">
        <v>2.9905957465165445</v>
      </c>
      <c r="H15" s="286"/>
      <c r="I15" s="291">
        <v>7.6</v>
      </c>
      <c r="J15" s="291">
        <v>24.5</v>
      </c>
      <c r="K15" s="291">
        <v>7.2</v>
      </c>
      <c r="L15" s="282">
        <v>18.7</v>
      </c>
    </row>
    <row r="16" spans="1:12" ht="15" customHeight="1">
      <c r="A16" s="290" t="s">
        <v>219</v>
      </c>
      <c r="B16" s="289">
        <v>154708</v>
      </c>
      <c r="C16" s="288"/>
      <c r="D16" s="287">
        <v>1.4</v>
      </c>
      <c r="E16" s="288"/>
      <c r="F16" s="283">
        <v>275913</v>
      </c>
      <c r="G16" s="287">
        <v>-3.6922625841649515</v>
      </c>
      <c r="H16" s="286"/>
      <c r="I16" s="291">
        <v>7.7</v>
      </c>
      <c r="J16" s="291">
        <v>24.4</v>
      </c>
      <c r="K16" s="291">
        <v>7.3</v>
      </c>
      <c r="L16" s="282">
        <v>18.6</v>
      </c>
    </row>
    <row r="17" spans="1:12" ht="15" customHeight="1">
      <c r="A17" s="290" t="s">
        <v>218</v>
      </c>
      <c r="B17" s="289">
        <v>157784</v>
      </c>
      <c r="C17" s="288"/>
      <c r="D17" s="287">
        <v>2</v>
      </c>
      <c r="E17" s="288"/>
      <c r="F17" s="283">
        <v>283682</v>
      </c>
      <c r="G17" s="287">
        <v>2.8157426435144517</v>
      </c>
      <c r="H17" s="286"/>
      <c r="I17" s="291">
        <v>7.6</v>
      </c>
      <c r="J17" s="291">
        <v>24.3</v>
      </c>
      <c r="K17" s="291">
        <v>7.5</v>
      </c>
      <c r="L17" s="282">
        <v>18.9</v>
      </c>
    </row>
    <row r="18" spans="1:12" ht="15" customHeight="1">
      <c r="A18" s="290" t="s">
        <v>217</v>
      </c>
      <c r="B18" s="289">
        <v>162227</v>
      </c>
      <c r="C18" s="288"/>
      <c r="D18" s="287">
        <v>2.8</v>
      </c>
      <c r="E18" s="288"/>
      <c r="F18" s="283">
        <v>298070</v>
      </c>
      <c r="G18" s="287">
        <v>5.071876255807561</v>
      </c>
      <c r="H18" s="286"/>
      <c r="I18" s="291">
        <v>7.6</v>
      </c>
      <c r="J18" s="291">
        <v>24.1</v>
      </c>
      <c r="K18" s="291">
        <v>7.6</v>
      </c>
      <c r="L18" s="282">
        <v>19.3</v>
      </c>
    </row>
    <row r="19" spans="1:12" ht="15" customHeight="1">
      <c r="A19" s="290" t="s">
        <v>216</v>
      </c>
      <c r="B19" s="289">
        <v>167444</v>
      </c>
      <c r="C19" s="288"/>
      <c r="D19" s="287">
        <v>3.2</v>
      </c>
      <c r="E19" s="288"/>
      <c r="F19" s="283">
        <v>297752</v>
      </c>
      <c r="G19" s="287">
        <v>-0.10668634884423156</v>
      </c>
      <c r="H19" s="286"/>
      <c r="I19" s="291">
        <v>7.6</v>
      </c>
      <c r="J19" s="291">
        <v>23.8</v>
      </c>
      <c r="K19" s="291">
        <v>7.8</v>
      </c>
      <c r="L19" s="282">
        <v>20.9</v>
      </c>
    </row>
    <row r="20" spans="1:12" ht="15" customHeight="1">
      <c r="A20" s="290" t="s">
        <v>215</v>
      </c>
      <c r="B20" s="289">
        <v>176689</v>
      </c>
      <c r="C20" s="288"/>
      <c r="D20" s="287">
        <v>5.5</v>
      </c>
      <c r="E20" s="288"/>
      <c r="F20" s="283">
        <v>333230</v>
      </c>
      <c r="G20" s="287">
        <v>11.915285203793768</v>
      </c>
      <c r="H20" s="286"/>
      <c r="I20" s="291">
        <v>7.5</v>
      </c>
      <c r="J20" s="291">
        <v>23.7</v>
      </c>
      <c r="K20" s="291">
        <v>8</v>
      </c>
      <c r="L20" s="282">
        <v>21.3</v>
      </c>
    </row>
    <row r="21" spans="1:12" ht="15" customHeight="1">
      <c r="A21" s="290" t="s">
        <v>214</v>
      </c>
      <c r="B21" s="289">
        <v>183702</v>
      </c>
      <c r="C21" s="288"/>
      <c r="D21" s="287">
        <v>4</v>
      </c>
      <c r="E21" s="288"/>
      <c r="F21" s="283">
        <v>363150</v>
      </c>
      <c r="G21" s="287">
        <v>8.978783422861092</v>
      </c>
      <c r="H21" s="286"/>
      <c r="I21" s="291">
        <v>7.5</v>
      </c>
      <c r="J21" s="291">
        <v>23.4</v>
      </c>
      <c r="K21" s="291">
        <v>8.3</v>
      </c>
      <c r="L21" s="282">
        <v>22.4</v>
      </c>
    </row>
    <row r="22" spans="1:12" ht="15" customHeight="1">
      <c r="A22" s="290" t="s">
        <v>213</v>
      </c>
      <c r="B22" s="289">
        <v>190342</v>
      </c>
      <c r="C22" s="288"/>
      <c r="D22" s="287">
        <v>3.6</v>
      </c>
      <c r="E22" s="288"/>
      <c r="F22" s="283">
        <v>366162</v>
      </c>
      <c r="G22" s="287">
        <v>0.8294093349855425</v>
      </c>
      <c r="H22" s="286"/>
      <c r="I22" s="291">
        <v>7.4</v>
      </c>
      <c r="J22" s="291">
        <v>23.1</v>
      </c>
      <c r="K22" s="291">
        <v>8.7</v>
      </c>
      <c r="L22" s="282">
        <v>23.1</v>
      </c>
    </row>
    <row r="23" spans="1:12" ht="15" customHeight="1">
      <c r="A23" s="290" t="s">
        <v>212</v>
      </c>
      <c r="B23" s="289">
        <v>194042</v>
      </c>
      <c r="C23" s="288"/>
      <c r="D23" s="287">
        <v>1.9</v>
      </c>
      <c r="E23" s="288"/>
      <c r="F23" s="283">
        <v>368944</v>
      </c>
      <c r="G23" s="287">
        <v>0.759772996651753</v>
      </c>
      <c r="H23" s="286"/>
      <c r="I23" s="291">
        <v>7.4</v>
      </c>
      <c r="J23" s="291">
        <v>22.7</v>
      </c>
      <c r="K23" s="291">
        <v>8.9</v>
      </c>
      <c r="L23" s="282">
        <v>23.1</v>
      </c>
    </row>
    <row r="24" spans="1:12" ht="15" customHeight="1">
      <c r="A24" s="290" t="s">
        <v>211</v>
      </c>
      <c r="B24" s="289">
        <v>193695</v>
      </c>
      <c r="C24" s="288"/>
      <c r="D24" s="287">
        <v>-0.2</v>
      </c>
      <c r="E24" s="288"/>
      <c r="F24" s="283">
        <v>330501</v>
      </c>
      <c r="G24" s="287">
        <v>-10.419738496899257</v>
      </c>
      <c r="H24" s="286"/>
      <c r="I24" s="291">
        <v>7.4</v>
      </c>
      <c r="J24" s="291">
        <v>22.6</v>
      </c>
      <c r="K24" s="291">
        <v>9</v>
      </c>
      <c r="L24" s="282">
        <v>23.7</v>
      </c>
    </row>
    <row r="25" spans="1:12" ht="15" customHeight="1">
      <c r="A25" s="290" t="s">
        <v>210</v>
      </c>
      <c r="B25" s="289">
        <v>195100</v>
      </c>
      <c r="C25" s="288"/>
      <c r="D25" s="287">
        <v>0.7</v>
      </c>
      <c r="E25" s="288"/>
      <c r="F25" s="283">
        <v>344440</v>
      </c>
      <c r="G25" s="287">
        <v>4.217536406848987</v>
      </c>
      <c r="H25" s="286"/>
      <c r="I25" s="291">
        <v>7.3</v>
      </c>
      <c r="J25" s="291">
        <v>22.5</v>
      </c>
      <c r="K25" s="291">
        <v>9.2</v>
      </c>
      <c r="L25" s="274">
        <v>24</v>
      </c>
    </row>
    <row r="26" spans="1:12" ht="15" customHeight="1">
      <c r="A26" s="290" t="s">
        <v>209</v>
      </c>
      <c r="B26" s="289">
        <v>198667</v>
      </c>
      <c r="C26" s="288"/>
      <c r="D26" s="287">
        <v>1.8</v>
      </c>
      <c r="E26" s="288"/>
      <c r="F26" s="283">
        <v>343851</v>
      </c>
      <c r="G26" s="287">
        <v>-0.17100220648008646</v>
      </c>
      <c r="H26" s="286"/>
      <c r="I26" s="291">
        <v>7.4</v>
      </c>
      <c r="J26" s="291">
        <v>22.5</v>
      </c>
      <c r="K26" s="291">
        <v>9.4</v>
      </c>
      <c r="L26" s="274">
        <v>24</v>
      </c>
    </row>
    <row r="27" spans="1:12" ht="15" customHeight="1">
      <c r="A27" s="290" t="s">
        <v>208</v>
      </c>
      <c r="B27" s="289">
        <v>199617</v>
      </c>
      <c r="C27" s="288"/>
      <c r="D27" s="287">
        <v>0.5</v>
      </c>
      <c r="E27" s="288"/>
      <c r="F27" s="283">
        <v>335080</v>
      </c>
      <c r="G27" s="287">
        <v>-2.5508141607847534</v>
      </c>
      <c r="H27" s="286"/>
      <c r="I27" s="285">
        <v>7.3</v>
      </c>
      <c r="J27" s="285">
        <v>22.1</v>
      </c>
      <c r="K27" s="285">
        <v>9.3</v>
      </c>
      <c r="L27" s="274">
        <v>24.3</v>
      </c>
    </row>
    <row r="28" spans="1:12" ht="15" customHeight="1">
      <c r="A28" s="284" t="s">
        <v>207</v>
      </c>
      <c r="B28" s="289">
        <v>201453</v>
      </c>
      <c r="C28" s="288"/>
      <c r="D28" s="287">
        <v>0.9</v>
      </c>
      <c r="E28" s="288"/>
      <c r="F28" s="283">
        <v>334987</v>
      </c>
      <c r="G28" s="287">
        <f>ROUND((F28/F27-1)*100,1)</f>
        <v>0</v>
      </c>
      <c r="H28" s="286"/>
      <c r="I28" s="285">
        <v>7.3</v>
      </c>
      <c r="J28" s="285">
        <v>22</v>
      </c>
      <c r="K28" s="285">
        <v>9.6</v>
      </c>
      <c r="L28" s="274">
        <v>24.5</v>
      </c>
    </row>
    <row r="29" spans="1:12" ht="15" customHeight="1">
      <c r="A29" s="284" t="s">
        <v>206</v>
      </c>
      <c r="B29" s="289">
        <v>196671</v>
      </c>
      <c r="C29" s="288"/>
      <c r="D29" s="287">
        <v>-2.4</v>
      </c>
      <c r="E29" s="288"/>
      <c r="F29" s="283">
        <v>285293</v>
      </c>
      <c r="G29" s="287">
        <f>ROUND((F29/F28-1)*100,1)</f>
        <v>-14.8</v>
      </c>
      <c r="H29" s="286"/>
      <c r="I29" s="285">
        <v>7.3</v>
      </c>
      <c r="J29" s="285">
        <v>21.8</v>
      </c>
      <c r="K29" s="285">
        <v>9.2</v>
      </c>
      <c r="L29" s="274">
        <v>25</v>
      </c>
    </row>
    <row r="30" spans="1:12" ht="14.25" customHeight="1">
      <c r="A30" s="284" t="s">
        <v>205</v>
      </c>
      <c r="B30" s="279">
        <v>196688</v>
      </c>
      <c r="C30" s="21"/>
      <c r="D30" s="276">
        <v>0</v>
      </c>
      <c r="E30" s="21"/>
      <c r="F30" s="283">
        <v>284772</v>
      </c>
      <c r="G30" s="21">
        <f>ROUND((F30/F29-1)*100,1)</f>
        <v>-0.2</v>
      </c>
      <c r="H30" s="21"/>
      <c r="I30" s="281">
        <v>7.3</v>
      </c>
      <c r="J30" s="281">
        <v>21.7</v>
      </c>
      <c r="K30" s="281">
        <v>9.6</v>
      </c>
      <c r="L30" s="274">
        <v>24.8</v>
      </c>
    </row>
    <row r="31" spans="1:12" ht="14.25" customHeight="1">
      <c r="A31" s="284" t="s">
        <v>204</v>
      </c>
      <c r="B31" s="279">
        <v>194764</v>
      </c>
      <c r="C31" s="21"/>
      <c r="D31" s="276">
        <v>-1</v>
      </c>
      <c r="E31" s="21"/>
      <c r="F31" s="283">
        <v>274297</v>
      </c>
      <c r="G31" s="21">
        <f>ROUND((F31/F30-1)*100,1)</f>
        <v>-3.7</v>
      </c>
      <c r="H31" s="21"/>
      <c r="I31" s="281">
        <v>7.3</v>
      </c>
      <c r="J31" s="281">
        <v>21.5</v>
      </c>
      <c r="K31" s="281">
        <v>9.7</v>
      </c>
      <c r="L31" s="274">
        <v>24.9</v>
      </c>
    </row>
    <row r="32" spans="1:12" ht="14.25" customHeight="1">
      <c r="A32" s="284" t="s">
        <v>203</v>
      </c>
      <c r="B32" s="279">
        <v>193762</v>
      </c>
      <c r="C32" s="21"/>
      <c r="D32" s="276">
        <v>-0.5</v>
      </c>
      <c r="E32" s="21"/>
      <c r="F32" s="283">
        <v>250972</v>
      </c>
      <c r="G32" s="21">
        <f>ROUND((F32/F31-1)*100,1)</f>
        <v>-8.5</v>
      </c>
      <c r="H32" s="21"/>
      <c r="I32" s="281">
        <v>7.3</v>
      </c>
      <c r="J32" s="281">
        <v>21.8</v>
      </c>
      <c r="K32" s="281">
        <v>9.8</v>
      </c>
      <c r="L32" s="274">
        <v>25</v>
      </c>
    </row>
    <row r="33" spans="1:12" ht="14.25" customHeight="1">
      <c r="A33" s="280" t="s">
        <v>202</v>
      </c>
      <c r="B33" s="279">
        <v>193570</v>
      </c>
      <c r="C33" s="21"/>
      <c r="D33" s="276">
        <v>-0.1</v>
      </c>
      <c r="E33" s="278"/>
      <c r="F33" s="277">
        <v>241577</v>
      </c>
      <c r="G33" s="21">
        <v>-3.7</v>
      </c>
      <c r="H33" s="21"/>
      <c r="I33" s="281">
        <v>7.3</v>
      </c>
      <c r="J33" s="281">
        <v>21.5</v>
      </c>
      <c r="K33" s="281">
        <v>9.8</v>
      </c>
      <c r="L33" s="274">
        <v>25.5</v>
      </c>
    </row>
    <row r="34" spans="1:12" ht="14.25" customHeight="1">
      <c r="A34" s="280" t="s">
        <v>201</v>
      </c>
      <c r="B34" s="279">
        <v>192588</v>
      </c>
      <c r="C34" s="21"/>
      <c r="D34" s="276">
        <v>-0.5</v>
      </c>
      <c r="E34" s="278"/>
      <c r="F34" s="277">
        <v>225303</v>
      </c>
      <c r="G34" s="21">
        <v>-6.7</v>
      </c>
      <c r="H34" s="21"/>
      <c r="I34" s="281">
        <v>7.2</v>
      </c>
      <c r="J34" s="281">
        <v>21.4</v>
      </c>
      <c r="K34" s="281">
        <v>9.9</v>
      </c>
      <c r="L34" s="282">
        <v>25.4</v>
      </c>
    </row>
    <row r="35" spans="1:12" ht="14.25" customHeight="1">
      <c r="A35" s="280" t="s">
        <v>200</v>
      </c>
      <c r="B35" s="279">
        <v>190888</v>
      </c>
      <c r="C35" s="21"/>
      <c r="D35" s="276">
        <v>-0.9</v>
      </c>
      <c r="E35" s="278"/>
      <c r="F35" s="277">
        <v>220764</v>
      </c>
      <c r="G35" s="276">
        <v>-2</v>
      </c>
      <c r="H35" s="21"/>
      <c r="I35" s="281">
        <v>7.2</v>
      </c>
      <c r="J35" s="281">
        <v>21.1</v>
      </c>
      <c r="K35" s="281">
        <v>10.1</v>
      </c>
      <c r="L35" s="274">
        <v>26</v>
      </c>
    </row>
    <row r="36" spans="1:12" ht="14.25" customHeight="1">
      <c r="A36" s="280" t="s">
        <v>199</v>
      </c>
      <c r="B36" s="279">
        <v>190749</v>
      </c>
      <c r="C36" s="21"/>
      <c r="D36" s="276">
        <f aca="true" t="shared" si="0" ref="D36:D42">ROUND((B36-B35)/B35*100,1)</f>
        <v>-0.1</v>
      </c>
      <c r="E36" s="278"/>
      <c r="F36" s="277">
        <v>219475</v>
      </c>
      <c r="G36" s="276">
        <f aca="true" t="shared" si="1" ref="G36:G42">ROUND((F36-F35)/F35*100,1)</f>
        <v>-0.6</v>
      </c>
      <c r="H36" s="21"/>
      <c r="I36" s="281">
        <v>7.2</v>
      </c>
      <c r="J36" s="281">
        <v>21.1</v>
      </c>
      <c r="K36" s="281">
        <v>10.4</v>
      </c>
      <c r="L36" s="274">
        <v>26.9</v>
      </c>
    </row>
    <row r="37" spans="1:12" ht="14.25" customHeight="1">
      <c r="A37" s="280" t="s">
        <v>198</v>
      </c>
      <c r="B37" s="279">
        <v>190482</v>
      </c>
      <c r="C37" s="21"/>
      <c r="D37" s="276">
        <f t="shared" si="0"/>
        <v>-0.1</v>
      </c>
      <c r="E37" s="278"/>
      <c r="F37" s="277">
        <v>214629</v>
      </c>
      <c r="G37" s="276">
        <f t="shared" si="1"/>
        <v>-2.2</v>
      </c>
      <c r="H37" s="21"/>
      <c r="I37" s="281">
        <v>7.2</v>
      </c>
      <c r="J37" s="281">
        <v>21.1</v>
      </c>
      <c r="K37" s="281">
        <v>10.9</v>
      </c>
      <c r="L37" s="274">
        <v>26.9</v>
      </c>
    </row>
    <row r="38" spans="1:12" ht="14.25" customHeight="1">
      <c r="A38" s="280" t="s">
        <v>197</v>
      </c>
      <c r="B38" s="279">
        <v>192630</v>
      </c>
      <c r="C38" s="21"/>
      <c r="D38" s="276">
        <f t="shared" si="0"/>
        <v>1.1</v>
      </c>
      <c r="E38" s="278"/>
      <c r="F38" s="277">
        <v>208367</v>
      </c>
      <c r="G38" s="276">
        <f t="shared" si="1"/>
        <v>-2.9</v>
      </c>
      <c r="H38" s="21"/>
      <c r="I38" s="281">
        <v>7.2</v>
      </c>
      <c r="J38" s="281">
        <v>21.2</v>
      </c>
      <c r="K38" s="281">
        <v>11.1</v>
      </c>
      <c r="L38" s="274">
        <v>27</v>
      </c>
    </row>
    <row r="39" spans="1:12" ht="14.25" customHeight="1">
      <c r="A39" s="280" t="s">
        <v>196</v>
      </c>
      <c r="B39" s="279">
        <v>185402</v>
      </c>
      <c r="C39" s="21"/>
      <c r="D39" s="276">
        <f t="shared" si="0"/>
        <v>-3.8</v>
      </c>
      <c r="E39" s="278"/>
      <c r="F39" s="277">
        <v>195387</v>
      </c>
      <c r="G39" s="276">
        <f t="shared" si="1"/>
        <v>-6.2</v>
      </c>
      <c r="H39" s="21"/>
      <c r="I39" s="281">
        <v>7.1</v>
      </c>
      <c r="J39" s="281">
        <v>20.8</v>
      </c>
      <c r="K39" s="281">
        <v>10.6</v>
      </c>
      <c r="L39" s="274">
        <v>28.2</v>
      </c>
    </row>
    <row r="40" spans="1:12" ht="14.25" customHeight="1">
      <c r="A40" s="280" t="s">
        <v>195</v>
      </c>
      <c r="B40" s="279">
        <v>184676</v>
      </c>
      <c r="C40" s="21"/>
      <c r="D40" s="276">
        <f t="shared" si="0"/>
        <v>-0.4</v>
      </c>
      <c r="E40" s="278"/>
      <c r="F40" s="277">
        <v>184694</v>
      </c>
      <c r="G40" s="276">
        <f t="shared" si="1"/>
        <v>-5.5</v>
      </c>
      <c r="H40" s="21"/>
      <c r="I40" s="281">
        <v>7.1</v>
      </c>
      <c r="J40" s="281">
        <v>20.7</v>
      </c>
      <c r="K40" s="281">
        <v>10.8</v>
      </c>
      <c r="L40" s="274">
        <v>28.4</v>
      </c>
    </row>
    <row r="41" spans="1:12" ht="14.25" customHeight="1">
      <c r="A41" s="280" t="s">
        <v>194</v>
      </c>
      <c r="B41" s="279">
        <v>187962</v>
      </c>
      <c r="C41" s="21"/>
      <c r="D41" s="276">
        <f t="shared" si="0"/>
        <v>1.8</v>
      </c>
      <c r="E41" s="278"/>
      <c r="F41" s="277">
        <v>191014</v>
      </c>
      <c r="G41" s="276">
        <f t="shared" si="1"/>
        <v>3.4</v>
      </c>
      <c r="H41" s="21"/>
      <c r="I41" s="275">
        <v>7.1</v>
      </c>
      <c r="J41" s="275">
        <v>20.6</v>
      </c>
      <c r="K41" s="275">
        <v>11</v>
      </c>
      <c r="L41" s="274">
        <v>28.1</v>
      </c>
    </row>
    <row r="42" spans="1:12" ht="14.25" customHeight="1">
      <c r="A42" s="280" t="s">
        <v>193</v>
      </c>
      <c r="B42" s="279">
        <v>188928</v>
      </c>
      <c r="C42" s="21"/>
      <c r="D42" s="276">
        <f t="shared" si="0"/>
        <v>0.5</v>
      </c>
      <c r="E42" s="278"/>
      <c r="F42" s="277">
        <v>191400</v>
      </c>
      <c r="G42" s="276">
        <f t="shared" si="1"/>
        <v>0.2</v>
      </c>
      <c r="H42" s="21"/>
      <c r="I42" s="275">
        <v>7.1</v>
      </c>
      <c r="J42" s="275">
        <v>20.6</v>
      </c>
      <c r="K42" s="275">
        <v>11</v>
      </c>
      <c r="L42" s="274">
        <v>28</v>
      </c>
    </row>
    <row r="43" spans="1:12" ht="14.25" customHeight="1" thickBot="1">
      <c r="A43" s="273" t="s">
        <v>192</v>
      </c>
      <c r="B43" s="272">
        <v>190475</v>
      </c>
      <c r="C43" s="268"/>
      <c r="D43" s="269">
        <v>0.8</v>
      </c>
      <c r="E43" s="271"/>
      <c r="F43" s="270">
        <v>201808</v>
      </c>
      <c r="G43" s="269">
        <v>5.4</v>
      </c>
      <c r="H43" s="268"/>
      <c r="I43" s="267">
        <v>7.1</v>
      </c>
      <c r="J43" s="267">
        <v>20.7</v>
      </c>
      <c r="K43" s="267">
        <v>11.2</v>
      </c>
      <c r="L43" s="266">
        <v>28</v>
      </c>
    </row>
    <row r="44" spans="1:8" s="33" customFormat="1" ht="13.5">
      <c r="A44" s="265" t="s">
        <v>191</v>
      </c>
      <c r="B44" s="202"/>
      <c r="C44" s="202"/>
      <c r="D44" s="28"/>
      <c r="E44" s="28"/>
      <c r="F44" s="28"/>
      <c r="G44" s="28"/>
      <c r="H44" s="28"/>
    </row>
    <row r="45" spans="1:8" s="33" customFormat="1" ht="13.5">
      <c r="A45" s="264" t="s">
        <v>190</v>
      </c>
      <c r="B45" s="28"/>
      <c r="C45" s="202"/>
      <c r="D45" s="28"/>
      <c r="E45" s="28"/>
      <c r="F45" s="28"/>
      <c r="G45" s="28"/>
      <c r="H45" s="28"/>
    </row>
    <row r="46" spans="1:8" s="33" customFormat="1" ht="13.5">
      <c r="A46" s="264" t="s">
        <v>189</v>
      </c>
      <c r="B46" s="202"/>
      <c r="C46" s="28"/>
      <c r="D46" s="28"/>
      <c r="E46" s="28"/>
      <c r="F46" s="28"/>
      <c r="G46" s="28"/>
      <c r="H46" s="28"/>
    </row>
    <row r="47" spans="1:8" ht="11.25" customHeight="1">
      <c r="A47" s="28"/>
      <c r="B47" s="28"/>
      <c r="C47" s="203"/>
      <c r="D47" s="40"/>
      <c r="E47" s="40"/>
      <c r="F47" s="40"/>
      <c r="G47" s="40"/>
      <c r="H47" s="40"/>
    </row>
  </sheetData>
  <sheetProtection/>
  <mergeCells count="7">
    <mergeCell ref="B5:E5"/>
    <mergeCell ref="A1:L1"/>
    <mergeCell ref="I5:I8"/>
    <mergeCell ref="J5:J8"/>
    <mergeCell ref="K5:K8"/>
    <mergeCell ref="L5:L8"/>
    <mergeCell ref="A2:L2"/>
  </mergeCells>
  <printOptions/>
  <pageMargins left="0.7874015748031497" right="0.7874015748031497" top="0.984251968503937" bottom="0.984251968503937" header="0.5118110236220472" footer="0.5118110236220472"/>
  <pageSetup fitToHeight="1" fitToWidth="1"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2015-12-20T11:58:07Z</dcterms:created>
  <dcterms:modified xsi:type="dcterms:W3CDTF">2015-12-20T11:58:34Z</dcterms:modified>
  <cp:category/>
  <cp:version/>
  <cp:contentType/>
  <cp:contentStatus/>
</cp:coreProperties>
</file>