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給与額" sheetId="1" r:id="rId1"/>
  </sheets>
  <definedNames>
    <definedName name="_xlnm.Print_Area" localSheetId="0">給与額!$A$1:$M$67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4" i="1" l="1"/>
  <c r="M63" i="1"/>
  <c r="M62" i="1"/>
  <c r="M61" i="1"/>
  <c r="M60" i="1"/>
  <c r="M59" i="1"/>
  <c r="M48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<sst xmlns="http://schemas.openxmlformats.org/spreadsheetml/2006/main" count="100" uniqueCount="36">
  <si>
    <t>第１表  月間現金給与額</t>
  </si>
  <si>
    <t>（事業所規模５人以上、令和３年５月速報）</t>
  </si>
  <si>
    <t>現金給与総額</t>
    <phoneticPr fontId="3"/>
  </si>
  <si>
    <t>産　　　業</t>
  </si>
  <si>
    <t>きまって支給</t>
    <phoneticPr fontId="3"/>
  </si>
  <si>
    <t>特別に支払われ</t>
  </si>
  <si>
    <t>する給与</t>
    <phoneticPr fontId="3"/>
  </si>
  <si>
    <t>所 定 内 給 与</t>
  </si>
  <si>
    <t>所 定 外 給 与</t>
  </si>
  <si>
    <t>た給与</t>
  </si>
  <si>
    <t>前年比</t>
  </si>
  <si>
    <t>就業形態計</t>
    <phoneticPr fontId="3"/>
  </si>
  <si>
    <t>円</t>
  </si>
  <si>
    <t xml:space="preserve">％ </t>
  </si>
  <si>
    <t xml:space="preserve">％ </t>
    <phoneticPr fontId="1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</si>
  <si>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</si>
  <si>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</si>
  <si>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</si>
  <si>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</si>
  <si>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</si>
  <si>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</si>
  <si>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</si>
  <si>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</si>
  <si>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</si>
  <si>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</si>
  <si>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</si>
  <si>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</si>
  <si>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</si>
  <si>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</si>
  <si>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</si>
  <si>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</si>
  <si>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</si>
  <si>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</t>
    <rPh sb="0" eb="2">
      <t>イッパン</t>
    </rPh>
    <rPh sb="2" eb="5">
      <t>ロウドウシャ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</si>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</sst>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quotePrefix="1" applyFont="1" applyFill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quotePrefix="1" applyFont="1" applyFill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centerContinuous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Continuous"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3" fontId="4" fillId="0" borderId="4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10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0" fontId="7" fillId="0" borderId="4" xfId="0" applyFont="1" applyFill="1" applyBorder="1" applyAlignment="1">
      <alignment horizontal="centerContinuous"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horizontal="right" vertical="center"/>
    </xf>
    <xf numFmtId="3" fontId="4" fillId="0" borderId="7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view="pageBreakPreview" zoomScaleNormal="100" zoomScaleSheetLayoutView="100" zoomScalePageLayoutView="80" workbookViewId="0"/>
  </sheetViews>
  <sheetFormatPr defaultRowHeight="13.5" x14ac:dyDescent="0.15"/>
  <cols>
    <col min="1" max="1" width="2.5" style="3" customWidth="1"/>
    <col min="2" max="2" width="18" style="3" bestFit="1" customWidth="1"/>
    <col min="3" max="3" width="9.5" style="3" customWidth="1"/>
    <col min="4" max="4" width="8.375" style="3" customWidth="1"/>
    <col min="5" max="5" width="9.5" style="3" customWidth="1"/>
    <col min="6" max="6" width="8.375" style="3" customWidth="1"/>
    <col min="7" max="7" width="9.5" style="3" customWidth="1"/>
    <col min="8" max="8" width="8.375" style="3" customWidth="1"/>
    <col min="9" max="9" width="9.5" style="3" customWidth="1"/>
    <col min="10" max="10" width="8.375" style="3" customWidth="1"/>
    <col min="11" max="11" width="9.125" style="3" customWidth="1"/>
    <col min="12" max="12" width="8.375" style="3" customWidth="1"/>
    <col min="13" max="13" width="3.75" style="3" customWidth="1"/>
    <col min="14" max="16384" width="9" style="3"/>
  </cols>
  <sheetData>
    <row r="1" spans="1:13" ht="17.25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x14ac:dyDescent="0.15">
      <c r="A2" s="4" t="s">
        <v>1</v>
      </c>
      <c r="B2" s="5"/>
    </row>
    <row r="3" spans="1:13" x14ac:dyDescent="0.15">
      <c r="A3" s="6"/>
      <c r="B3" s="7"/>
      <c r="C3" s="8" t="s">
        <v>2</v>
      </c>
      <c r="D3" s="9"/>
      <c r="E3" s="7"/>
      <c r="F3" s="7"/>
      <c r="G3" s="7"/>
      <c r="H3" s="7"/>
      <c r="I3" s="7"/>
      <c r="J3" s="7"/>
      <c r="K3" s="7"/>
      <c r="L3" s="10"/>
    </row>
    <row r="4" spans="1:13" x14ac:dyDescent="0.15">
      <c r="A4" s="11" t="s">
        <v>3</v>
      </c>
      <c r="B4" s="12"/>
      <c r="C4" s="13"/>
      <c r="D4" s="14"/>
      <c r="E4" s="15" t="s">
        <v>4</v>
      </c>
      <c r="F4" s="9"/>
      <c r="G4" s="7"/>
      <c r="H4" s="7"/>
      <c r="I4" s="7"/>
      <c r="J4" s="10"/>
      <c r="K4" s="16" t="s">
        <v>5</v>
      </c>
      <c r="L4" s="17"/>
    </row>
    <row r="5" spans="1:13" x14ac:dyDescent="0.15">
      <c r="A5" s="13"/>
      <c r="B5" s="14"/>
      <c r="C5" s="13"/>
      <c r="D5" s="14"/>
      <c r="E5" s="18" t="s">
        <v>6</v>
      </c>
      <c r="F5" s="14"/>
      <c r="G5" s="8" t="s">
        <v>7</v>
      </c>
      <c r="H5" s="17"/>
      <c r="I5" s="8" t="s">
        <v>8</v>
      </c>
      <c r="J5" s="19"/>
      <c r="K5" s="18" t="s">
        <v>9</v>
      </c>
      <c r="L5" s="20"/>
    </row>
    <row r="6" spans="1:13" x14ac:dyDescent="0.15">
      <c r="A6" s="21"/>
      <c r="B6" s="22"/>
      <c r="C6" s="21"/>
      <c r="D6" s="23" t="s">
        <v>10</v>
      </c>
      <c r="E6" s="24"/>
      <c r="F6" s="23" t="s">
        <v>10</v>
      </c>
      <c r="G6" s="21"/>
      <c r="H6" s="23" t="s">
        <v>10</v>
      </c>
      <c r="I6" s="21"/>
      <c r="J6" s="23" t="s">
        <v>10</v>
      </c>
      <c r="K6" s="25"/>
      <c r="L6" s="26" t="s">
        <v>10</v>
      </c>
    </row>
    <row r="7" spans="1:13" ht="15" customHeight="1" x14ac:dyDescent="0.15">
      <c r="A7" s="15" t="s">
        <v>11</v>
      </c>
      <c r="B7" s="27"/>
      <c r="C7" s="28" t="s">
        <v>12</v>
      </c>
      <c r="D7" s="29" t="s">
        <v>13</v>
      </c>
      <c r="E7" s="30" t="s">
        <v>12</v>
      </c>
      <c r="F7" s="31" t="s">
        <v>13</v>
      </c>
      <c r="G7" s="29" t="s">
        <v>12</v>
      </c>
      <c r="H7" s="29" t="s">
        <v>13</v>
      </c>
      <c r="I7" s="30" t="s">
        <v>12</v>
      </c>
      <c r="J7" s="31" t="s">
        <v>14</v>
      </c>
      <c r="K7" s="29" t="s">
        <v>12</v>
      </c>
      <c r="L7" s="32" t="s">
        <v>13</v>
      </c>
    </row>
    <row r="8" spans="1:13" ht="15" customHeight="1" x14ac:dyDescent="0.15">
      <c r="A8" s="11" t="s">
        <v>15</v>
      </c>
      <c r="B8" s="12"/>
      <c r="C8" s="33">
        <v>273777</v>
      </c>
      <c r="D8" s="34">
        <v>1.9</v>
      </c>
      <c r="E8" s="33">
        <v>262572</v>
      </c>
      <c r="F8" s="34">
        <v>1.9</v>
      </c>
      <c r="G8" s="33">
        <v>245086</v>
      </c>
      <c r="H8" s="34">
        <v>0.8</v>
      </c>
      <c r="I8" s="33">
        <v>17486</v>
      </c>
      <c r="J8" s="35">
        <v>20.7</v>
      </c>
      <c r="K8" s="33">
        <v>11205</v>
      </c>
      <c r="L8" s="35">
        <v>1</v>
      </c>
      <c r="M8" s="3" t="str">
        <f>IF(AND(C8=(E8+K8),E8=(G8+I8)),"","NG")</f>
        <v/>
      </c>
    </row>
    <row r="9" spans="1:13" ht="15" customHeight="1" x14ac:dyDescent="0.15">
      <c r="A9" s="11" t="s">
        <v>16</v>
      </c>
      <c r="B9" s="12"/>
      <c r="C9" s="33">
        <v>346162</v>
      </c>
      <c r="D9" s="34">
        <v>3.8</v>
      </c>
      <c r="E9" s="33">
        <v>329733</v>
      </c>
      <c r="F9" s="34">
        <v>5.2</v>
      </c>
      <c r="G9" s="33">
        <v>305255</v>
      </c>
      <c r="H9" s="34">
        <v>6.5</v>
      </c>
      <c r="I9" s="33">
        <v>24478</v>
      </c>
      <c r="J9" s="35">
        <v>-8</v>
      </c>
      <c r="K9" s="33">
        <v>16429</v>
      </c>
      <c r="L9" s="35">
        <v>-18.8</v>
      </c>
      <c r="M9" s="3" t="str">
        <f t="shared" ref="M9:M24" si="0">IF(AND(C9=(E9+K9),E9=(G9+I9)),"","NG")</f>
        <v/>
      </c>
    </row>
    <row r="10" spans="1:13" ht="15" customHeight="1" x14ac:dyDescent="0.15">
      <c r="A10" s="11" t="s">
        <v>17</v>
      </c>
      <c r="B10" s="12"/>
      <c r="C10" s="33">
        <v>352262</v>
      </c>
      <c r="D10" s="34">
        <v>1</v>
      </c>
      <c r="E10" s="33">
        <v>337301</v>
      </c>
      <c r="F10" s="34">
        <v>1.1000000000000001</v>
      </c>
      <c r="G10" s="33">
        <v>314813</v>
      </c>
      <c r="H10" s="34">
        <v>0.8</v>
      </c>
      <c r="I10" s="33">
        <v>22488</v>
      </c>
      <c r="J10" s="35">
        <v>5.6</v>
      </c>
      <c r="K10" s="33">
        <v>14961</v>
      </c>
      <c r="L10" s="35">
        <v>-3.4</v>
      </c>
      <c r="M10" s="3" t="str">
        <f t="shared" si="0"/>
        <v/>
      </c>
    </row>
    <row r="11" spans="1:13" ht="15" customHeight="1" x14ac:dyDescent="0.15">
      <c r="A11" s="11" t="s">
        <v>18</v>
      </c>
      <c r="B11" s="12"/>
      <c r="C11" s="33">
        <v>317346</v>
      </c>
      <c r="D11" s="34">
        <v>2.2999999999999998</v>
      </c>
      <c r="E11" s="33">
        <v>303437</v>
      </c>
      <c r="F11" s="34">
        <v>3.3</v>
      </c>
      <c r="G11" s="33">
        <v>276061</v>
      </c>
      <c r="H11" s="34">
        <v>0.7</v>
      </c>
      <c r="I11" s="33">
        <v>27376</v>
      </c>
      <c r="J11" s="35">
        <v>37.799999999999997</v>
      </c>
      <c r="K11" s="33">
        <v>13909</v>
      </c>
      <c r="L11" s="35">
        <v>-12.8</v>
      </c>
      <c r="M11" s="3" t="str">
        <f t="shared" si="0"/>
        <v/>
      </c>
    </row>
    <row r="12" spans="1:13" ht="15" customHeight="1" x14ac:dyDescent="0.15">
      <c r="A12" s="11" t="s">
        <v>19</v>
      </c>
      <c r="B12" s="12"/>
      <c r="C12" s="33">
        <v>439383</v>
      </c>
      <c r="D12" s="34">
        <v>-6.2</v>
      </c>
      <c r="E12" s="33">
        <v>435617</v>
      </c>
      <c r="F12" s="34">
        <v>2.6</v>
      </c>
      <c r="G12" s="33">
        <v>387606</v>
      </c>
      <c r="H12" s="34">
        <v>3</v>
      </c>
      <c r="I12" s="33">
        <v>48011</v>
      </c>
      <c r="J12" s="35">
        <v>-0.7</v>
      </c>
      <c r="K12" s="33">
        <v>3766</v>
      </c>
      <c r="L12" s="35">
        <v>-91.4</v>
      </c>
      <c r="M12" s="3" t="str">
        <f t="shared" si="0"/>
        <v/>
      </c>
    </row>
    <row r="13" spans="1:13" ht="15" customHeight="1" x14ac:dyDescent="0.15">
      <c r="A13" s="11" t="s">
        <v>20</v>
      </c>
      <c r="B13" s="12"/>
      <c r="C13" s="33">
        <v>400986</v>
      </c>
      <c r="D13" s="34">
        <v>0.6</v>
      </c>
      <c r="E13" s="33">
        <v>380331</v>
      </c>
      <c r="F13" s="34">
        <v>0.8</v>
      </c>
      <c r="G13" s="33">
        <v>349112</v>
      </c>
      <c r="H13" s="34">
        <v>-0.5</v>
      </c>
      <c r="I13" s="33">
        <v>31219</v>
      </c>
      <c r="J13" s="35">
        <v>17.899999999999999</v>
      </c>
      <c r="K13" s="33">
        <v>20655</v>
      </c>
      <c r="L13" s="35">
        <v>-3.6</v>
      </c>
      <c r="M13" s="3" t="str">
        <f t="shared" si="0"/>
        <v/>
      </c>
    </row>
    <row r="14" spans="1:13" ht="15" customHeight="1" x14ac:dyDescent="0.15">
      <c r="A14" s="11" t="s">
        <v>21</v>
      </c>
      <c r="B14" s="12"/>
      <c r="C14" s="33">
        <v>303825</v>
      </c>
      <c r="D14" s="34">
        <v>3.4</v>
      </c>
      <c r="E14" s="33">
        <v>293742</v>
      </c>
      <c r="F14" s="34">
        <v>4.9000000000000004</v>
      </c>
      <c r="G14" s="33">
        <v>254767</v>
      </c>
      <c r="H14" s="34">
        <v>3.1</v>
      </c>
      <c r="I14" s="33">
        <v>38975</v>
      </c>
      <c r="J14" s="35">
        <v>17</v>
      </c>
      <c r="K14" s="33">
        <v>10083</v>
      </c>
      <c r="L14" s="35">
        <v>-25.9</v>
      </c>
      <c r="M14" s="3" t="str">
        <f t="shared" si="0"/>
        <v/>
      </c>
    </row>
    <row r="15" spans="1:13" ht="15" customHeight="1" x14ac:dyDescent="0.15">
      <c r="A15" s="11" t="s">
        <v>22</v>
      </c>
      <c r="B15" s="12"/>
      <c r="C15" s="33">
        <v>246857</v>
      </c>
      <c r="D15" s="34">
        <v>3.5</v>
      </c>
      <c r="E15" s="33">
        <v>238534</v>
      </c>
      <c r="F15" s="34">
        <v>3.1</v>
      </c>
      <c r="G15" s="33">
        <v>227719</v>
      </c>
      <c r="H15" s="34">
        <v>2.4</v>
      </c>
      <c r="I15" s="33">
        <v>10815</v>
      </c>
      <c r="J15" s="35">
        <v>18.899999999999999</v>
      </c>
      <c r="K15" s="33">
        <v>8323</v>
      </c>
      <c r="L15" s="35">
        <v>18.3</v>
      </c>
      <c r="M15" s="3" t="str">
        <f t="shared" si="0"/>
        <v/>
      </c>
    </row>
    <row r="16" spans="1:13" ht="15" customHeight="1" x14ac:dyDescent="0.15">
      <c r="A16" s="11" t="s">
        <v>23</v>
      </c>
      <c r="B16" s="12"/>
      <c r="C16" s="33">
        <v>446212</v>
      </c>
      <c r="D16" s="34">
        <v>3.8</v>
      </c>
      <c r="E16" s="33">
        <v>364043</v>
      </c>
      <c r="F16" s="34">
        <v>-0.7</v>
      </c>
      <c r="G16" s="33">
        <v>337540</v>
      </c>
      <c r="H16" s="34">
        <v>-1.6</v>
      </c>
      <c r="I16" s="33">
        <v>26503</v>
      </c>
      <c r="J16" s="35">
        <v>11.7</v>
      </c>
      <c r="K16" s="33">
        <v>82169</v>
      </c>
      <c r="L16" s="35">
        <v>29.3</v>
      </c>
      <c r="M16" s="3" t="str">
        <f t="shared" si="0"/>
        <v/>
      </c>
    </row>
    <row r="17" spans="1:13" ht="15" customHeight="1" x14ac:dyDescent="0.15">
      <c r="A17" s="36" t="s">
        <v>24</v>
      </c>
      <c r="B17" s="37"/>
      <c r="C17" s="33">
        <v>311758</v>
      </c>
      <c r="D17" s="34">
        <v>2.8</v>
      </c>
      <c r="E17" s="33">
        <v>297213</v>
      </c>
      <c r="F17" s="34">
        <v>3.6</v>
      </c>
      <c r="G17" s="33">
        <v>278092</v>
      </c>
      <c r="H17" s="34">
        <v>1.8</v>
      </c>
      <c r="I17" s="33">
        <v>19121</v>
      </c>
      <c r="J17" s="35">
        <v>37.299999999999997</v>
      </c>
      <c r="K17" s="33">
        <v>14545</v>
      </c>
      <c r="L17" s="35">
        <v>-10.199999999999999</v>
      </c>
      <c r="M17" s="3" t="str">
        <f t="shared" si="0"/>
        <v/>
      </c>
    </row>
    <row r="18" spans="1:13" ht="15" customHeight="1" x14ac:dyDescent="0.15">
      <c r="A18" s="11" t="s">
        <v>25</v>
      </c>
      <c r="B18" s="12"/>
      <c r="C18" s="33">
        <v>387025</v>
      </c>
      <c r="D18" s="34">
        <v>-1.8</v>
      </c>
      <c r="E18" s="33">
        <v>370541</v>
      </c>
      <c r="F18" s="34">
        <v>-0.4</v>
      </c>
      <c r="G18" s="33">
        <v>344270</v>
      </c>
      <c r="H18" s="34">
        <v>-1.9</v>
      </c>
      <c r="I18" s="33">
        <v>26271</v>
      </c>
      <c r="J18" s="35">
        <v>24.3</v>
      </c>
      <c r="K18" s="33">
        <v>16484</v>
      </c>
      <c r="L18" s="35">
        <v>-26.2</v>
      </c>
      <c r="M18" s="3" t="str">
        <f t="shared" si="0"/>
        <v/>
      </c>
    </row>
    <row r="19" spans="1:13" ht="15" customHeight="1" x14ac:dyDescent="0.15">
      <c r="A19" s="38" t="s">
        <v>26</v>
      </c>
      <c r="B19" s="37"/>
      <c r="C19" s="33">
        <v>111659</v>
      </c>
      <c r="D19" s="34">
        <v>2</v>
      </c>
      <c r="E19" s="33">
        <v>110166</v>
      </c>
      <c r="F19" s="34">
        <v>2.5</v>
      </c>
      <c r="G19" s="33">
        <v>106243</v>
      </c>
      <c r="H19" s="34">
        <v>2.1</v>
      </c>
      <c r="I19" s="33">
        <v>3923</v>
      </c>
      <c r="J19" s="35">
        <v>13.6</v>
      </c>
      <c r="K19" s="33">
        <v>1493</v>
      </c>
      <c r="L19" s="35">
        <v>-25.6</v>
      </c>
      <c r="M19" s="3" t="str">
        <f t="shared" si="0"/>
        <v/>
      </c>
    </row>
    <row r="20" spans="1:13" ht="15" customHeight="1" x14ac:dyDescent="0.15">
      <c r="A20" s="36" t="s">
        <v>27</v>
      </c>
      <c r="B20" s="37"/>
      <c r="C20" s="33">
        <v>194758</v>
      </c>
      <c r="D20" s="34">
        <v>5.0999999999999996</v>
      </c>
      <c r="E20" s="33">
        <v>191229</v>
      </c>
      <c r="F20" s="34">
        <v>5.9</v>
      </c>
      <c r="G20" s="33">
        <v>184756</v>
      </c>
      <c r="H20" s="34">
        <v>4.7</v>
      </c>
      <c r="I20" s="33">
        <v>6473</v>
      </c>
      <c r="J20" s="35">
        <v>51.9</v>
      </c>
      <c r="K20" s="33">
        <v>3529</v>
      </c>
      <c r="L20" s="35">
        <v>-26.1</v>
      </c>
      <c r="M20" s="3" t="str">
        <f t="shared" si="0"/>
        <v/>
      </c>
    </row>
    <row r="21" spans="1:13" ht="15" customHeight="1" x14ac:dyDescent="0.15">
      <c r="A21" s="38" t="s">
        <v>28</v>
      </c>
      <c r="B21" s="37"/>
      <c r="C21" s="33">
        <v>302678</v>
      </c>
      <c r="D21" s="34">
        <v>1.9</v>
      </c>
      <c r="E21" s="33">
        <v>291846</v>
      </c>
      <c r="F21" s="34">
        <v>-0.5</v>
      </c>
      <c r="G21" s="33">
        <v>285560</v>
      </c>
      <c r="H21" s="34">
        <v>-1.1000000000000001</v>
      </c>
      <c r="I21" s="33">
        <v>6286</v>
      </c>
      <c r="J21" s="35">
        <v>39</v>
      </c>
      <c r="K21" s="33">
        <v>10832</v>
      </c>
      <c r="L21" s="35">
        <v>194.7</v>
      </c>
      <c r="M21" s="3" t="str">
        <f t="shared" si="0"/>
        <v/>
      </c>
    </row>
    <row r="22" spans="1:13" ht="15" customHeight="1" x14ac:dyDescent="0.15">
      <c r="A22" s="11" t="s">
        <v>29</v>
      </c>
      <c r="B22" s="12"/>
      <c r="C22" s="33">
        <v>255823</v>
      </c>
      <c r="D22" s="34">
        <v>0.2</v>
      </c>
      <c r="E22" s="33">
        <v>249944</v>
      </c>
      <c r="F22" s="34">
        <v>0.1</v>
      </c>
      <c r="G22" s="33">
        <v>236382</v>
      </c>
      <c r="H22" s="34">
        <v>-0.4</v>
      </c>
      <c r="I22" s="33">
        <v>13562</v>
      </c>
      <c r="J22" s="35">
        <v>8.8000000000000007</v>
      </c>
      <c r="K22" s="33">
        <v>5879</v>
      </c>
      <c r="L22" s="35">
        <v>5.9</v>
      </c>
      <c r="M22" s="3" t="str">
        <f t="shared" si="0"/>
        <v/>
      </c>
    </row>
    <row r="23" spans="1:13" ht="15" customHeight="1" x14ac:dyDescent="0.15">
      <c r="A23" s="38" t="s">
        <v>30</v>
      </c>
      <c r="B23" s="37"/>
      <c r="C23" s="33">
        <v>287868</v>
      </c>
      <c r="D23" s="34">
        <v>-0.9</v>
      </c>
      <c r="E23" s="33">
        <v>282452</v>
      </c>
      <c r="F23" s="34">
        <v>-1.4</v>
      </c>
      <c r="G23" s="33">
        <v>266561</v>
      </c>
      <c r="H23" s="34">
        <v>-1.8</v>
      </c>
      <c r="I23" s="33">
        <v>15891</v>
      </c>
      <c r="J23" s="35">
        <v>6.8</v>
      </c>
      <c r="K23" s="33">
        <v>5416</v>
      </c>
      <c r="L23" s="35">
        <v>32.5</v>
      </c>
      <c r="M23" s="3" t="str">
        <f t="shared" si="0"/>
        <v/>
      </c>
    </row>
    <row r="24" spans="1:13" ht="15" customHeight="1" x14ac:dyDescent="0.15">
      <c r="A24" s="36" t="s">
        <v>31</v>
      </c>
      <c r="B24" s="37"/>
      <c r="C24" s="33">
        <v>237195</v>
      </c>
      <c r="D24" s="34">
        <v>5.0999999999999996</v>
      </c>
      <c r="E24" s="33">
        <v>230169</v>
      </c>
      <c r="F24" s="34">
        <v>5.2</v>
      </c>
      <c r="G24" s="33">
        <v>213077</v>
      </c>
      <c r="H24" s="34">
        <v>3.7</v>
      </c>
      <c r="I24" s="33">
        <v>17092</v>
      </c>
      <c r="J24" s="35">
        <v>30.4</v>
      </c>
      <c r="K24" s="33">
        <v>7026</v>
      </c>
      <c r="L24" s="35">
        <v>-2.1</v>
      </c>
      <c r="M24" s="3" t="str">
        <f t="shared" si="0"/>
        <v/>
      </c>
    </row>
    <row r="25" spans="1:13" ht="7.5" customHeight="1" x14ac:dyDescent="0.15">
      <c r="A25" s="39"/>
      <c r="B25" s="40"/>
      <c r="C25" s="41"/>
      <c r="D25" s="42"/>
      <c r="E25" s="41"/>
      <c r="F25" s="43"/>
      <c r="G25" s="44"/>
      <c r="H25" s="42"/>
      <c r="I25" s="41"/>
      <c r="J25" s="43"/>
      <c r="K25" s="44"/>
      <c r="L25" s="43"/>
    </row>
    <row r="26" spans="1:13" ht="10.5" customHeight="1" x14ac:dyDescent="0.15">
      <c r="A26" s="45"/>
      <c r="B26" s="46"/>
      <c r="C26" s="6"/>
      <c r="D26" s="10"/>
      <c r="E26" s="7"/>
      <c r="F26" s="7"/>
      <c r="G26" s="6"/>
      <c r="H26" s="10"/>
      <c r="I26" s="7"/>
      <c r="J26" s="7"/>
      <c r="K26" s="6"/>
      <c r="L26" s="10"/>
    </row>
    <row r="27" spans="1:13" ht="15" customHeight="1" x14ac:dyDescent="0.15">
      <c r="A27" s="18"/>
      <c r="B27" s="18" t="s">
        <v>32</v>
      </c>
      <c r="C27" s="28" t="s">
        <v>12</v>
      </c>
      <c r="D27" s="32" t="s">
        <v>13</v>
      </c>
      <c r="E27" s="29" t="s">
        <v>12</v>
      </c>
      <c r="F27" s="29" t="s">
        <v>13</v>
      </c>
      <c r="G27" s="28" t="s">
        <v>12</v>
      </c>
      <c r="H27" s="32" t="s">
        <v>13</v>
      </c>
      <c r="I27" s="29" t="s">
        <v>12</v>
      </c>
      <c r="J27" s="29" t="s">
        <v>14</v>
      </c>
      <c r="K27" s="28" t="s">
        <v>12</v>
      </c>
      <c r="L27" s="32" t="s">
        <v>13</v>
      </c>
    </row>
    <row r="28" spans="1:13" ht="15" customHeight="1" x14ac:dyDescent="0.15">
      <c r="A28" s="11"/>
      <c r="B28" s="11" t="s">
        <v>15</v>
      </c>
      <c r="C28" s="33">
        <v>352579</v>
      </c>
      <c r="D28" s="34">
        <v>2</v>
      </c>
      <c r="E28" s="33">
        <v>336771</v>
      </c>
      <c r="F28" s="34">
        <v>1.9</v>
      </c>
      <c r="G28" s="33">
        <v>312645</v>
      </c>
      <c r="H28" s="34">
        <v>0.7</v>
      </c>
      <c r="I28" s="33">
        <v>24126</v>
      </c>
      <c r="J28" s="35">
        <v>21.5</v>
      </c>
      <c r="K28" s="33">
        <v>15808</v>
      </c>
      <c r="L28" s="35">
        <v>2.6</v>
      </c>
      <c r="M28" s="3" t="str">
        <f>IF(AND(C28=(E28+K28),E28=(G28+I28)),"","NG")</f>
        <v/>
      </c>
    </row>
    <row r="29" spans="1:13" ht="15" customHeight="1" x14ac:dyDescent="0.15">
      <c r="A29" s="11"/>
      <c r="B29" s="11" t="s">
        <v>16</v>
      </c>
      <c r="C29" s="33">
        <v>349138</v>
      </c>
      <c r="D29" s="34">
        <v>1.9</v>
      </c>
      <c r="E29" s="33">
        <v>332519</v>
      </c>
      <c r="F29" s="34">
        <v>3.5</v>
      </c>
      <c r="G29" s="33">
        <v>307763</v>
      </c>
      <c r="H29" s="34">
        <v>4.7</v>
      </c>
      <c r="I29" s="33">
        <v>24756</v>
      </c>
      <c r="J29" s="35">
        <v>-10.1</v>
      </c>
      <c r="K29" s="33">
        <v>16619</v>
      </c>
      <c r="L29" s="35">
        <v>-20.8</v>
      </c>
      <c r="M29" s="3" t="str">
        <f t="shared" ref="M29:M44" si="1">IF(AND(C29=(E29+K29),E29=(G29+I29)),"","NG")</f>
        <v/>
      </c>
    </row>
    <row r="30" spans="1:13" ht="15" customHeight="1" x14ac:dyDescent="0.15">
      <c r="A30" s="11"/>
      <c r="B30" s="11" t="s">
        <v>17</v>
      </c>
      <c r="C30" s="33">
        <v>365520</v>
      </c>
      <c r="D30" s="34">
        <v>1</v>
      </c>
      <c r="E30" s="33">
        <v>349931</v>
      </c>
      <c r="F30" s="34">
        <v>1.2</v>
      </c>
      <c r="G30" s="33">
        <v>326296</v>
      </c>
      <c r="H30" s="34">
        <v>0.9</v>
      </c>
      <c r="I30" s="33">
        <v>23635</v>
      </c>
      <c r="J30" s="35">
        <v>5.9</v>
      </c>
      <c r="K30" s="33">
        <v>15589</v>
      </c>
      <c r="L30" s="35">
        <v>-4</v>
      </c>
      <c r="M30" s="3" t="str">
        <f t="shared" si="1"/>
        <v/>
      </c>
    </row>
    <row r="31" spans="1:13" ht="15" customHeight="1" x14ac:dyDescent="0.15">
      <c r="A31" s="11"/>
      <c r="B31" s="11" t="s">
        <v>18</v>
      </c>
      <c r="C31" s="33">
        <v>349068</v>
      </c>
      <c r="D31" s="34">
        <v>2.5</v>
      </c>
      <c r="E31" s="33">
        <v>333174</v>
      </c>
      <c r="F31" s="34">
        <v>3.4</v>
      </c>
      <c r="G31" s="33">
        <v>302397</v>
      </c>
      <c r="H31" s="34">
        <v>0.8</v>
      </c>
      <c r="I31" s="33">
        <v>30777</v>
      </c>
      <c r="J31" s="35">
        <v>38.299999999999997</v>
      </c>
      <c r="K31" s="33">
        <v>15894</v>
      </c>
      <c r="L31" s="35">
        <v>-12.6</v>
      </c>
      <c r="M31" s="3" t="str">
        <f t="shared" si="1"/>
        <v/>
      </c>
    </row>
    <row r="32" spans="1:13" ht="15" customHeight="1" x14ac:dyDescent="0.15">
      <c r="A32" s="11"/>
      <c r="B32" s="11" t="s">
        <v>19</v>
      </c>
      <c r="C32" s="33">
        <v>454036</v>
      </c>
      <c r="D32" s="34">
        <v>-7.2</v>
      </c>
      <c r="E32" s="33">
        <v>450092</v>
      </c>
      <c r="F32" s="34">
        <v>1.4</v>
      </c>
      <c r="G32" s="33">
        <v>399767</v>
      </c>
      <c r="H32" s="34">
        <v>2</v>
      </c>
      <c r="I32" s="33">
        <v>50325</v>
      </c>
      <c r="J32" s="35">
        <v>-2.1</v>
      </c>
      <c r="K32" s="33">
        <v>3944</v>
      </c>
      <c r="L32" s="35">
        <v>-91.4</v>
      </c>
      <c r="M32" s="3" t="str">
        <f t="shared" si="1"/>
        <v/>
      </c>
    </row>
    <row r="33" spans="1:13" ht="15" customHeight="1" x14ac:dyDescent="0.15">
      <c r="A33" s="11"/>
      <c r="B33" s="11" t="s">
        <v>20</v>
      </c>
      <c r="C33" s="33">
        <v>416865</v>
      </c>
      <c r="D33" s="34">
        <v>1</v>
      </c>
      <c r="E33" s="33">
        <v>395179</v>
      </c>
      <c r="F33" s="34">
        <v>1.1000000000000001</v>
      </c>
      <c r="G33" s="33">
        <v>362495</v>
      </c>
      <c r="H33" s="34">
        <v>-0.2</v>
      </c>
      <c r="I33" s="33">
        <v>32684</v>
      </c>
      <c r="J33" s="35">
        <v>18.2</v>
      </c>
      <c r="K33" s="33">
        <v>21686</v>
      </c>
      <c r="L33" s="35">
        <v>-3.3</v>
      </c>
      <c r="M33" s="3" t="str">
        <f t="shared" si="1"/>
        <v/>
      </c>
    </row>
    <row r="34" spans="1:13" ht="15" customHeight="1" x14ac:dyDescent="0.15">
      <c r="A34" s="11"/>
      <c r="B34" s="11" t="s">
        <v>21</v>
      </c>
      <c r="C34" s="33">
        <v>340105</v>
      </c>
      <c r="D34" s="34">
        <v>2.2999999999999998</v>
      </c>
      <c r="E34" s="33">
        <v>328116</v>
      </c>
      <c r="F34" s="34">
        <v>3.8</v>
      </c>
      <c r="G34" s="33">
        <v>283097</v>
      </c>
      <c r="H34" s="34">
        <v>1.9</v>
      </c>
      <c r="I34" s="33">
        <v>45019</v>
      </c>
      <c r="J34" s="35">
        <v>16.5</v>
      </c>
      <c r="K34" s="33">
        <v>11989</v>
      </c>
      <c r="L34" s="35">
        <v>-25.8</v>
      </c>
      <c r="M34" s="3" t="str">
        <f t="shared" si="1"/>
        <v/>
      </c>
    </row>
    <row r="35" spans="1:13" ht="15" customHeight="1" x14ac:dyDescent="0.15">
      <c r="A35" s="11"/>
      <c r="B35" s="11" t="s">
        <v>22</v>
      </c>
      <c r="C35" s="33">
        <v>354410</v>
      </c>
      <c r="D35" s="34">
        <v>2.1</v>
      </c>
      <c r="E35" s="33">
        <v>340722</v>
      </c>
      <c r="F35" s="34">
        <v>1.6</v>
      </c>
      <c r="G35" s="33">
        <v>323679</v>
      </c>
      <c r="H35" s="34">
        <v>0.9</v>
      </c>
      <c r="I35" s="33">
        <v>17043</v>
      </c>
      <c r="J35" s="35">
        <v>17.399999999999999</v>
      </c>
      <c r="K35" s="33">
        <v>13688</v>
      </c>
      <c r="L35" s="35">
        <v>20.6</v>
      </c>
      <c r="M35" s="3" t="str">
        <f t="shared" si="1"/>
        <v/>
      </c>
    </row>
    <row r="36" spans="1:13" ht="15" customHeight="1" x14ac:dyDescent="0.15">
      <c r="A36" s="11"/>
      <c r="B36" s="11" t="s">
        <v>23</v>
      </c>
      <c r="C36" s="33">
        <v>483738</v>
      </c>
      <c r="D36" s="34">
        <v>3.9</v>
      </c>
      <c r="E36" s="33">
        <v>392292</v>
      </c>
      <c r="F36" s="34">
        <v>-0.7</v>
      </c>
      <c r="G36" s="33">
        <v>362903</v>
      </c>
      <c r="H36" s="34">
        <v>-1.6</v>
      </c>
      <c r="I36" s="33">
        <v>29389</v>
      </c>
      <c r="J36" s="35">
        <v>11.6</v>
      </c>
      <c r="K36" s="33">
        <v>91446</v>
      </c>
      <c r="L36" s="35">
        <v>29.4</v>
      </c>
      <c r="M36" s="3" t="str">
        <f t="shared" si="1"/>
        <v/>
      </c>
    </row>
    <row r="37" spans="1:13" ht="15" customHeight="1" x14ac:dyDescent="0.15">
      <c r="A37" s="36"/>
      <c r="B37" s="36" t="s">
        <v>24</v>
      </c>
      <c r="C37" s="33">
        <v>374542</v>
      </c>
      <c r="D37" s="34">
        <v>2.6</v>
      </c>
      <c r="E37" s="33">
        <v>355871</v>
      </c>
      <c r="F37" s="34">
        <v>3.1</v>
      </c>
      <c r="G37" s="33">
        <v>331769</v>
      </c>
      <c r="H37" s="34">
        <v>1.3</v>
      </c>
      <c r="I37" s="33">
        <v>24102</v>
      </c>
      <c r="J37" s="35">
        <v>38.1</v>
      </c>
      <c r="K37" s="33">
        <v>18671</v>
      </c>
      <c r="L37" s="35">
        <v>-7.8</v>
      </c>
      <c r="M37" s="3" t="str">
        <f t="shared" si="1"/>
        <v/>
      </c>
    </row>
    <row r="38" spans="1:13" ht="15" customHeight="1" x14ac:dyDescent="0.15">
      <c r="A38" s="11"/>
      <c r="B38" s="11" t="s">
        <v>33</v>
      </c>
      <c r="C38" s="33">
        <v>416110</v>
      </c>
      <c r="D38" s="34">
        <v>-2.2999999999999998</v>
      </c>
      <c r="E38" s="33">
        <v>397956</v>
      </c>
      <c r="F38" s="34">
        <v>-0.8</v>
      </c>
      <c r="G38" s="33">
        <v>369009</v>
      </c>
      <c r="H38" s="34">
        <v>-2.2000000000000002</v>
      </c>
      <c r="I38" s="33">
        <v>28947</v>
      </c>
      <c r="J38" s="35">
        <v>23.4</v>
      </c>
      <c r="K38" s="33">
        <v>18154</v>
      </c>
      <c r="L38" s="35">
        <v>-26.9</v>
      </c>
      <c r="M38" s="3" t="str">
        <f t="shared" si="1"/>
        <v/>
      </c>
    </row>
    <row r="39" spans="1:13" ht="15" customHeight="1" x14ac:dyDescent="0.15">
      <c r="A39" s="38"/>
      <c r="B39" s="38" t="s">
        <v>26</v>
      </c>
      <c r="C39" s="33">
        <v>257178</v>
      </c>
      <c r="D39" s="34">
        <v>3.2</v>
      </c>
      <c r="E39" s="33">
        <v>251580</v>
      </c>
      <c r="F39" s="34">
        <v>3.3</v>
      </c>
      <c r="G39" s="33">
        <v>238596</v>
      </c>
      <c r="H39" s="34">
        <v>2.5</v>
      </c>
      <c r="I39" s="33">
        <v>12984</v>
      </c>
      <c r="J39" s="35">
        <v>20.2</v>
      </c>
      <c r="K39" s="33">
        <v>5598</v>
      </c>
      <c r="L39" s="35">
        <v>0.1</v>
      </c>
      <c r="M39" s="3" t="str">
        <f t="shared" si="1"/>
        <v/>
      </c>
    </row>
    <row r="40" spans="1:13" ht="15" customHeight="1" x14ac:dyDescent="0.15">
      <c r="A40" s="36"/>
      <c r="B40" s="36" t="s">
        <v>27</v>
      </c>
      <c r="C40" s="33">
        <v>283465</v>
      </c>
      <c r="D40" s="34">
        <v>2.6</v>
      </c>
      <c r="E40" s="33">
        <v>277618</v>
      </c>
      <c r="F40" s="34">
        <v>3</v>
      </c>
      <c r="G40" s="33">
        <v>267392</v>
      </c>
      <c r="H40" s="34">
        <v>2</v>
      </c>
      <c r="I40" s="33">
        <v>10226</v>
      </c>
      <c r="J40" s="35">
        <v>47.8</v>
      </c>
      <c r="K40" s="33">
        <v>5847</v>
      </c>
      <c r="L40" s="35">
        <v>-13.3</v>
      </c>
      <c r="M40" s="3" t="str">
        <f t="shared" si="1"/>
        <v/>
      </c>
    </row>
    <row r="41" spans="1:13" ht="15" customHeight="1" x14ac:dyDescent="0.15">
      <c r="A41" s="38"/>
      <c r="B41" s="38" t="s">
        <v>28</v>
      </c>
      <c r="C41" s="33">
        <v>403427</v>
      </c>
      <c r="D41" s="34">
        <v>4.3</v>
      </c>
      <c r="E41" s="33">
        <v>387528</v>
      </c>
      <c r="F41" s="34">
        <v>1.5</v>
      </c>
      <c r="G41" s="33">
        <v>378676</v>
      </c>
      <c r="H41" s="34">
        <v>0.8</v>
      </c>
      <c r="I41" s="33">
        <v>8852</v>
      </c>
      <c r="J41" s="35">
        <v>44.9</v>
      </c>
      <c r="K41" s="33">
        <v>15899</v>
      </c>
      <c r="L41" s="35">
        <v>214.2</v>
      </c>
      <c r="M41" s="3" t="str">
        <f t="shared" si="1"/>
        <v/>
      </c>
    </row>
    <row r="42" spans="1:13" ht="15" customHeight="1" x14ac:dyDescent="0.15">
      <c r="A42" s="11"/>
      <c r="B42" s="11" t="s">
        <v>29</v>
      </c>
      <c r="C42" s="33">
        <v>328236</v>
      </c>
      <c r="D42" s="34">
        <v>1.3</v>
      </c>
      <c r="E42" s="33">
        <v>319930</v>
      </c>
      <c r="F42" s="34">
        <v>1</v>
      </c>
      <c r="G42" s="33">
        <v>300736</v>
      </c>
      <c r="H42" s="34">
        <v>0.4</v>
      </c>
      <c r="I42" s="33">
        <v>19194</v>
      </c>
      <c r="J42" s="35">
        <v>10.6</v>
      </c>
      <c r="K42" s="33">
        <v>8306</v>
      </c>
      <c r="L42" s="35">
        <v>9.1</v>
      </c>
      <c r="M42" s="3" t="str">
        <f t="shared" si="1"/>
        <v/>
      </c>
    </row>
    <row r="43" spans="1:13" ht="15" customHeight="1" x14ac:dyDescent="0.15">
      <c r="A43" s="38"/>
      <c r="B43" s="38" t="s">
        <v>30</v>
      </c>
      <c r="C43" s="33">
        <v>321642</v>
      </c>
      <c r="D43" s="34">
        <v>-0.6</v>
      </c>
      <c r="E43" s="33">
        <v>314939</v>
      </c>
      <c r="F43" s="34">
        <v>-1.2</v>
      </c>
      <c r="G43" s="33">
        <v>299022</v>
      </c>
      <c r="H43" s="34">
        <v>-1.3</v>
      </c>
      <c r="I43" s="33">
        <v>15917</v>
      </c>
      <c r="J43" s="35">
        <v>-0.4</v>
      </c>
      <c r="K43" s="33">
        <v>6703</v>
      </c>
      <c r="L43" s="35">
        <v>35.1</v>
      </c>
      <c r="M43" s="3" t="str">
        <f t="shared" si="1"/>
        <v/>
      </c>
    </row>
    <row r="44" spans="1:13" ht="15" customHeight="1" x14ac:dyDescent="0.15">
      <c r="A44" s="36"/>
      <c r="B44" s="36" t="s">
        <v>31</v>
      </c>
      <c r="C44" s="33">
        <v>291293</v>
      </c>
      <c r="D44" s="34">
        <v>3.2</v>
      </c>
      <c r="E44" s="33">
        <v>281957</v>
      </c>
      <c r="F44" s="34">
        <v>3.5</v>
      </c>
      <c r="G44" s="33">
        <v>259334</v>
      </c>
      <c r="H44" s="34">
        <v>1.9</v>
      </c>
      <c r="I44" s="33">
        <v>22623</v>
      </c>
      <c r="J44" s="35">
        <v>29</v>
      </c>
      <c r="K44" s="33">
        <v>9336</v>
      </c>
      <c r="L44" s="35">
        <v>-6.5</v>
      </c>
      <c r="M44" s="3" t="str">
        <f t="shared" si="1"/>
        <v/>
      </c>
    </row>
    <row r="45" spans="1:13" ht="7.5" customHeight="1" x14ac:dyDescent="0.15">
      <c r="A45" s="39"/>
      <c r="B45" s="47"/>
      <c r="C45" s="41"/>
      <c r="D45" s="43"/>
      <c r="E45" s="44"/>
      <c r="F45" s="42"/>
      <c r="G45" s="41"/>
      <c r="H45" s="43"/>
      <c r="I45" s="44"/>
      <c r="J45" s="42"/>
      <c r="K45" s="41"/>
      <c r="L45" s="43"/>
    </row>
    <row r="46" spans="1:13" ht="10.5" customHeight="1" x14ac:dyDescent="0.15">
      <c r="A46" s="39"/>
      <c r="B46" s="46"/>
      <c r="C46" s="15"/>
      <c r="D46" s="48"/>
      <c r="E46" s="49"/>
      <c r="F46" s="49"/>
      <c r="G46" s="15"/>
      <c r="H46" s="48"/>
      <c r="I46" s="49"/>
      <c r="J46" s="49"/>
      <c r="K46" s="15"/>
      <c r="L46" s="48"/>
    </row>
    <row r="47" spans="1:13" ht="15" customHeight="1" x14ac:dyDescent="0.15">
      <c r="A47" s="13"/>
      <c r="B47" s="13" t="s">
        <v>34</v>
      </c>
      <c r="C47" s="28" t="s">
        <v>12</v>
      </c>
      <c r="D47" s="32" t="s">
        <v>13</v>
      </c>
      <c r="E47" s="29" t="s">
        <v>12</v>
      </c>
      <c r="F47" s="29" t="s">
        <v>13</v>
      </c>
      <c r="G47" s="28" t="s">
        <v>12</v>
      </c>
      <c r="H47" s="32" t="s">
        <v>13</v>
      </c>
      <c r="I47" s="29" t="s">
        <v>12</v>
      </c>
      <c r="J47" s="29" t="s">
        <v>14</v>
      </c>
      <c r="K47" s="28" t="s">
        <v>12</v>
      </c>
      <c r="L47" s="32" t="s">
        <v>13</v>
      </c>
    </row>
    <row r="48" spans="1:13" ht="15" customHeight="1" x14ac:dyDescent="0.15">
      <c r="A48" s="11"/>
      <c r="B48" s="11" t="s">
        <v>15</v>
      </c>
      <c r="C48" s="33">
        <v>95806</v>
      </c>
      <c r="D48" s="34">
        <v>3.1</v>
      </c>
      <c r="E48" s="33">
        <v>94997</v>
      </c>
      <c r="F48" s="34">
        <v>3.5</v>
      </c>
      <c r="G48" s="33">
        <v>92506</v>
      </c>
      <c r="H48" s="34">
        <v>3.4</v>
      </c>
      <c r="I48" s="33">
        <v>2491</v>
      </c>
      <c r="J48" s="34">
        <v>12</v>
      </c>
      <c r="K48" s="33">
        <v>809</v>
      </c>
      <c r="L48" s="35">
        <v>-35.799999999999997</v>
      </c>
      <c r="M48" s="3" t="str">
        <f>IF(AND(C48=(E48+K48),E48=(G48+I48)),"","NG")</f>
        <v/>
      </c>
    </row>
    <row r="49" spans="1:13" ht="15" customHeight="1" x14ac:dyDescent="0.15">
      <c r="A49" s="11"/>
      <c r="B49" s="11" t="s">
        <v>16</v>
      </c>
      <c r="C49" s="33">
        <v>91826</v>
      </c>
      <c r="D49" s="34">
        <v>-5.9</v>
      </c>
      <c r="E49" s="33">
        <v>91611</v>
      </c>
      <c r="F49" s="34">
        <v>-6</v>
      </c>
      <c r="G49" s="33">
        <v>90853</v>
      </c>
      <c r="H49" s="34">
        <v>-4.8</v>
      </c>
      <c r="I49" s="33">
        <v>758</v>
      </c>
      <c r="J49" s="34">
        <v>-63.9</v>
      </c>
      <c r="K49" s="33">
        <v>215</v>
      </c>
      <c r="L49" s="35">
        <v>0</v>
      </c>
    </row>
    <row r="50" spans="1:13" ht="15" customHeight="1" x14ac:dyDescent="0.15">
      <c r="A50" s="11"/>
      <c r="B50" s="11" t="s">
        <v>17</v>
      </c>
      <c r="C50" s="33">
        <v>109890</v>
      </c>
      <c r="D50" s="34">
        <v>6.4</v>
      </c>
      <c r="E50" s="33">
        <v>106411</v>
      </c>
      <c r="F50" s="34">
        <v>4</v>
      </c>
      <c r="G50" s="33">
        <v>104893</v>
      </c>
      <c r="H50" s="34">
        <v>4.3</v>
      </c>
      <c r="I50" s="33">
        <v>1518</v>
      </c>
      <c r="J50" s="34">
        <v>-18.7</v>
      </c>
      <c r="K50" s="33">
        <v>3479</v>
      </c>
      <c r="L50" s="35">
        <v>279</v>
      </c>
    </row>
    <row r="51" spans="1:13" ht="15" customHeight="1" x14ac:dyDescent="0.15">
      <c r="A51" s="11"/>
      <c r="B51" s="11" t="s">
        <v>18</v>
      </c>
      <c r="C51" s="33">
        <v>111994</v>
      </c>
      <c r="D51" s="34">
        <v>2.2999999999999998</v>
      </c>
      <c r="E51" s="33">
        <v>110937</v>
      </c>
      <c r="F51" s="34">
        <v>2.5</v>
      </c>
      <c r="G51" s="33">
        <v>105573</v>
      </c>
      <c r="H51" s="34">
        <v>1.5</v>
      </c>
      <c r="I51" s="33">
        <v>5364</v>
      </c>
      <c r="J51" s="34">
        <v>28.8</v>
      </c>
      <c r="K51" s="33">
        <v>1057</v>
      </c>
      <c r="L51" s="35">
        <v>-18.3</v>
      </c>
    </row>
    <row r="52" spans="1:13" ht="15" customHeight="1" x14ac:dyDescent="0.15">
      <c r="A52" s="11"/>
      <c r="B52" s="11" t="s">
        <v>19</v>
      </c>
      <c r="C52" s="33">
        <v>154734</v>
      </c>
      <c r="D52" s="34">
        <v>4.7</v>
      </c>
      <c r="E52" s="33">
        <v>154433</v>
      </c>
      <c r="F52" s="34">
        <v>12.7</v>
      </c>
      <c r="G52" s="33">
        <v>151356</v>
      </c>
      <c r="H52" s="34">
        <v>12.1</v>
      </c>
      <c r="I52" s="33">
        <v>3077</v>
      </c>
      <c r="J52" s="34">
        <v>41.6</v>
      </c>
      <c r="K52" s="33">
        <v>301</v>
      </c>
      <c r="L52" s="35">
        <v>-97.2</v>
      </c>
    </row>
    <row r="53" spans="1:13" ht="15" customHeight="1" x14ac:dyDescent="0.15">
      <c r="A53" s="11"/>
      <c r="B53" s="11" t="s">
        <v>20</v>
      </c>
      <c r="C53" s="33">
        <v>122934</v>
      </c>
      <c r="D53" s="34">
        <v>5.5</v>
      </c>
      <c r="E53" s="33">
        <v>120327</v>
      </c>
      <c r="F53" s="34">
        <v>4.9000000000000004</v>
      </c>
      <c r="G53" s="33">
        <v>114764</v>
      </c>
      <c r="H53" s="34">
        <v>3</v>
      </c>
      <c r="I53" s="33">
        <v>5563</v>
      </c>
      <c r="J53" s="34">
        <v>67.2</v>
      </c>
      <c r="K53" s="33">
        <v>2607</v>
      </c>
      <c r="L53" s="35">
        <v>47.5</v>
      </c>
    </row>
    <row r="54" spans="1:13" ht="15" customHeight="1" x14ac:dyDescent="0.15">
      <c r="A54" s="11"/>
      <c r="B54" s="11" t="s">
        <v>21</v>
      </c>
      <c r="C54" s="33">
        <v>117530</v>
      </c>
      <c r="D54" s="34">
        <v>6.7</v>
      </c>
      <c r="E54" s="33">
        <v>117238</v>
      </c>
      <c r="F54" s="34">
        <v>7.9</v>
      </c>
      <c r="G54" s="33">
        <v>109297</v>
      </c>
      <c r="H54" s="34">
        <v>8.6</v>
      </c>
      <c r="I54" s="33">
        <v>7941</v>
      </c>
      <c r="J54" s="34">
        <v>-0.7</v>
      </c>
      <c r="K54" s="33">
        <v>292</v>
      </c>
      <c r="L54" s="35">
        <v>-80.8</v>
      </c>
    </row>
    <row r="55" spans="1:13" ht="15" customHeight="1" x14ac:dyDescent="0.15">
      <c r="A55" s="11"/>
      <c r="B55" s="11" t="s">
        <v>22</v>
      </c>
      <c r="C55" s="33">
        <v>96393</v>
      </c>
      <c r="D55" s="34">
        <v>0.6</v>
      </c>
      <c r="E55" s="33">
        <v>95576</v>
      </c>
      <c r="F55" s="34">
        <v>1.2</v>
      </c>
      <c r="G55" s="33">
        <v>93473</v>
      </c>
      <c r="H55" s="34">
        <v>1.1000000000000001</v>
      </c>
      <c r="I55" s="33">
        <v>2103</v>
      </c>
      <c r="J55" s="34">
        <v>7.8</v>
      </c>
      <c r="K55" s="33">
        <v>817</v>
      </c>
      <c r="L55" s="35">
        <v>-39.9</v>
      </c>
    </row>
    <row r="56" spans="1:13" ht="15" customHeight="1" x14ac:dyDescent="0.15">
      <c r="A56" s="11"/>
      <c r="B56" s="11" t="s">
        <v>23</v>
      </c>
      <c r="C56" s="33">
        <v>136195</v>
      </c>
      <c r="D56" s="34">
        <v>-7.3</v>
      </c>
      <c r="E56" s="33">
        <v>130668</v>
      </c>
      <c r="F56" s="34">
        <v>-6.4</v>
      </c>
      <c r="G56" s="33">
        <v>128009</v>
      </c>
      <c r="H56" s="34">
        <v>-6.3</v>
      </c>
      <c r="I56" s="33">
        <v>2659</v>
      </c>
      <c r="J56" s="34">
        <v>-11.1</v>
      </c>
      <c r="K56" s="33">
        <v>5527</v>
      </c>
      <c r="L56" s="35">
        <v>-23.4</v>
      </c>
    </row>
    <row r="57" spans="1:13" ht="15" customHeight="1" x14ac:dyDescent="0.15">
      <c r="A57" s="11"/>
      <c r="B57" s="36" t="s">
        <v>24</v>
      </c>
      <c r="C57" s="33">
        <v>96745</v>
      </c>
      <c r="D57" s="34">
        <v>6</v>
      </c>
      <c r="E57" s="33">
        <v>96330</v>
      </c>
      <c r="F57" s="34">
        <v>8.5</v>
      </c>
      <c r="G57" s="33">
        <v>94267</v>
      </c>
      <c r="H57" s="34">
        <v>8.5</v>
      </c>
      <c r="I57" s="33">
        <v>2063</v>
      </c>
      <c r="J57" s="34">
        <v>6.7</v>
      </c>
      <c r="K57" s="33">
        <v>415</v>
      </c>
      <c r="L57" s="35">
        <v>-83.2</v>
      </c>
    </row>
    <row r="58" spans="1:13" ht="15" customHeight="1" x14ac:dyDescent="0.15">
      <c r="A58" s="11"/>
      <c r="B58" s="11" t="s">
        <v>33</v>
      </c>
      <c r="C58" s="33">
        <v>127382</v>
      </c>
      <c r="D58" s="34">
        <v>-1.8</v>
      </c>
      <c r="E58" s="33">
        <v>125804</v>
      </c>
      <c r="F58" s="34">
        <v>-1.8</v>
      </c>
      <c r="G58" s="33">
        <v>123425</v>
      </c>
      <c r="H58" s="34">
        <v>-2.4</v>
      </c>
      <c r="I58" s="33">
        <v>2379</v>
      </c>
      <c r="J58" s="34">
        <v>36.299999999999997</v>
      </c>
      <c r="K58" s="33">
        <v>1578</v>
      </c>
      <c r="L58" s="35">
        <v>3.1</v>
      </c>
    </row>
    <row r="59" spans="1:13" ht="15" customHeight="1" x14ac:dyDescent="0.15">
      <c r="A59" s="11"/>
      <c r="B59" s="38" t="s">
        <v>26</v>
      </c>
      <c r="C59" s="33">
        <v>69115</v>
      </c>
      <c r="D59" s="34">
        <v>1.8</v>
      </c>
      <c r="E59" s="33">
        <v>68822</v>
      </c>
      <c r="F59" s="34">
        <v>2.8</v>
      </c>
      <c r="G59" s="33">
        <v>67548</v>
      </c>
      <c r="H59" s="34">
        <v>2.9</v>
      </c>
      <c r="I59" s="33">
        <v>1274</v>
      </c>
      <c r="J59" s="34">
        <v>0.8</v>
      </c>
      <c r="K59" s="33">
        <v>293</v>
      </c>
      <c r="L59" s="35">
        <v>-68.8</v>
      </c>
      <c r="M59" s="3" t="str">
        <f t="shared" ref="M59:M64" si="2">IF(AND(C59=(E59+K59),E59=(G59+I59)),"","NG")</f>
        <v/>
      </c>
    </row>
    <row r="60" spans="1:13" ht="15" customHeight="1" x14ac:dyDescent="0.15">
      <c r="A60" s="11"/>
      <c r="B60" s="36" t="s">
        <v>27</v>
      </c>
      <c r="C60" s="33">
        <v>96728</v>
      </c>
      <c r="D60" s="34">
        <v>24.5</v>
      </c>
      <c r="E60" s="33">
        <v>95761</v>
      </c>
      <c r="F60" s="34">
        <v>27.1</v>
      </c>
      <c r="G60" s="33">
        <v>93435</v>
      </c>
      <c r="H60" s="34">
        <v>25.9</v>
      </c>
      <c r="I60" s="33">
        <v>2326</v>
      </c>
      <c r="J60" s="34">
        <v>111.6</v>
      </c>
      <c r="K60" s="33">
        <v>967</v>
      </c>
      <c r="L60" s="35">
        <v>-60.2</v>
      </c>
      <c r="M60" s="3" t="str">
        <f t="shared" si="2"/>
        <v/>
      </c>
    </row>
    <row r="61" spans="1:13" ht="15" customHeight="1" x14ac:dyDescent="0.15">
      <c r="A61" s="38"/>
      <c r="B61" s="38" t="s">
        <v>28</v>
      </c>
      <c r="C61" s="33">
        <v>89972</v>
      </c>
      <c r="D61" s="34">
        <v>4</v>
      </c>
      <c r="E61" s="33">
        <v>89839</v>
      </c>
      <c r="F61" s="34">
        <v>4.4000000000000004</v>
      </c>
      <c r="G61" s="33">
        <v>88971</v>
      </c>
      <c r="H61" s="34">
        <v>4.4000000000000004</v>
      </c>
      <c r="I61" s="33">
        <v>868</v>
      </c>
      <c r="J61" s="34">
        <v>9.3000000000000007</v>
      </c>
      <c r="K61" s="33">
        <v>133</v>
      </c>
      <c r="L61" s="35">
        <v>-68.900000000000006</v>
      </c>
      <c r="M61" s="3" t="str">
        <f t="shared" si="2"/>
        <v/>
      </c>
    </row>
    <row r="62" spans="1:13" ht="15" customHeight="1" x14ac:dyDescent="0.15">
      <c r="A62" s="38"/>
      <c r="B62" s="11" t="s">
        <v>29</v>
      </c>
      <c r="C62" s="33">
        <v>112767</v>
      </c>
      <c r="D62" s="34">
        <v>4.4000000000000004</v>
      </c>
      <c r="E62" s="33">
        <v>111683</v>
      </c>
      <c r="F62" s="34">
        <v>4.5999999999999996</v>
      </c>
      <c r="G62" s="33">
        <v>109248</v>
      </c>
      <c r="H62" s="34">
        <v>4.3</v>
      </c>
      <c r="I62" s="33">
        <v>2435</v>
      </c>
      <c r="J62" s="34">
        <v>18.8</v>
      </c>
      <c r="K62" s="33">
        <v>1084</v>
      </c>
      <c r="L62" s="35">
        <v>-7.2</v>
      </c>
      <c r="M62" s="3" t="str">
        <f t="shared" si="2"/>
        <v/>
      </c>
    </row>
    <row r="63" spans="1:13" ht="15" customHeight="1" x14ac:dyDescent="0.15">
      <c r="A63" s="11"/>
      <c r="B63" s="38" t="s">
        <v>30</v>
      </c>
      <c r="C63" s="33">
        <v>153441</v>
      </c>
      <c r="D63" s="34">
        <v>11.3</v>
      </c>
      <c r="E63" s="33">
        <v>153143</v>
      </c>
      <c r="F63" s="34">
        <v>11.1</v>
      </c>
      <c r="G63" s="33">
        <v>137355</v>
      </c>
      <c r="H63" s="34">
        <v>7.4</v>
      </c>
      <c r="I63" s="33">
        <v>15788</v>
      </c>
      <c r="J63" s="34">
        <v>61.1</v>
      </c>
      <c r="K63" s="33">
        <v>298</v>
      </c>
      <c r="L63" s="35">
        <v>168.5</v>
      </c>
      <c r="M63" s="3" t="str">
        <f t="shared" si="2"/>
        <v/>
      </c>
    </row>
    <row r="64" spans="1:13" ht="15" customHeight="1" x14ac:dyDescent="0.15">
      <c r="A64" s="36"/>
      <c r="B64" s="36" t="s">
        <v>31</v>
      </c>
      <c r="C64" s="33">
        <v>101838</v>
      </c>
      <c r="D64" s="34">
        <v>2.4</v>
      </c>
      <c r="E64" s="33">
        <v>100592</v>
      </c>
      <c r="F64" s="34">
        <v>2.1</v>
      </c>
      <c r="G64" s="33">
        <v>97337</v>
      </c>
      <c r="H64" s="34">
        <v>1.9</v>
      </c>
      <c r="I64" s="33">
        <v>3255</v>
      </c>
      <c r="J64" s="34">
        <v>2.6</v>
      </c>
      <c r="K64" s="33">
        <v>1246</v>
      </c>
      <c r="L64" s="35">
        <v>42.2</v>
      </c>
      <c r="M64" s="3" t="str">
        <f t="shared" si="2"/>
        <v/>
      </c>
    </row>
    <row r="65" spans="1:12" ht="7.5" customHeight="1" x14ac:dyDescent="0.15">
      <c r="A65" s="24"/>
      <c r="B65" s="24"/>
      <c r="C65" s="24"/>
      <c r="D65" s="50"/>
      <c r="E65" s="51"/>
      <c r="F65" s="51"/>
      <c r="G65" s="24"/>
      <c r="H65" s="50"/>
      <c r="I65" s="51"/>
      <c r="J65" s="51"/>
      <c r="K65" s="24"/>
      <c r="L65" s="50"/>
    </row>
    <row r="66" spans="1:12" ht="6" customHeight="1" x14ac:dyDescent="0.15"/>
    <row r="67" spans="1:12" x14ac:dyDescent="0.15">
      <c r="A67" s="3" t="s">
        <v>35</v>
      </c>
    </row>
  </sheetData>
  <phoneticPr fontId="3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5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給与額</vt:lpstr>
      <vt:lpstr>給与額!Print_Area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2021-06-30T04:34:40Z</dcterms:created>
  <dcterms:modified xsi:type="dcterms:W3CDTF">2021-06-30T04:53:53Z</dcterms:modified>
</cp:coreProperties>
</file>