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給与額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<sst xmlns="http://schemas.openxmlformats.org/spreadsheetml/2006/main" count="100" uniqueCount="39">
  <si>
    <t>第１表  月間現金給与額</t>
  </si>
  <si>
    <t>（事業所規模５人以上、令和２年速報）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</si>
  <si>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</si>
  <si>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</si>
  <si>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</si>
  <si>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</si>
  <si>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</si>
  <si>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</si>
  <si>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</si>
  <si>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</si>
  <si>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  <phoneticPr fontId="3"/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</si>
  <si>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</si>
  <si>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</si>
  <si>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</si>
  <si>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</si>
  <si>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</si>
  <si>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</si>
  <si>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</si>
  <si>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</si>
  <si>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</si>
  <si>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</si>
  <si>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</si>
  <si>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</si>
  <si>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</si>
  <si>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</si>
  <si>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</si>
  <si>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</si>
  <si>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</si>
  <si>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</si>
  <si>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</si>
  <si>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</si>
  <si>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</si>
  <si>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</si>
  <si>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</si>
  <si>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</si>
  <si>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電気 ・ ガス業</t>
  </si>
  <si>
    <t>教育，学習支援業</t>
  </si>
  <si>
    <t>複合サービス事業</t>
  </si>
  <si>
    <t>注：産業名については、最終頁の利用上の注意４）を参照。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</si>
</sst>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quotePrefix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quotePrefix="1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view="pageBreakPreview" topLeftCell="A35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2" customWidth="1"/>
    <col min="2" max="2" width="18" style="2" bestFit="1" customWidth="1"/>
    <col min="3" max="3" width="9.5" style="2" customWidth="1"/>
    <col min="4" max="4" width="8.375" style="2" customWidth="1"/>
    <col min="5" max="5" width="9.5" style="2" customWidth="1"/>
    <col min="6" max="6" width="8.375" style="2" customWidth="1"/>
    <col min="7" max="7" width="9.5" style="2" customWidth="1"/>
    <col min="8" max="8" width="8.375" style="2" customWidth="1"/>
    <col min="9" max="9" width="9.5" style="2" customWidth="1"/>
    <col min="10" max="10" width="8.375" style="2" customWidth="1"/>
    <col min="11" max="11" width="9.125" style="2" customWidth="1"/>
    <col min="12" max="12" width="8.375" style="2" customWidth="1"/>
    <col min="13" max="13" width="3.75" style="2" customWidth="1"/>
    <col min="14" max="16384" width="9" style="2"/>
  </cols>
  <sheetData>
    <row r="1" spans="1:13" ht="17.25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x14ac:dyDescent="0.15">
      <c r="A2" s="3" t="s">
        <v>1</v>
      </c>
      <c r="B2" s="4"/>
    </row>
    <row r="3" spans="1:13" x14ac:dyDescent="0.15">
      <c r="A3" s="5"/>
      <c r="B3" s="6"/>
      <c r="C3" s="7" t="s">
        <v>2</v>
      </c>
      <c r="D3" s="8"/>
      <c r="E3" s="6"/>
      <c r="F3" s="6"/>
      <c r="G3" s="6"/>
      <c r="H3" s="6"/>
      <c r="I3" s="6"/>
      <c r="J3" s="6"/>
      <c r="K3" s="6"/>
      <c r="L3" s="9"/>
    </row>
    <row r="4" spans="1:13" x14ac:dyDescent="0.15">
      <c r="A4" s="10" t="s">
        <v>3</v>
      </c>
      <c r="B4" s="11"/>
      <c r="C4" s="12"/>
      <c r="D4" s="13"/>
      <c r="E4" s="14" t="s">
        <v>4</v>
      </c>
      <c r="F4" s="8"/>
      <c r="G4" s="6"/>
      <c r="H4" s="6"/>
      <c r="I4" s="6"/>
      <c r="J4" s="9"/>
      <c r="K4" s="15" t="s">
        <v>5</v>
      </c>
      <c r="L4" s="16"/>
    </row>
    <row r="5" spans="1:13" x14ac:dyDescent="0.15">
      <c r="A5" s="12"/>
      <c r="B5" s="13"/>
      <c r="C5" s="12"/>
      <c r="D5" s="13"/>
      <c r="E5" s="17" t="s">
        <v>6</v>
      </c>
      <c r="F5" s="13"/>
      <c r="G5" s="7" t="s">
        <v>7</v>
      </c>
      <c r="H5" s="16"/>
      <c r="I5" s="7" t="s">
        <v>8</v>
      </c>
      <c r="J5" s="18"/>
      <c r="K5" s="17" t="s">
        <v>9</v>
      </c>
      <c r="L5" s="19"/>
    </row>
    <row r="6" spans="1:13" x14ac:dyDescent="0.15">
      <c r="A6" s="20"/>
      <c r="B6" s="21"/>
      <c r="C6" s="20"/>
      <c r="D6" s="22" t="s">
        <v>10</v>
      </c>
      <c r="E6" s="23"/>
      <c r="F6" s="22" t="s">
        <v>10</v>
      </c>
      <c r="G6" s="20"/>
      <c r="H6" s="22" t="s">
        <v>10</v>
      </c>
      <c r="I6" s="20"/>
      <c r="J6" s="22" t="s">
        <v>10</v>
      </c>
      <c r="K6" s="24"/>
      <c r="L6" s="25" t="s">
        <v>10</v>
      </c>
    </row>
    <row r="7" spans="1:13" ht="15" customHeight="1" x14ac:dyDescent="0.15">
      <c r="A7" s="14" t="s">
        <v>11</v>
      </c>
      <c r="B7" s="26"/>
      <c r="C7" s="27" t="s">
        <v>12</v>
      </c>
      <c r="D7" s="28" t="s">
        <v>13</v>
      </c>
      <c r="E7" s="29" t="s">
        <v>12</v>
      </c>
      <c r="F7" s="30" t="s">
        <v>13</v>
      </c>
      <c r="G7" s="28" t="s">
        <v>12</v>
      </c>
      <c r="H7" s="28" t="s">
        <v>13</v>
      </c>
      <c r="I7" s="29" t="s">
        <v>12</v>
      </c>
      <c r="J7" s="30" t="s">
        <v>14</v>
      </c>
      <c r="K7" s="28" t="s">
        <v>12</v>
      </c>
      <c r="L7" s="31" t="s">
        <v>13</v>
      </c>
    </row>
    <row r="8" spans="1:13" ht="15" customHeight="1" x14ac:dyDescent="0.15">
      <c r="A8" s="10" t="s">
        <v>15</v>
      </c>
      <c r="B8" s="11"/>
      <c r="C8" s="32">
        <v>318299</v>
      </c>
      <c r="D8" s="33">
        <v>-1.2</v>
      </c>
      <c r="E8" s="32">
        <v>262308</v>
      </c>
      <c r="F8" s="33">
        <v>-0.7</v>
      </c>
      <c r="G8" s="32">
        <v>244956</v>
      </c>
      <c r="H8" s="33">
        <v>0.2</v>
      </c>
      <c r="I8" s="32">
        <v>17352</v>
      </c>
      <c r="J8" s="34">
        <v>-12.1</v>
      </c>
      <c r="K8" s="32">
        <v>55991</v>
      </c>
      <c r="L8" s="34">
        <v>-3.7</v>
      </c>
      <c r="M8" s="2" t="str">
        <f>IF(AND(C8=(E8+K8),E8=(G8+I8)),"","NG")</f>
        <v/>
      </c>
    </row>
    <row r="9" spans="1:13" ht="15" customHeight="1" x14ac:dyDescent="0.15">
      <c r="A9" s="10" t="s">
        <v>16</v>
      </c>
      <c r="B9" s="11"/>
      <c r="C9" s="32">
        <v>381335</v>
      </c>
      <c r="D9" s="33">
        <v>-4.0999999999999996</v>
      </c>
      <c r="E9" s="32">
        <v>313555</v>
      </c>
      <c r="F9" s="33">
        <v>-1.6</v>
      </c>
      <c r="G9" s="32">
        <v>284107</v>
      </c>
      <c r="H9" s="33">
        <v>-2.2000000000000002</v>
      </c>
      <c r="I9" s="32">
        <v>29448</v>
      </c>
      <c r="J9" s="34">
        <v>5.2</v>
      </c>
      <c r="K9" s="32">
        <v>67780</v>
      </c>
      <c r="L9" s="34">
        <v>-14.3</v>
      </c>
      <c r="M9" s="2" t="str">
        <f t="shared" ref="M9:M24" si="0">IF(AND(C9=(E9+K9),E9=(G9+I9)),"","NG")</f>
        <v/>
      </c>
    </row>
    <row r="10" spans="1:13" ht="15" customHeight="1" x14ac:dyDescent="0.15">
      <c r="A10" s="10" t="s">
        <v>17</v>
      </c>
      <c r="B10" s="11"/>
      <c r="C10" s="32">
        <v>417913</v>
      </c>
      <c r="D10" s="33">
        <v>0.5</v>
      </c>
      <c r="E10" s="32">
        <v>341717</v>
      </c>
      <c r="F10" s="33">
        <v>0.4</v>
      </c>
      <c r="G10" s="32">
        <v>316889</v>
      </c>
      <c r="H10" s="33">
        <v>1.1000000000000001</v>
      </c>
      <c r="I10" s="32">
        <v>24828</v>
      </c>
      <c r="J10" s="34">
        <v>-7.2</v>
      </c>
      <c r="K10" s="32">
        <v>76196</v>
      </c>
      <c r="L10" s="34">
        <v>0.8</v>
      </c>
      <c r="M10" s="2" t="str">
        <f t="shared" si="0"/>
        <v/>
      </c>
    </row>
    <row r="11" spans="1:13" ht="15" customHeight="1" x14ac:dyDescent="0.15">
      <c r="A11" s="10" t="s">
        <v>18</v>
      </c>
      <c r="B11" s="11"/>
      <c r="C11" s="32">
        <v>377001</v>
      </c>
      <c r="D11" s="33">
        <v>-3.5</v>
      </c>
      <c r="E11" s="32">
        <v>303460</v>
      </c>
      <c r="F11" s="33">
        <v>-2.2000000000000002</v>
      </c>
      <c r="G11" s="32">
        <v>277767</v>
      </c>
      <c r="H11" s="33">
        <v>-0.3</v>
      </c>
      <c r="I11" s="32">
        <v>25693</v>
      </c>
      <c r="J11" s="34">
        <v>-19.5</v>
      </c>
      <c r="K11" s="32">
        <v>73541</v>
      </c>
      <c r="L11" s="34">
        <v>-8.6</v>
      </c>
      <c r="M11" s="2" t="str">
        <f t="shared" si="0"/>
        <v/>
      </c>
    </row>
    <row r="12" spans="1:13" ht="15" customHeight="1" x14ac:dyDescent="0.15">
      <c r="A12" s="10" t="s">
        <v>19</v>
      </c>
      <c r="B12" s="11"/>
      <c r="C12" s="32">
        <v>565982</v>
      </c>
      <c r="D12" s="33">
        <v>0.4</v>
      </c>
      <c r="E12" s="32">
        <v>434608</v>
      </c>
      <c r="F12" s="33">
        <v>-1</v>
      </c>
      <c r="G12" s="32">
        <v>381708</v>
      </c>
      <c r="H12" s="33">
        <v>-1.5</v>
      </c>
      <c r="I12" s="32">
        <v>52900</v>
      </c>
      <c r="J12" s="34">
        <v>2.7</v>
      </c>
      <c r="K12" s="32">
        <v>131374</v>
      </c>
      <c r="L12" s="34">
        <v>5.3</v>
      </c>
      <c r="M12" s="2" t="str">
        <f t="shared" si="0"/>
        <v/>
      </c>
    </row>
    <row r="13" spans="1:13" ht="15" customHeight="1" x14ac:dyDescent="0.15">
      <c r="A13" s="10" t="s">
        <v>20</v>
      </c>
      <c r="B13" s="11"/>
      <c r="C13" s="32">
        <v>491890</v>
      </c>
      <c r="D13" s="33">
        <v>-0.1</v>
      </c>
      <c r="E13" s="32">
        <v>383821</v>
      </c>
      <c r="F13" s="33">
        <v>0</v>
      </c>
      <c r="G13" s="32">
        <v>352678</v>
      </c>
      <c r="H13" s="33">
        <v>0.2</v>
      </c>
      <c r="I13" s="32">
        <v>31143</v>
      </c>
      <c r="J13" s="34">
        <v>-3.2</v>
      </c>
      <c r="K13" s="32">
        <v>108069</v>
      </c>
      <c r="L13" s="34">
        <v>-0.1</v>
      </c>
      <c r="M13" s="2" t="str">
        <f t="shared" si="0"/>
        <v/>
      </c>
    </row>
    <row r="14" spans="1:13" ht="15" customHeight="1" x14ac:dyDescent="0.15">
      <c r="A14" s="10" t="s">
        <v>21</v>
      </c>
      <c r="B14" s="11"/>
      <c r="C14" s="32">
        <v>343710</v>
      </c>
      <c r="D14" s="33">
        <v>-4.8</v>
      </c>
      <c r="E14" s="32">
        <v>293280</v>
      </c>
      <c r="F14" s="33">
        <v>-2.4</v>
      </c>
      <c r="G14" s="32">
        <v>253210</v>
      </c>
      <c r="H14" s="33">
        <v>-1.5</v>
      </c>
      <c r="I14" s="32">
        <v>40070</v>
      </c>
      <c r="J14" s="34">
        <v>-8.1</v>
      </c>
      <c r="K14" s="32">
        <v>50430</v>
      </c>
      <c r="L14" s="34">
        <v>-17.399999999999999</v>
      </c>
      <c r="M14" s="2" t="str">
        <f t="shared" si="0"/>
        <v/>
      </c>
    </row>
    <row r="15" spans="1:13" ht="15" customHeight="1" x14ac:dyDescent="0.15">
      <c r="A15" s="10" t="s">
        <v>22</v>
      </c>
      <c r="B15" s="11"/>
      <c r="C15" s="32">
        <v>282148</v>
      </c>
      <c r="D15" s="33">
        <v>0</v>
      </c>
      <c r="E15" s="32">
        <v>234226</v>
      </c>
      <c r="F15" s="33">
        <v>0.4</v>
      </c>
      <c r="G15" s="32">
        <v>223173</v>
      </c>
      <c r="H15" s="33">
        <v>1.1000000000000001</v>
      </c>
      <c r="I15" s="32">
        <v>11053</v>
      </c>
      <c r="J15" s="34">
        <v>-11</v>
      </c>
      <c r="K15" s="32">
        <v>47922</v>
      </c>
      <c r="L15" s="34">
        <v>-2</v>
      </c>
      <c r="M15" s="2" t="str">
        <f t="shared" si="0"/>
        <v/>
      </c>
    </row>
    <row r="16" spans="1:13" ht="15" customHeight="1" x14ac:dyDescent="0.15">
      <c r="A16" s="10" t="s">
        <v>23</v>
      </c>
      <c r="B16" s="11"/>
      <c r="C16" s="32">
        <v>486735</v>
      </c>
      <c r="D16" s="33">
        <v>1.1000000000000001</v>
      </c>
      <c r="E16" s="32">
        <v>369677</v>
      </c>
      <c r="F16" s="33">
        <v>0.5</v>
      </c>
      <c r="G16" s="32">
        <v>344989</v>
      </c>
      <c r="H16" s="33">
        <v>0.3</v>
      </c>
      <c r="I16" s="32">
        <v>24688</v>
      </c>
      <c r="J16" s="34">
        <v>1.9</v>
      </c>
      <c r="K16" s="32">
        <v>117058</v>
      </c>
      <c r="L16" s="34">
        <v>3.3</v>
      </c>
      <c r="M16" s="2" t="str">
        <f t="shared" si="0"/>
        <v/>
      </c>
    </row>
    <row r="17" spans="1:13" ht="15" customHeight="1" x14ac:dyDescent="0.15">
      <c r="A17" s="35" t="s">
        <v>24</v>
      </c>
      <c r="B17" s="36"/>
      <c r="C17" s="32">
        <v>359362</v>
      </c>
      <c r="D17" s="33">
        <v>2.8</v>
      </c>
      <c r="E17" s="32">
        <v>290276</v>
      </c>
      <c r="F17" s="33">
        <v>3.3</v>
      </c>
      <c r="G17" s="32">
        <v>273435</v>
      </c>
      <c r="H17" s="33">
        <v>3.9</v>
      </c>
      <c r="I17" s="32">
        <v>16841</v>
      </c>
      <c r="J17" s="34">
        <v>-6.8</v>
      </c>
      <c r="K17" s="32">
        <v>69086</v>
      </c>
      <c r="L17" s="34">
        <v>0.9</v>
      </c>
      <c r="M17" s="2" t="str">
        <f t="shared" si="0"/>
        <v/>
      </c>
    </row>
    <row r="18" spans="1:13" ht="15" customHeight="1" x14ac:dyDescent="0.15">
      <c r="A18" s="10" t="s">
        <v>25</v>
      </c>
      <c r="B18" s="11"/>
      <c r="C18" s="32">
        <v>475341</v>
      </c>
      <c r="D18" s="33">
        <v>-1.3</v>
      </c>
      <c r="E18" s="32">
        <v>373176</v>
      </c>
      <c r="F18" s="33">
        <v>-1.4</v>
      </c>
      <c r="G18" s="32">
        <v>348789</v>
      </c>
      <c r="H18" s="33">
        <v>-0.9</v>
      </c>
      <c r="I18" s="32">
        <v>24387</v>
      </c>
      <c r="J18" s="34">
        <v>-9</v>
      </c>
      <c r="K18" s="32">
        <v>102165</v>
      </c>
      <c r="L18" s="34">
        <v>-0.4</v>
      </c>
      <c r="M18" s="2" t="str">
        <f t="shared" si="0"/>
        <v/>
      </c>
    </row>
    <row r="19" spans="1:13" ht="15" customHeight="1" x14ac:dyDescent="0.15">
      <c r="A19" s="37" t="s">
        <v>26</v>
      </c>
      <c r="B19" s="36"/>
      <c r="C19" s="32">
        <v>117477</v>
      </c>
      <c r="D19" s="33">
        <v>-6</v>
      </c>
      <c r="E19" s="32">
        <v>111704</v>
      </c>
      <c r="F19" s="33">
        <v>-4.9000000000000004</v>
      </c>
      <c r="G19" s="32">
        <v>106290</v>
      </c>
      <c r="H19" s="33">
        <v>-3.5</v>
      </c>
      <c r="I19" s="32">
        <v>5414</v>
      </c>
      <c r="J19" s="34">
        <v>-27.3</v>
      </c>
      <c r="K19" s="32">
        <v>5773</v>
      </c>
      <c r="L19" s="34">
        <v>-23.3</v>
      </c>
      <c r="M19" s="2" t="str">
        <f t="shared" si="0"/>
        <v/>
      </c>
    </row>
    <row r="20" spans="1:13" ht="15" customHeight="1" x14ac:dyDescent="0.15">
      <c r="A20" s="35" t="s">
        <v>27</v>
      </c>
      <c r="B20" s="36"/>
      <c r="C20" s="32">
        <v>203912</v>
      </c>
      <c r="D20" s="33">
        <v>-2.9</v>
      </c>
      <c r="E20" s="32">
        <v>187311</v>
      </c>
      <c r="F20" s="33">
        <v>-0.7</v>
      </c>
      <c r="G20" s="32">
        <v>180899</v>
      </c>
      <c r="H20" s="33">
        <v>1.1000000000000001</v>
      </c>
      <c r="I20" s="32">
        <v>6412</v>
      </c>
      <c r="J20" s="34">
        <v>-33.5</v>
      </c>
      <c r="K20" s="32">
        <v>16601</v>
      </c>
      <c r="L20" s="34">
        <v>-22.2</v>
      </c>
      <c r="M20" s="2" t="str">
        <f t="shared" si="0"/>
        <v/>
      </c>
    </row>
    <row r="21" spans="1:13" ht="15" customHeight="1" x14ac:dyDescent="0.15">
      <c r="A21" s="37" t="s">
        <v>28</v>
      </c>
      <c r="B21" s="36"/>
      <c r="C21" s="32">
        <v>378567</v>
      </c>
      <c r="D21" s="33">
        <v>1.2</v>
      </c>
      <c r="E21" s="32">
        <v>293264</v>
      </c>
      <c r="F21" s="33">
        <v>1</v>
      </c>
      <c r="G21" s="32">
        <v>287700</v>
      </c>
      <c r="H21" s="33">
        <v>1.2</v>
      </c>
      <c r="I21" s="32">
        <v>5564</v>
      </c>
      <c r="J21" s="34">
        <v>-5.7</v>
      </c>
      <c r="K21" s="32">
        <v>85303</v>
      </c>
      <c r="L21" s="34">
        <v>1.6</v>
      </c>
      <c r="M21" s="2" t="str">
        <f t="shared" si="0"/>
        <v/>
      </c>
    </row>
    <row r="22" spans="1:13" ht="15" customHeight="1" x14ac:dyDescent="0.15">
      <c r="A22" s="10" t="s">
        <v>29</v>
      </c>
      <c r="B22" s="11"/>
      <c r="C22" s="32">
        <v>299430</v>
      </c>
      <c r="D22" s="33">
        <v>0.2</v>
      </c>
      <c r="E22" s="32">
        <v>252776</v>
      </c>
      <c r="F22" s="33">
        <v>0.2</v>
      </c>
      <c r="G22" s="32">
        <v>239531</v>
      </c>
      <c r="H22" s="33">
        <v>0.8</v>
      </c>
      <c r="I22" s="32">
        <v>13245</v>
      </c>
      <c r="J22" s="34">
        <v>-9.4</v>
      </c>
      <c r="K22" s="32">
        <v>46654</v>
      </c>
      <c r="L22" s="34">
        <v>0.5</v>
      </c>
      <c r="M22" s="2" t="str">
        <f t="shared" si="0"/>
        <v/>
      </c>
    </row>
    <row r="23" spans="1:13" ht="15" customHeight="1" x14ac:dyDescent="0.15">
      <c r="A23" s="37" t="s">
        <v>30</v>
      </c>
      <c r="B23" s="36"/>
      <c r="C23" s="32">
        <v>368033</v>
      </c>
      <c r="D23" s="33">
        <v>-3.5</v>
      </c>
      <c r="E23" s="32">
        <v>290639</v>
      </c>
      <c r="F23" s="33">
        <v>-1.8</v>
      </c>
      <c r="G23" s="32">
        <v>273725</v>
      </c>
      <c r="H23" s="33">
        <v>-1.4</v>
      </c>
      <c r="I23" s="32">
        <v>16914</v>
      </c>
      <c r="J23" s="34">
        <v>-8.1</v>
      </c>
      <c r="K23" s="32">
        <v>77394</v>
      </c>
      <c r="L23" s="34">
        <v>-9.1999999999999993</v>
      </c>
      <c r="M23" s="2" t="str">
        <f t="shared" si="0"/>
        <v/>
      </c>
    </row>
    <row r="24" spans="1:13" ht="15" customHeight="1" x14ac:dyDescent="0.15">
      <c r="A24" s="35" t="s">
        <v>31</v>
      </c>
      <c r="B24" s="36"/>
      <c r="C24" s="32">
        <v>255563</v>
      </c>
      <c r="D24" s="33">
        <v>-1.9</v>
      </c>
      <c r="E24" s="32">
        <v>223436</v>
      </c>
      <c r="F24" s="33">
        <v>-1.2</v>
      </c>
      <c r="G24" s="32">
        <v>207457</v>
      </c>
      <c r="H24" s="33">
        <v>-0.2</v>
      </c>
      <c r="I24" s="32">
        <v>15979</v>
      </c>
      <c r="J24" s="34">
        <v>-11.6</v>
      </c>
      <c r="K24" s="32">
        <v>32127</v>
      </c>
      <c r="L24" s="34">
        <v>-6.6</v>
      </c>
      <c r="M24" s="2" t="str">
        <f t="shared" si="0"/>
        <v/>
      </c>
    </row>
    <row r="25" spans="1:13" ht="7.5" customHeight="1" x14ac:dyDescent="0.15">
      <c r="A25" s="38"/>
      <c r="B25" s="39"/>
      <c r="C25" s="40"/>
      <c r="D25" s="41"/>
      <c r="E25" s="40"/>
      <c r="F25" s="42"/>
      <c r="G25" s="43"/>
      <c r="H25" s="41"/>
      <c r="I25" s="40"/>
      <c r="J25" s="42"/>
      <c r="K25" s="43"/>
      <c r="L25" s="42"/>
    </row>
    <row r="26" spans="1:13" ht="10.5" customHeight="1" x14ac:dyDescent="0.15">
      <c r="A26" s="44"/>
      <c r="B26" s="45"/>
      <c r="C26" s="5"/>
      <c r="D26" s="9"/>
      <c r="E26" s="6"/>
      <c r="F26" s="6"/>
      <c r="G26" s="5"/>
      <c r="H26" s="9"/>
      <c r="I26" s="6"/>
      <c r="J26" s="6"/>
      <c r="K26" s="5"/>
      <c r="L26" s="9"/>
    </row>
    <row r="27" spans="1:13" ht="15" customHeight="1" x14ac:dyDescent="0.15">
      <c r="A27" s="17"/>
      <c r="B27" s="17" t="s">
        <v>32</v>
      </c>
      <c r="C27" s="27" t="s">
        <v>12</v>
      </c>
      <c r="D27" s="31" t="s">
        <v>13</v>
      </c>
      <c r="E27" s="28" t="s">
        <v>12</v>
      </c>
      <c r="F27" s="28" t="s">
        <v>13</v>
      </c>
      <c r="G27" s="27" t="s">
        <v>12</v>
      </c>
      <c r="H27" s="31" t="s">
        <v>13</v>
      </c>
      <c r="I27" s="28" t="s">
        <v>12</v>
      </c>
      <c r="J27" s="28" t="s">
        <v>14</v>
      </c>
      <c r="K27" s="27" t="s">
        <v>12</v>
      </c>
      <c r="L27" s="31" t="s">
        <v>13</v>
      </c>
    </row>
    <row r="28" spans="1:13" ht="15" customHeight="1" x14ac:dyDescent="0.15">
      <c r="A28" s="10"/>
      <c r="B28" s="10" t="s">
        <v>15</v>
      </c>
      <c r="C28" s="32">
        <v>417330</v>
      </c>
      <c r="D28" s="33">
        <v>-1.7</v>
      </c>
      <c r="E28" s="32">
        <v>337367</v>
      </c>
      <c r="F28" s="33">
        <v>-1.1000000000000001</v>
      </c>
      <c r="G28" s="32">
        <v>313374</v>
      </c>
      <c r="H28" s="33">
        <v>-0.1</v>
      </c>
      <c r="I28" s="32">
        <v>23993</v>
      </c>
      <c r="J28" s="34">
        <v>-12.4</v>
      </c>
      <c r="K28" s="32">
        <v>79963</v>
      </c>
      <c r="L28" s="34">
        <v>-4.5999999999999996</v>
      </c>
      <c r="M28" s="2" t="str">
        <f>IF(AND(C28=(E28+K28),E28=(G28+I28)),"","NG")</f>
        <v/>
      </c>
    </row>
    <row r="29" spans="1:13" ht="15" customHeight="1" x14ac:dyDescent="0.15">
      <c r="A29" s="10"/>
      <c r="B29" s="10" t="s">
        <v>16</v>
      </c>
      <c r="C29" s="32">
        <v>391288</v>
      </c>
      <c r="D29" s="33">
        <v>-3.8</v>
      </c>
      <c r="E29" s="32">
        <v>321218</v>
      </c>
      <c r="F29" s="33">
        <v>-1.2</v>
      </c>
      <c r="G29" s="32">
        <v>290743</v>
      </c>
      <c r="H29" s="33">
        <v>-1.9</v>
      </c>
      <c r="I29" s="32">
        <v>30475</v>
      </c>
      <c r="J29" s="34">
        <v>5.7</v>
      </c>
      <c r="K29" s="32">
        <v>70070</v>
      </c>
      <c r="L29" s="34">
        <v>-14.3</v>
      </c>
      <c r="M29" s="2" t="str">
        <f t="shared" ref="M29:M44" si="1">IF(AND(C29=(E29+K29),E29=(G29+I29)),"","NG")</f>
        <v/>
      </c>
    </row>
    <row r="30" spans="1:13" ht="15" customHeight="1" x14ac:dyDescent="0.15">
      <c r="A30" s="10"/>
      <c r="B30" s="10" t="s">
        <v>17</v>
      </c>
      <c r="C30" s="32">
        <v>434760</v>
      </c>
      <c r="D30" s="33">
        <v>0.4</v>
      </c>
      <c r="E30" s="32">
        <v>354599</v>
      </c>
      <c r="F30" s="33">
        <v>0.2</v>
      </c>
      <c r="G30" s="32">
        <v>328517</v>
      </c>
      <c r="H30" s="33">
        <v>0.9</v>
      </c>
      <c r="I30" s="32">
        <v>26082</v>
      </c>
      <c r="J30" s="34">
        <v>-7.5</v>
      </c>
      <c r="K30" s="32">
        <v>80161</v>
      </c>
      <c r="L30" s="34">
        <v>0.6</v>
      </c>
      <c r="M30" s="2" t="str">
        <f t="shared" si="1"/>
        <v/>
      </c>
    </row>
    <row r="31" spans="1:13" ht="15" customHeight="1" x14ac:dyDescent="0.15">
      <c r="A31" s="10"/>
      <c r="B31" s="10" t="s">
        <v>18</v>
      </c>
      <c r="C31" s="32">
        <v>416374</v>
      </c>
      <c r="D31" s="33">
        <v>-3.7</v>
      </c>
      <c r="E31" s="32">
        <v>332178</v>
      </c>
      <c r="F31" s="33">
        <v>-2.4</v>
      </c>
      <c r="G31" s="32">
        <v>303311</v>
      </c>
      <c r="H31" s="33">
        <v>-0.4</v>
      </c>
      <c r="I31" s="32">
        <v>28867</v>
      </c>
      <c r="J31" s="34">
        <v>-19.7</v>
      </c>
      <c r="K31" s="32">
        <v>84196</v>
      </c>
      <c r="L31" s="34">
        <v>-8.5</v>
      </c>
      <c r="M31" s="2" t="str">
        <f t="shared" si="1"/>
        <v/>
      </c>
    </row>
    <row r="32" spans="1:13" ht="15" customHeight="1" x14ac:dyDescent="0.15">
      <c r="A32" s="10"/>
      <c r="B32" s="10" t="s">
        <v>19</v>
      </c>
      <c r="C32" s="32">
        <v>591648</v>
      </c>
      <c r="D32" s="33">
        <v>1</v>
      </c>
      <c r="E32" s="32">
        <v>453108</v>
      </c>
      <c r="F32" s="33">
        <v>-0.5</v>
      </c>
      <c r="G32" s="32">
        <v>397030</v>
      </c>
      <c r="H32" s="33">
        <v>-1</v>
      </c>
      <c r="I32" s="32">
        <v>56078</v>
      </c>
      <c r="J32" s="34">
        <v>3.5</v>
      </c>
      <c r="K32" s="32">
        <v>138540</v>
      </c>
      <c r="L32" s="34">
        <v>5.8</v>
      </c>
      <c r="M32" s="2" t="str">
        <f t="shared" si="1"/>
        <v/>
      </c>
    </row>
    <row r="33" spans="1:13" ht="15" customHeight="1" x14ac:dyDescent="0.15">
      <c r="A33" s="10"/>
      <c r="B33" s="10" t="s">
        <v>20</v>
      </c>
      <c r="C33" s="32">
        <v>511670</v>
      </c>
      <c r="D33" s="33">
        <v>-1.2</v>
      </c>
      <c r="E33" s="32">
        <v>397978</v>
      </c>
      <c r="F33" s="33">
        <v>-1.1000000000000001</v>
      </c>
      <c r="G33" s="32">
        <v>365410</v>
      </c>
      <c r="H33" s="33">
        <v>-0.8</v>
      </c>
      <c r="I33" s="32">
        <v>32568</v>
      </c>
      <c r="J33" s="34">
        <v>-4.4000000000000004</v>
      </c>
      <c r="K33" s="32">
        <v>113692</v>
      </c>
      <c r="L33" s="34">
        <v>-1.5</v>
      </c>
      <c r="M33" s="2" t="str">
        <f t="shared" si="1"/>
        <v/>
      </c>
    </row>
    <row r="34" spans="1:13" ht="15" customHeight="1" x14ac:dyDescent="0.15">
      <c r="A34" s="10"/>
      <c r="B34" s="10" t="s">
        <v>21</v>
      </c>
      <c r="C34" s="32">
        <v>390856</v>
      </c>
      <c r="D34" s="33">
        <v>-6.2</v>
      </c>
      <c r="E34" s="32">
        <v>330469</v>
      </c>
      <c r="F34" s="33">
        <v>-3.5</v>
      </c>
      <c r="G34" s="32">
        <v>283814</v>
      </c>
      <c r="H34" s="33">
        <v>-2.4</v>
      </c>
      <c r="I34" s="32">
        <v>46655</v>
      </c>
      <c r="J34" s="34">
        <v>-9</v>
      </c>
      <c r="K34" s="32">
        <v>60387</v>
      </c>
      <c r="L34" s="34">
        <v>-18.7</v>
      </c>
      <c r="M34" s="2" t="str">
        <f t="shared" si="1"/>
        <v/>
      </c>
    </row>
    <row r="35" spans="1:13" ht="15" customHeight="1" x14ac:dyDescent="0.15">
      <c r="A35" s="10"/>
      <c r="B35" s="10" t="s">
        <v>22</v>
      </c>
      <c r="C35" s="32">
        <v>423261</v>
      </c>
      <c r="D35" s="33">
        <v>-1.1000000000000001</v>
      </c>
      <c r="E35" s="32">
        <v>340206</v>
      </c>
      <c r="F35" s="33">
        <v>-0.7</v>
      </c>
      <c r="G35" s="32">
        <v>322304</v>
      </c>
      <c r="H35" s="33">
        <v>0.1</v>
      </c>
      <c r="I35" s="32">
        <v>17902</v>
      </c>
      <c r="J35" s="34">
        <v>-11.8</v>
      </c>
      <c r="K35" s="32">
        <v>83055</v>
      </c>
      <c r="L35" s="34">
        <v>-3.3</v>
      </c>
      <c r="M35" s="2" t="str">
        <f t="shared" si="1"/>
        <v/>
      </c>
    </row>
    <row r="36" spans="1:13" ht="15" customHeight="1" x14ac:dyDescent="0.15">
      <c r="A36" s="10"/>
      <c r="B36" s="10" t="s">
        <v>23</v>
      </c>
      <c r="C36" s="32">
        <v>529845</v>
      </c>
      <c r="D36" s="33">
        <v>1.4</v>
      </c>
      <c r="E36" s="32">
        <v>399005</v>
      </c>
      <c r="F36" s="33">
        <v>0.7</v>
      </c>
      <c r="G36" s="32">
        <v>371517</v>
      </c>
      <c r="H36" s="33">
        <v>0.6</v>
      </c>
      <c r="I36" s="32">
        <v>27488</v>
      </c>
      <c r="J36" s="34">
        <v>2.5</v>
      </c>
      <c r="K36" s="32">
        <v>130840</v>
      </c>
      <c r="L36" s="34">
        <v>3.5</v>
      </c>
      <c r="M36" s="2" t="str">
        <f t="shared" si="1"/>
        <v/>
      </c>
    </row>
    <row r="37" spans="1:13" ht="15" customHeight="1" x14ac:dyDescent="0.15">
      <c r="A37" s="35"/>
      <c r="B37" s="35" t="s">
        <v>24</v>
      </c>
      <c r="C37" s="32">
        <v>438362</v>
      </c>
      <c r="D37" s="33">
        <v>1.6</v>
      </c>
      <c r="E37" s="32">
        <v>349086</v>
      </c>
      <c r="F37" s="33">
        <v>2.2999999999999998</v>
      </c>
      <c r="G37" s="32">
        <v>327947</v>
      </c>
      <c r="H37" s="33">
        <v>3</v>
      </c>
      <c r="I37" s="32">
        <v>21139</v>
      </c>
      <c r="J37" s="34">
        <v>-7.6</v>
      </c>
      <c r="K37" s="32">
        <v>89276</v>
      </c>
      <c r="L37" s="34">
        <v>-1.1000000000000001</v>
      </c>
      <c r="M37" s="2" t="str">
        <f t="shared" si="1"/>
        <v/>
      </c>
    </row>
    <row r="38" spans="1:13" ht="15" customHeight="1" x14ac:dyDescent="0.15">
      <c r="A38" s="10"/>
      <c r="B38" s="10" t="s">
        <v>33</v>
      </c>
      <c r="C38" s="32">
        <v>517770</v>
      </c>
      <c r="D38" s="33">
        <v>-0.8</v>
      </c>
      <c r="E38" s="32">
        <v>403570</v>
      </c>
      <c r="F38" s="33">
        <v>-1</v>
      </c>
      <c r="G38" s="32">
        <v>376393</v>
      </c>
      <c r="H38" s="33">
        <v>-0.4</v>
      </c>
      <c r="I38" s="32">
        <v>27177</v>
      </c>
      <c r="J38" s="34">
        <v>-8</v>
      </c>
      <c r="K38" s="32">
        <v>114200</v>
      </c>
      <c r="L38" s="34">
        <v>0.2</v>
      </c>
      <c r="M38" s="2" t="str">
        <f t="shared" si="1"/>
        <v/>
      </c>
    </row>
    <row r="39" spans="1:13" ht="15" customHeight="1" x14ac:dyDescent="0.15">
      <c r="A39" s="37"/>
      <c r="B39" s="37" t="s">
        <v>26</v>
      </c>
      <c r="C39" s="32">
        <v>274615</v>
      </c>
      <c r="D39" s="33">
        <v>-8.3000000000000007</v>
      </c>
      <c r="E39" s="32">
        <v>251535</v>
      </c>
      <c r="F39" s="33">
        <v>-5.8</v>
      </c>
      <c r="G39" s="32">
        <v>234432</v>
      </c>
      <c r="H39" s="33">
        <v>-3.6</v>
      </c>
      <c r="I39" s="32">
        <v>17103</v>
      </c>
      <c r="J39" s="34">
        <v>-28</v>
      </c>
      <c r="K39" s="32">
        <v>23080</v>
      </c>
      <c r="L39" s="34">
        <v>-28.6</v>
      </c>
      <c r="M39" s="2" t="str">
        <f t="shared" si="1"/>
        <v/>
      </c>
    </row>
    <row r="40" spans="1:13" ht="15" customHeight="1" x14ac:dyDescent="0.15">
      <c r="A40" s="35"/>
      <c r="B40" s="35" t="s">
        <v>27</v>
      </c>
      <c r="C40" s="32">
        <v>312085</v>
      </c>
      <c r="D40" s="33">
        <v>-4.0999999999999996</v>
      </c>
      <c r="E40" s="32">
        <v>281390</v>
      </c>
      <c r="F40" s="33">
        <v>-1.1000000000000001</v>
      </c>
      <c r="G40" s="32">
        <v>270639</v>
      </c>
      <c r="H40" s="33">
        <v>1.1000000000000001</v>
      </c>
      <c r="I40" s="32">
        <v>10751</v>
      </c>
      <c r="J40" s="34">
        <v>-34</v>
      </c>
      <c r="K40" s="32">
        <v>30695</v>
      </c>
      <c r="L40" s="34">
        <v>-25.3</v>
      </c>
      <c r="M40" s="2" t="str">
        <f t="shared" si="1"/>
        <v/>
      </c>
    </row>
    <row r="41" spans="1:13" ht="15" customHeight="1" x14ac:dyDescent="0.15">
      <c r="A41" s="37"/>
      <c r="B41" s="37" t="s">
        <v>28</v>
      </c>
      <c r="C41" s="32">
        <v>511696</v>
      </c>
      <c r="D41" s="33">
        <v>-0.6</v>
      </c>
      <c r="E41" s="32">
        <v>388362</v>
      </c>
      <c r="F41" s="33">
        <v>-0.6</v>
      </c>
      <c r="G41" s="32">
        <v>380670</v>
      </c>
      <c r="H41" s="33">
        <v>-0.4</v>
      </c>
      <c r="I41" s="32">
        <v>7692</v>
      </c>
      <c r="J41" s="34">
        <v>-6.9</v>
      </c>
      <c r="K41" s="32">
        <v>123334</v>
      </c>
      <c r="L41" s="34">
        <v>-0.7</v>
      </c>
      <c r="M41" s="2" t="str">
        <f t="shared" si="1"/>
        <v/>
      </c>
    </row>
    <row r="42" spans="1:13" ht="15" customHeight="1" x14ac:dyDescent="0.15">
      <c r="A42" s="10"/>
      <c r="B42" s="10" t="s">
        <v>29</v>
      </c>
      <c r="C42" s="32">
        <v>386310</v>
      </c>
      <c r="D42" s="33">
        <v>0.2</v>
      </c>
      <c r="E42" s="32">
        <v>319982</v>
      </c>
      <c r="F42" s="33">
        <v>0.3</v>
      </c>
      <c r="G42" s="32">
        <v>301455</v>
      </c>
      <c r="H42" s="33">
        <v>1</v>
      </c>
      <c r="I42" s="32">
        <v>18527</v>
      </c>
      <c r="J42" s="34">
        <v>-9.6999999999999993</v>
      </c>
      <c r="K42" s="32">
        <v>66328</v>
      </c>
      <c r="L42" s="34">
        <v>-0.3</v>
      </c>
      <c r="M42" s="2" t="str">
        <f t="shared" si="1"/>
        <v/>
      </c>
    </row>
    <row r="43" spans="1:13" ht="15" customHeight="1" x14ac:dyDescent="0.15">
      <c r="A43" s="37"/>
      <c r="B43" s="37" t="s">
        <v>30</v>
      </c>
      <c r="C43" s="32">
        <v>417960</v>
      </c>
      <c r="D43" s="33">
        <v>-3.5</v>
      </c>
      <c r="E43" s="32">
        <v>324604</v>
      </c>
      <c r="F43" s="33">
        <v>-2.2000000000000002</v>
      </c>
      <c r="G43" s="32">
        <v>306468</v>
      </c>
      <c r="H43" s="33">
        <v>-1.7</v>
      </c>
      <c r="I43" s="32">
        <v>18136</v>
      </c>
      <c r="J43" s="34">
        <v>-12.2</v>
      </c>
      <c r="K43" s="32">
        <v>93356</v>
      </c>
      <c r="L43" s="34">
        <v>-7.3</v>
      </c>
      <c r="M43" s="2" t="str">
        <f t="shared" si="1"/>
        <v/>
      </c>
    </row>
    <row r="44" spans="1:13" ht="15" customHeight="1" x14ac:dyDescent="0.15">
      <c r="A44" s="35"/>
      <c r="B44" s="35" t="s">
        <v>31</v>
      </c>
      <c r="C44" s="32">
        <v>323707</v>
      </c>
      <c r="D44" s="33">
        <v>-1.7</v>
      </c>
      <c r="E44" s="32">
        <v>278231</v>
      </c>
      <c r="F44" s="33">
        <v>-0.7</v>
      </c>
      <c r="G44" s="32">
        <v>256673</v>
      </c>
      <c r="H44" s="33">
        <v>0.3</v>
      </c>
      <c r="I44" s="32">
        <v>21558</v>
      </c>
      <c r="J44" s="34">
        <v>-11</v>
      </c>
      <c r="K44" s="32">
        <v>45476</v>
      </c>
      <c r="L44" s="34">
        <v>-7.8</v>
      </c>
      <c r="M44" s="2" t="str">
        <f t="shared" si="1"/>
        <v/>
      </c>
    </row>
    <row r="45" spans="1:13" ht="7.5" customHeight="1" x14ac:dyDescent="0.15">
      <c r="A45" s="38"/>
      <c r="B45" s="46"/>
      <c r="C45" s="40"/>
      <c r="D45" s="42"/>
      <c r="E45" s="43"/>
      <c r="F45" s="41"/>
      <c r="G45" s="40"/>
      <c r="H45" s="42"/>
      <c r="I45" s="43"/>
      <c r="J45" s="41"/>
      <c r="K45" s="40"/>
      <c r="L45" s="42"/>
    </row>
    <row r="46" spans="1:13" ht="10.5" customHeight="1" x14ac:dyDescent="0.15">
      <c r="A46" s="38"/>
      <c r="B46" s="45"/>
      <c r="C46" s="14"/>
      <c r="D46" s="47"/>
      <c r="E46" s="48"/>
      <c r="F46" s="48"/>
      <c r="G46" s="14"/>
      <c r="H46" s="47"/>
      <c r="I46" s="48"/>
      <c r="J46" s="48"/>
      <c r="K46" s="14"/>
      <c r="L46" s="47"/>
    </row>
    <row r="47" spans="1:13" ht="15" customHeight="1" x14ac:dyDescent="0.15">
      <c r="A47" s="12"/>
      <c r="B47" s="12" t="s">
        <v>34</v>
      </c>
      <c r="C47" s="27" t="s">
        <v>12</v>
      </c>
      <c r="D47" s="31" t="s">
        <v>13</v>
      </c>
      <c r="E47" s="28" t="s">
        <v>12</v>
      </c>
      <c r="F47" s="28" t="s">
        <v>13</v>
      </c>
      <c r="G47" s="27" t="s">
        <v>12</v>
      </c>
      <c r="H47" s="31" t="s">
        <v>13</v>
      </c>
      <c r="I47" s="28" t="s">
        <v>12</v>
      </c>
      <c r="J47" s="28" t="s">
        <v>14</v>
      </c>
      <c r="K47" s="27" t="s">
        <v>12</v>
      </c>
      <c r="L47" s="31" t="s">
        <v>13</v>
      </c>
    </row>
    <row r="48" spans="1:13" ht="15" customHeight="1" x14ac:dyDescent="0.15">
      <c r="A48" s="10"/>
      <c r="B48" s="10" t="s">
        <v>15</v>
      </c>
      <c r="C48" s="32">
        <v>99390</v>
      </c>
      <c r="D48" s="33">
        <v>-0.4</v>
      </c>
      <c r="E48" s="32">
        <v>96390</v>
      </c>
      <c r="F48" s="33">
        <v>-0.9</v>
      </c>
      <c r="G48" s="32">
        <v>93716</v>
      </c>
      <c r="H48" s="33">
        <v>-0.4</v>
      </c>
      <c r="I48" s="32">
        <v>2674</v>
      </c>
      <c r="J48" s="33">
        <v>-15.3</v>
      </c>
      <c r="K48" s="32">
        <v>3000</v>
      </c>
      <c r="L48" s="34">
        <v>20.100000000000001</v>
      </c>
      <c r="M48" s="2" t="str">
        <f>IF(AND(C48=(E48+K48),E48=(G48+I48)),"","NG")</f>
        <v/>
      </c>
    </row>
    <row r="49" spans="1:13" ht="15" customHeight="1" x14ac:dyDescent="0.15">
      <c r="A49" s="10"/>
      <c r="B49" s="10" t="s">
        <v>16</v>
      </c>
      <c r="C49" s="32">
        <v>108907</v>
      </c>
      <c r="D49" s="33">
        <v>-4</v>
      </c>
      <c r="E49" s="32">
        <v>103819</v>
      </c>
      <c r="F49" s="33">
        <v>-4.4000000000000004</v>
      </c>
      <c r="G49" s="32">
        <v>102481</v>
      </c>
      <c r="H49" s="33">
        <v>-4.9000000000000004</v>
      </c>
      <c r="I49" s="32">
        <v>1338</v>
      </c>
      <c r="J49" s="33">
        <v>21.8</v>
      </c>
      <c r="K49" s="32">
        <v>5088</v>
      </c>
      <c r="L49" s="34">
        <v>6.7</v>
      </c>
      <c r="M49" s="2" t="str">
        <f t="shared" ref="M49:M64" si="2">IF(AND(C49=(E49+K49),E49=(G49+I49)),"","NG")</f>
        <v/>
      </c>
    </row>
    <row r="50" spans="1:13" ht="15" customHeight="1" x14ac:dyDescent="0.15">
      <c r="A50" s="10"/>
      <c r="B50" s="10" t="s">
        <v>17</v>
      </c>
      <c r="C50" s="32">
        <v>114888</v>
      </c>
      <c r="D50" s="33">
        <v>-1.7</v>
      </c>
      <c r="E50" s="32">
        <v>110010</v>
      </c>
      <c r="F50" s="33">
        <v>-2</v>
      </c>
      <c r="G50" s="32">
        <v>107727</v>
      </c>
      <c r="H50" s="33">
        <v>-2.2000000000000002</v>
      </c>
      <c r="I50" s="32">
        <v>2283</v>
      </c>
      <c r="J50" s="33">
        <v>10.199999999999999</v>
      </c>
      <c r="K50" s="32">
        <v>4878</v>
      </c>
      <c r="L50" s="34">
        <v>3.2</v>
      </c>
      <c r="M50" s="2" t="str">
        <f t="shared" si="2"/>
        <v/>
      </c>
    </row>
    <row r="51" spans="1:13" ht="15" customHeight="1" x14ac:dyDescent="0.15">
      <c r="A51" s="10"/>
      <c r="B51" s="10" t="s">
        <v>18</v>
      </c>
      <c r="C51" s="32">
        <v>122057</v>
      </c>
      <c r="D51" s="33">
        <v>1.6</v>
      </c>
      <c r="E51" s="32">
        <v>117507</v>
      </c>
      <c r="F51" s="33">
        <v>1.6</v>
      </c>
      <c r="G51" s="32">
        <v>112368</v>
      </c>
      <c r="H51" s="33">
        <v>2.2000000000000002</v>
      </c>
      <c r="I51" s="32">
        <v>5139</v>
      </c>
      <c r="J51" s="33">
        <v>-12</v>
      </c>
      <c r="K51" s="32">
        <v>4550</v>
      </c>
      <c r="L51" s="34">
        <v>0.7</v>
      </c>
      <c r="M51" s="2" t="str">
        <f t="shared" si="2"/>
        <v/>
      </c>
    </row>
    <row r="52" spans="1:13" ht="15" customHeight="1" x14ac:dyDescent="0.15">
      <c r="A52" s="10"/>
      <c r="B52" s="10" t="s">
        <v>35</v>
      </c>
      <c r="C52" s="32">
        <v>165981</v>
      </c>
      <c r="D52" s="33">
        <v>12.1</v>
      </c>
      <c r="E52" s="32">
        <v>146289</v>
      </c>
      <c r="F52" s="33">
        <v>7</v>
      </c>
      <c r="G52" s="32">
        <v>142926</v>
      </c>
      <c r="H52" s="33">
        <v>5.6</v>
      </c>
      <c r="I52" s="32">
        <v>3363</v>
      </c>
      <c r="J52" s="33">
        <v>119.1</v>
      </c>
      <c r="K52" s="32">
        <v>19692</v>
      </c>
      <c r="L52" s="34">
        <v>77.599999999999994</v>
      </c>
      <c r="M52" s="2" t="str">
        <f t="shared" si="2"/>
        <v/>
      </c>
    </row>
    <row r="53" spans="1:13" ht="15" customHeight="1" x14ac:dyDescent="0.15">
      <c r="A53" s="10"/>
      <c r="B53" s="10" t="s">
        <v>20</v>
      </c>
      <c r="C53" s="32">
        <v>126394</v>
      </c>
      <c r="D53" s="33">
        <v>7.9</v>
      </c>
      <c r="E53" s="32">
        <v>122238</v>
      </c>
      <c r="F53" s="33">
        <v>7.4</v>
      </c>
      <c r="G53" s="32">
        <v>117415</v>
      </c>
      <c r="H53" s="33">
        <v>7.2</v>
      </c>
      <c r="I53" s="32">
        <v>4823</v>
      </c>
      <c r="J53" s="33">
        <v>16.100000000000001</v>
      </c>
      <c r="K53" s="32">
        <v>4156</v>
      </c>
      <c r="L53" s="34">
        <v>21.3</v>
      </c>
      <c r="M53" s="2" t="str">
        <f t="shared" si="2"/>
        <v/>
      </c>
    </row>
    <row r="54" spans="1:13" ht="15" customHeight="1" x14ac:dyDescent="0.15">
      <c r="A54" s="10"/>
      <c r="B54" s="10" t="s">
        <v>21</v>
      </c>
      <c r="C54" s="32">
        <v>119898</v>
      </c>
      <c r="D54" s="33">
        <v>0.4</v>
      </c>
      <c r="E54" s="32">
        <v>116733</v>
      </c>
      <c r="F54" s="33">
        <v>0.7</v>
      </c>
      <c r="G54" s="32">
        <v>107922</v>
      </c>
      <c r="H54" s="33">
        <v>1.5</v>
      </c>
      <c r="I54" s="32">
        <v>8811</v>
      </c>
      <c r="J54" s="33">
        <v>-8.9</v>
      </c>
      <c r="K54" s="32">
        <v>3165</v>
      </c>
      <c r="L54" s="34">
        <v>-9.3000000000000007</v>
      </c>
      <c r="M54" s="2" t="str">
        <f t="shared" si="2"/>
        <v/>
      </c>
    </row>
    <row r="55" spans="1:13" ht="15" customHeight="1" x14ac:dyDescent="0.15">
      <c r="A55" s="10"/>
      <c r="B55" s="10" t="s">
        <v>22</v>
      </c>
      <c r="C55" s="32">
        <v>98506</v>
      </c>
      <c r="D55" s="33">
        <v>0.5</v>
      </c>
      <c r="E55" s="32">
        <v>96305</v>
      </c>
      <c r="F55" s="33">
        <v>0.6</v>
      </c>
      <c r="G55" s="32">
        <v>94165</v>
      </c>
      <c r="H55" s="33">
        <v>1</v>
      </c>
      <c r="I55" s="32">
        <v>2140</v>
      </c>
      <c r="J55" s="33">
        <v>-13.1</v>
      </c>
      <c r="K55" s="32">
        <v>2201</v>
      </c>
      <c r="L55" s="34">
        <v>-3.3</v>
      </c>
      <c r="M55" s="2" t="str">
        <f t="shared" si="2"/>
        <v/>
      </c>
    </row>
    <row r="56" spans="1:13" ht="15" customHeight="1" x14ac:dyDescent="0.15">
      <c r="A56" s="10"/>
      <c r="B56" s="10" t="s">
        <v>23</v>
      </c>
      <c r="C56" s="32">
        <v>146484</v>
      </c>
      <c r="D56" s="33">
        <v>3.4</v>
      </c>
      <c r="E56" s="32">
        <v>138203</v>
      </c>
      <c r="F56" s="33">
        <v>3.7</v>
      </c>
      <c r="G56" s="32">
        <v>135616</v>
      </c>
      <c r="H56" s="33">
        <v>3.8</v>
      </c>
      <c r="I56" s="32">
        <v>2587</v>
      </c>
      <c r="J56" s="33">
        <v>-0.5</v>
      </c>
      <c r="K56" s="32">
        <v>8281</v>
      </c>
      <c r="L56" s="34">
        <v>-3.7</v>
      </c>
      <c r="M56" s="2" t="str">
        <f t="shared" si="2"/>
        <v/>
      </c>
    </row>
    <row r="57" spans="1:13" ht="15" customHeight="1" x14ac:dyDescent="0.15">
      <c r="A57" s="35"/>
      <c r="B57" s="35" t="s">
        <v>24</v>
      </c>
      <c r="C57" s="32">
        <v>96646</v>
      </c>
      <c r="D57" s="33">
        <v>-2.5</v>
      </c>
      <c r="E57" s="32">
        <v>94704</v>
      </c>
      <c r="F57" s="33">
        <v>-2.6</v>
      </c>
      <c r="G57" s="32">
        <v>92157</v>
      </c>
      <c r="H57" s="33">
        <v>-1.9</v>
      </c>
      <c r="I57" s="32">
        <v>2547</v>
      </c>
      <c r="J57" s="33">
        <v>-23.8</v>
      </c>
      <c r="K57" s="32">
        <v>1942</v>
      </c>
      <c r="L57" s="34">
        <v>6</v>
      </c>
      <c r="M57" s="2" t="str">
        <f t="shared" si="2"/>
        <v/>
      </c>
    </row>
    <row r="58" spans="1:13" ht="15" customHeight="1" x14ac:dyDescent="0.15">
      <c r="A58" s="10"/>
      <c r="B58" s="10" t="s">
        <v>33</v>
      </c>
      <c r="C58" s="32">
        <v>140346</v>
      </c>
      <c r="D58" s="33">
        <v>2.4</v>
      </c>
      <c r="E58" s="32">
        <v>133200</v>
      </c>
      <c r="F58" s="33">
        <v>1.2</v>
      </c>
      <c r="G58" s="32">
        <v>130838</v>
      </c>
      <c r="H58" s="33">
        <v>2</v>
      </c>
      <c r="I58" s="32">
        <v>2362</v>
      </c>
      <c r="J58" s="33">
        <v>-28.9</v>
      </c>
      <c r="K58" s="32">
        <v>7146</v>
      </c>
      <c r="L58" s="34">
        <v>32</v>
      </c>
      <c r="M58" s="2" t="str">
        <f t="shared" si="2"/>
        <v/>
      </c>
    </row>
    <row r="59" spans="1:13" ht="15" customHeight="1" x14ac:dyDescent="0.15">
      <c r="A59" s="37"/>
      <c r="B59" s="37" t="s">
        <v>26</v>
      </c>
      <c r="C59" s="32">
        <v>71581</v>
      </c>
      <c r="D59" s="33">
        <v>-6.4</v>
      </c>
      <c r="E59" s="32">
        <v>70863</v>
      </c>
      <c r="F59" s="33">
        <v>-6.6</v>
      </c>
      <c r="G59" s="32">
        <v>68863</v>
      </c>
      <c r="H59" s="33">
        <v>-5.7</v>
      </c>
      <c r="I59" s="32">
        <v>2000</v>
      </c>
      <c r="J59" s="33">
        <v>-30.5</v>
      </c>
      <c r="K59" s="32">
        <v>718</v>
      </c>
      <c r="L59" s="34">
        <v>15</v>
      </c>
      <c r="M59" s="2" t="str">
        <f t="shared" si="2"/>
        <v/>
      </c>
    </row>
    <row r="60" spans="1:13" ht="15" customHeight="1" x14ac:dyDescent="0.15">
      <c r="A60" s="35"/>
      <c r="B60" s="35" t="s">
        <v>27</v>
      </c>
      <c r="C60" s="32">
        <v>89504</v>
      </c>
      <c r="D60" s="33">
        <v>-2.9</v>
      </c>
      <c r="E60" s="32">
        <v>87810</v>
      </c>
      <c r="F60" s="33">
        <v>-3.5</v>
      </c>
      <c r="G60" s="32">
        <v>85986</v>
      </c>
      <c r="H60" s="33">
        <v>-2.6</v>
      </c>
      <c r="I60" s="32">
        <v>1824</v>
      </c>
      <c r="J60" s="33">
        <v>-35</v>
      </c>
      <c r="K60" s="32">
        <v>1694</v>
      </c>
      <c r="L60" s="34">
        <v>58.9</v>
      </c>
      <c r="M60" s="2" t="str">
        <f t="shared" si="2"/>
        <v/>
      </c>
    </row>
    <row r="61" spans="1:13" ht="15" customHeight="1" x14ac:dyDescent="0.15">
      <c r="A61" s="37"/>
      <c r="B61" s="37" t="s">
        <v>36</v>
      </c>
      <c r="C61" s="32">
        <v>97525</v>
      </c>
      <c r="D61" s="33">
        <v>4.7</v>
      </c>
      <c r="E61" s="32">
        <v>92506</v>
      </c>
      <c r="F61" s="33">
        <v>2.2000000000000002</v>
      </c>
      <c r="G61" s="32">
        <v>91434</v>
      </c>
      <c r="H61" s="33">
        <v>2.4</v>
      </c>
      <c r="I61" s="32">
        <v>1072</v>
      </c>
      <c r="J61" s="33">
        <v>-10.199999999999999</v>
      </c>
      <c r="K61" s="32">
        <v>5019</v>
      </c>
      <c r="L61" s="34">
        <v>96.8</v>
      </c>
      <c r="M61" s="2" t="str">
        <f t="shared" si="2"/>
        <v/>
      </c>
    </row>
    <row r="62" spans="1:13" ht="15" customHeight="1" x14ac:dyDescent="0.15">
      <c r="A62" s="10"/>
      <c r="B62" s="10" t="s">
        <v>29</v>
      </c>
      <c r="C62" s="32">
        <v>119086</v>
      </c>
      <c r="D62" s="33">
        <v>1.5</v>
      </c>
      <c r="E62" s="32">
        <v>113270</v>
      </c>
      <c r="F62" s="33">
        <v>0.5</v>
      </c>
      <c r="G62" s="32">
        <v>110990</v>
      </c>
      <c r="H62" s="33">
        <v>0.5</v>
      </c>
      <c r="I62" s="32">
        <v>2280</v>
      </c>
      <c r="J62" s="33">
        <v>0.1</v>
      </c>
      <c r="K62" s="32">
        <v>5816</v>
      </c>
      <c r="L62" s="34">
        <v>28.6</v>
      </c>
      <c r="M62" s="2" t="str">
        <f t="shared" si="2"/>
        <v/>
      </c>
    </row>
    <row r="63" spans="1:13" ht="15" customHeight="1" x14ac:dyDescent="0.15">
      <c r="A63" s="37"/>
      <c r="B63" s="37" t="s">
        <v>37</v>
      </c>
      <c r="C63" s="32">
        <v>156324</v>
      </c>
      <c r="D63" s="33">
        <v>7.7</v>
      </c>
      <c r="E63" s="32">
        <v>146615</v>
      </c>
      <c r="F63" s="33">
        <v>7.8</v>
      </c>
      <c r="G63" s="32">
        <v>134881</v>
      </c>
      <c r="H63" s="33">
        <v>5.9</v>
      </c>
      <c r="I63" s="32">
        <v>11734</v>
      </c>
      <c r="J63" s="33">
        <v>36.9</v>
      </c>
      <c r="K63" s="32">
        <v>9709</v>
      </c>
      <c r="L63" s="34">
        <v>5.7</v>
      </c>
      <c r="M63" s="2" t="str">
        <f t="shared" si="2"/>
        <v/>
      </c>
    </row>
    <row r="64" spans="1:13" ht="15" customHeight="1" x14ac:dyDescent="0.15">
      <c r="A64" s="35"/>
      <c r="B64" s="35" t="s">
        <v>31</v>
      </c>
      <c r="C64" s="32">
        <v>103683</v>
      </c>
      <c r="D64" s="33">
        <v>-2.4</v>
      </c>
      <c r="E64" s="32">
        <v>101309</v>
      </c>
      <c r="F64" s="33">
        <v>-3.2</v>
      </c>
      <c r="G64" s="32">
        <v>97764</v>
      </c>
      <c r="H64" s="33">
        <v>-2.5</v>
      </c>
      <c r="I64" s="32">
        <v>3545</v>
      </c>
      <c r="J64" s="33">
        <v>-17.7</v>
      </c>
      <c r="K64" s="32">
        <v>2374</v>
      </c>
      <c r="L64" s="34">
        <v>39.299999999999997</v>
      </c>
      <c r="M64" s="2" t="str">
        <f t="shared" si="2"/>
        <v/>
      </c>
    </row>
    <row r="65" spans="1:12" ht="7.5" customHeight="1" x14ac:dyDescent="0.15">
      <c r="A65" s="23"/>
      <c r="B65" s="23"/>
      <c r="C65" s="23"/>
      <c r="D65" s="49"/>
      <c r="E65" s="50"/>
      <c r="F65" s="50"/>
      <c r="G65" s="23"/>
      <c r="H65" s="49"/>
      <c r="I65" s="50"/>
      <c r="J65" s="50"/>
      <c r="K65" s="23"/>
      <c r="L65" s="49"/>
    </row>
    <row r="66" spans="1:12" ht="6" customHeight="1" x14ac:dyDescent="0.15"/>
    <row r="67" spans="1:12" x14ac:dyDescent="0.15">
      <c r="A67" s="2" t="s">
        <v>38</v>
      </c>
      <c r="B67" s="51"/>
    </row>
    <row r="68" spans="1:12" x14ac:dyDescent="0.15">
      <c r="B68" s="51"/>
    </row>
  </sheetData>
  <mergeCells count="1">
    <mergeCell ref="A1:L1"/>
  </mergeCells>
  <phoneticPr fontId="3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給与額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2021-02-05T02:33:44Z</dcterms:created>
  <dcterms:modified xsi:type="dcterms:W3CDTF">2021-02-05T02:33:44Z</dcterms:modified>
</cp:coreProperties>
</file>