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給与額" sheetId="1" r:id="rId1"/>
  </sheets>
  <definedNames>
    <definedName name="_xlnm.Print_Area" localSheetId="0">給与額!$A$1:$M$67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M63" i="1"/>
  <c r="M62" i="1"/>
  <c r="M61" i="1"/>
  <c r="M60" i="1"/>
  <c r="M59" i="1"/>
  <c r="M48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<sst xmlns="http://schemas.openxmlformats.org/spreadsheetml/2006/main" count="100" uniqueCount="36">
  <si>
    <t>第１表  月間現金給与額</t>
  </si>
  <si>
    <t>（事業所規模５人以上、令和２年８月確報）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</si>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</sst>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quotePrefix="1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" customWidth="1"/>
    <col min="2" max="2" width="18" style="1" bestFit="1" customWidth="1"/>
    <col min="3" max="3" width="9.5" style="1" customWidth="1"/>
    <col min="4" max="4" width="8.375" style="1" customWidth="1"/>
    <col min="5" max="5" width="9.5" style="1" customWidth="1"/>
    <col min="6" max="6" width="8.375" style="1" customWidth="1"/>
    <col min="7" max="7" width="9.5" style="1" customWidth="1"/>
    <col min="8" max="8" width="8.375" style="1" customWidth="1"/>
    <col min="9" max="9" width="9.5" style="1" customWidth="1"/>
    <col min="10" max="10" width="8.375" style="1" customWidth="1"/>
    <col min="11" max="11" width="9.125" style="1" customWidth="1"/>
    <col min="12" max="12" width="8.375" style="1" customWidth="1"/>
    <col min="13" max="13" width="3.75" style="1" customWidth="1"/>
    <col min="14" max="16384" width="9" style="1"/>
  </cols>
  <sheetData>
    <row r="1" spans="1:13" ht="17.25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x14ac:dyDescent="0.15">
      <c r="A2" s="2" t="s">
        <v>1</v>
      </c>
      <c r="B2" s="3"/>
    </row>
    <row r="3" spans="1:13" x14ac:dyDescent="0.15">
      <c r="A3" s="4"/>
      <c r="B3" s="5"/>
      <c r="C3" s="6" t="s">
        <v>2</v>
      </c>
      <c r="D3" s="7"/>
      <c r="E3" s="5"/>
      <c r="F3" s="5"/>
      <c r="G3" s="5"/>
      <c r="H3" s="5"/>
      <c r="I3" s="5"/>
      <c r="J3" s="5"/>
      <c r="K3" s="5"/>
      <c r="L3" s="8"/>
    </row>
    <row r="4" spans="1:13" x14ac:dyDescent="0.15">
      <c r="A4" s="9" t="s">
        <v>3</v>
      </c>
      <c r="B4" s="10"/>
      <c r="C4" s="11"/>
      <c r="D4" s="12"/>
      <c r="E4" s="13" t="s">
        <v>4</v>
      </c>
      <c r="F4" s="7"/>
      <c r="G4" s="5"/>
      <c r="H4" s="5"/>
      <c r="I4" s="5"/>
      <c r="J4" s="8"/>
      <c r="K4" s="14" t="s">
        <v>5</v>
      </c>
      <c r="L4" s="15"/>
    </row>
    <row r="5" spans="1:13" x14ac:dyDescent="0.15">
      <c r="A5" s="11"/>
      <c r="B5" s="12"/>
      <c r="C5" s="11"/>
      <c r="D5" s="12"/>
      <c r="E5" s="16" t="s">
        <v>6</v>
      </c>
      <c r="F5" s="12"/>
      <c r="G5" s="6" t="s">
        <v>7</v>
      </c>
      <c r="H5" s="15"/>
      <c r="I5" s="6" t="s">
        <v>8</v>
      </c>
      <c r="J5" s="17"/>
      <c r="K5" s="16" t="s">
        <v>9</v>
      </c>
      <c r="L5" s="18"/>
    </row>
    <row r="6" spans="1:13" x14ac:dyDescent="0.15">
      <c r="A6" s="19"/>
      <c r="B6" s="20"/>
      <c r="C6" s="19"/>
      <c r="D6" s="21" t="s">
        <v>10</v>
      </c>
      <c r="E6" s="22"/>
      <c r="F6" s="21" t="s">
        <v>10</v>
      </c>
      <c r="G6" s="19"/>
      <c r="H6" s="21" t="s">
        <v>10</v>
      </c>
      <c r="I6" s="19"/>
      <c r="J6" s="21" t="s">
        <v>10</v>
      </c>
      <c r="K6" s="23"/>
      <c r="L6" s="24" t="s">
        <v>10</v>
      </c>
    </row>
    <row r="7" spans="1:13" ht="15" customHeight="1" x14ac:dyDescent="0.15">
      <c r="A7" s="13" t="s">
        <v>11</v>
      </c>
      <c r="B7" s="25"/>
      <c r="C7" s="26" t="s">
        <v>12</v>
      </c>
      <c r="D7" s="27" t="s">
        <v>13</v>
      </c>
      <c r="E7" s="28" t="s">
        <v>12</v>
      </c>
      <c r="F7" s="29" t="s">
        <v>13</v>
      </c>
      <c r="G7" s="27" t="s">
        <v>12</v>
      </c>
      <c r="H7" s="27" t="s">
        <v>13</v>
      </c>
      <c r="I7" s="28" t="s">
        <v>12</v>
      </c>
      <c r="J7" s="29" t="s">
        <v>14</v>
      </c>
      <c r="K7" s="27" t="s">
        <v>12</v>
      </c>
      <c r="L7" s="30" t="s">
        <v>13</v>
      </c>
    </row>
    <row r="8" spans="1:13" ht="15" customHeight="1" x14ac:dyDescent="0.15">
      <c r="A8" s="9" t="s">
        <v>15</v>
      </c>
      <c r="B8" s="10"/>
      <c r="C8" s="31">
        <v>273243</v>
      </c>
      <c r="D8" s="32">
        <v>-1.3</v>
      </c>
      <c r="E8" s="31">
        <v>260716</v>
      </c>
      <c r="F8" s="32">
        <v>-1.3</v>
      </c>
      <c r="G8" s="31">
        <v>244013</v>
      </c>
      <c r="H8" s="32">
        <v>-0.3</v>
      </c>
      <c r="I8" s="31">
        <v>16703</v>
      </c>
      <c r="J8" s="33">
        <v>-13.5</v>
      </c>
      <c r="K8" s="31">
        <v>12527</v>
      </c>
      <c r="L8" s="33">
        <v>-0.6</v>
      </c>
      <c r="M8" s="1" t="str">
        <f>IF(AND(C8=(E8+K8),E8=(G8+I8)),"","NG")</f>
        <v/>
      </c>
    </row>
    <row r="9" spans="1:13" ht="15" customHeight="1" x14ac:dyDescent="0.15">
      <c r="A9" s="9" t="s">
        <v>16</v>
      </c>
      <c r="B9" s="10"/>
      <c r="C9" s="31">
        <v>329948</v>
      </c>
      <c r="D9" s="32">
        <v>-5.0999999999999996</v>
      </c>
      <c r="E9" s="31">
        <v>310732</v>
      </c>
      <c r="F9" s="32">
        <v>-2.8</v>
      </c>
      <c r="G9" s="31">
        <v>279788</v>
      </c>
      <c r="H9" s="32">
        <v>-4.2</v>
      </c>
      <c r="I9" s="31">
        <v>30944</v>
      </c>
      <c r="J9" s="33">
        <v>12.7</v>
      </c>
      <c r="K9" s="31">
        <v>19216</v>
      </c>
      <c r="L9" s="33">
        <v>-32.200000000000003</v>
      </c>
      <c r="M9" s="1" t="str">
        <f t="shared" ref="M9:M24" si="0">IF(AND(C9=(E9+K9),E9=(G9+I9)),"","NG")</f>
        <v/>
      </c>
    </row>
    <row r="10" spans="1:13" ht="15" customHeight="1" x14ac:dyDescent="0.15">
      <c r="A10" s="9" t="s">
        <v>17</v>
      </c>
      <c r="B10" s="10"/>
      <c r="C10" s="31">
        <v>378137</v>
      </c>
      <c r="D10" s="32">
        <v>-0.9</v>
      </c>
      <c r="E10" s="31">
        <v>338686</v>
      </c>
      <c r="F10" s="32">
        <v>0</v>
      </c>
      <c r="G10" s="31">
        <v>315027</v>
      </c>
      <c r="H10" s="32">
        <v>0.7</v>
      </c>
      <c r="I10" s="31">
        <v>23659</v>
      </c>
      <c r="J10" s="33">
        <v>-7.3</v>
      </c>
      <c r="K10" s="31">
        <v>39451</v>
      </c>
      <c r="L10" s="33">
        <v>-7.9</v>
      </c>
      <c r="M10" s="1" t="str">
        <f t="shared" si="0"/>
        <v/>
      </c>
    </row>
    <row r="11" spans="1:13" ht="15" customHeight="1" x14ac:dyDescent="0.15">
      <c r="A11" s="9" t="s">
        <v>18</v>
      </c>
      <c r="B11" s="10"/>
      <c r="C11" s="31">
        <v>315686</v>
      </c>
      <c r="D11" s="32">
        <v>-3.5</v>
      </c>
      <c r="E11" s="31">
        <v>299665</v>
      </c>
      <c r="F11" s="32">
        <v>-3</v>
      </c>
      <c r="G11" s="31">
        <v>276709</v>
      </c>
      <c r="H11" s="32">
        <v>-0.6</v>
      </c>
      <c r="I11" s="31">
        <v>22956</v>
      </c>
      <c r="J11" s="33">
        <v>-25.2</v>
      </c>
      <c r="K11" s="31">
        <v>16021</v>
      </c>
      <c r="L11" s="33">
        <v>-11.6</v>
      </c>
      <c r="M11" s="1" t="str">
        <f t="shared" si="0"/>
        <v/>
      </c>
    </row>
    <row r="12" spans="1:13" ht="15" customHeight="1" x14ac:dyDescent="0.15">
      <c r="A12" s="9" t="s">
        <v>19</v>
      </c>
      <c r="B12" s="10"/>
      <c r="C12" s="31">
        <v>443065</v>
      </c>
      <c r="D12" s="32">
        <v>0.7</v>
      </c>
      <c r="E12" s="31">
        <v>435159</v>
      </c>
      <c r="F12" s="32">
        <v>0.5</v>
      </c>
      <c r="G12" s="31">
        <v>383108</v>
      </c>
      <c r="H12" s="32">
        <v>0.1</v>
      </c>
      <c r="I12" s="31">
        <v>52051</v>
      </c>
      <c r="J12" s="33">
        <v>4.0999999999999996</v>
      </c>
      <c r="K12" s="31">
        <v>7906</v>
      </c>
      <c r="L12" s="33">
        <v>16.3</v>
      </c>
      <c r="M12" s="1" t="str">
        <f t="shared" si="0"/>
        <v/>
      </c>
    </row>
    <row r="13" spans="1:13" ht="15" customHeight="1" x14ac:dyDescent="0.15">
      <c r="A13" s="9" t="s">
        <v>20</v>
      </c>
      <c r="B13" s="10"/>
      <c r="C13" s="31">
        <v>401182</v>
      </c>
      <c r="D13" s="32">
        <v>1.4</v>
      </c>
      <c r="E13" s="31">
        <v>383834</v>
      </c>
      <c r="F13" s="32">
        <v>-0.6</v>
      </c>
      <c r="G13" s="31">
        <v>352151</v>
      </c>
      <c r="H13" s="32">
        <v>-0.2</v>
      </c>
      <c r="I13" s="31">
        <v>31683</v>
      </c>
      <c r="J13" s="33">
        <v>-5.5</v>
      </c>
      <c r="K13" s="31">
        <v>17348</v>
      </c>
      <c r="L13" s="33">
        <v>82.3</v>
      </c>
      <c r="M13" s="1" t="str">
        <f t="shared" si="0"/>
        <v/>
      </c>
    </row>
    <row r="14" spans="1:13" ht="15" customHeight="1" x14ac:dyDescent="0.15">
      <c r="A14" s="9" t="s">
        <v>21</v>
      </c>
      <c r="B14" s="10"/>
      <c r="C14" s="31">
        <v>297101</v>
      </c>
      <c r="D14" s="32">
        <v>-5.9</v>
      </c>
      <c r="E14" s="31">
        <v>284962</v>
      </c>
      <c r="F14" s="32">
        <v>-4.8</v>
      </c>
      <c r="G14" s="31">
        <v>246535</v>
      </c>
      <c r="H14" s="32">
        <v>-3.9</v>
      </c>
      <c r="I14" s="31">
        <v>38427</v>
      </c>
      <c r="J14" s="33">
        <v>-11.2</v>
      </c>
      <c r="K14" s="31">
        <v>12139</v>
      </c>
      <c r="L14" s="33">
        <v>-22.7</v>
      </c>
      <c r="M14" s="1" t="str">
        <f t="shared" si="0"/>
        <v/>
      </c>
    </row>
    <row r="15" spans="1:13" ht="15" customHeight="1" x14ac:dyDescent="0.15">
      <c r="A15" s="9" t="s">
        <v>22</v>
      </c>
      <c r="B15" s="10"/>
      <c r="C15" s="31">
        <v>248290</v>
      </c>
      <c r="D15" s="32">
        <v>0.5</v>
      </c>
      <c r="E15" s="31">
        <v>235568</v>
      </c>
      <c r="F15" s="32">
        <v>0.4</v>
      </c>
      <c r="G15" s="31">
        <v>224612</v>
      </c>
      <c r="H15" s="32">
        <v>1.2</v>
      </c>
      <c r="I15" s="31">
        <v>10956</v>
      </c>
      <c r="J15" s="33">
        <v>-12.7</v>
      </c>
      <c r="K15" s="31">
        <v>12722</v>
      </c>
      <c r="L15" s="33">
        <v>3.9</v>
      </c>
      <c r="M15" s="1" t="str">
        <f t="shared" si="0"/>
        <v/>
      </c>
    </row>
    <row r="16" spans="1:13" ht="15" customHeight="1" x14ac:dyDescent="0.15">
      <c r="A16" s="9" t="s">
        <v>23</v>
      </c>
      <c r="B16" s="10"/>
      <c r="C16" s="31">
        <v>384284</v>
      </c>
      <c r="D16" s="32">
        <v>-0.2</v>
      </c>
      <c r="E16" s="31">
        <v>368724</v>
      </c>
      <c r="F16" s="32">
        <v>-0.9</v>
      </c>
      <c r="G16" s="31">
        <v>343710</v>
      </c>
      <c r="H16" s="32">
        <v>-1</v>
      </c>
      <c r="I16" s="31">
        <v>25014</v>
      </c>
      <c r="J16" s="33">
        <v>-0.1</v>
      </c>
      <c r="K16" s="31">
        <v>15560</v>
      </c>
      <c r="L16" s="33">
        <v>19.899999999999999</v>
      </c>
      <c r="M16" s="1" t="str">
        <f t="shared" si="0"/>
        <v/>
      </c>
    </row>
    <row r="17" spans="1:13" ht="15" customHeight="1" x14ac:dyDescent="0.15">
      <c r="A17" s="34" t="s">
        <v>24</v>
      </c>
      <c r="B17" s="35"/>
      <c r="C17" s="31">
        <v>305989</v>
      </c>
      <c r="D17" s="32">
        <v>3.5</v>
      </c>
      <c r="E17" s="31">
        <v>291110</v>
      </c>
      <c r="F17" s="32">
        <v>4.3</v>
      </c>
      <c r="G17" s="31">
        <v>274113</v>
      </c>
      <c r="H17" s="32">
        <v>4.8</v>
      </c>
      <c r="I17" s="31">
        <v>16997</v>
      </c>
      <c r="J17" s="33">
        <v>-2.5</v>
      </c>
      <c r="K17" s="31">
        <v>14879</v>
      </c>
      <c r="L17" s="33">
        <v>-10.3</v>
      </c>
      <c r="M17" s="1" t="str">
        <f t="shared" si="0"/>
        <v/>
      </c>
    </row>
    <row r="18" spans="1:13" ht="15" customHeight="1" x14ac:dyDescent="0.15">
      <c r="A18" s="9" t="s">
        <v>25</v>
      </c>
      <c r="B18" s="10"/>
      <c r="C18" s="31">
        <v>388366</v>
      </c>
      <c r="D18" s="32">
        <v>-2.9</v>
      </c>
      <c r="E18" s="31">
        <v>367698</v>
      </c>
      <c r="F18" s="32">
        <v>-2.6</v>
      </c>
      <c r="G18" s="31">
        <v>344092</v>
      </c>
      <c r="H18" s="32">
        <v>-2.4</v>
      </c>
      <c r="I18" s="31">
        <v>23606</v>
      </c>
      <c r="J18" s="33">
        <v>-4.8</v>
      </c>
      <c r="K18" s="31">
        <v>20668</v>
      </c>
      <c r="L18" s="33">
        <v>-8.5</v>
      </c>
      <c r="M18" s="1" t="str">
        <f t="shared" si="0"/>
        <v/>
      </c>
    </row>
    <row r="19" spans="1:13" ht="15" customHeight="1" x14ac:dyDescent="0.15">
      <c r="A19" s="36" t="s">
        <v>26</v>
      </c>
      <c r="B19" s="35"/>
      <c r="C19" s="31">
        <v>115556</v>
      </c>
      <c r="D19" s="32">
        <v>-5.7</v>
      </c>
      <c r="E19" s="31">
        <v>112516</v>
      </c>
      <c r="F19" s="32">
        <v>-5.2</v>
      </c>
      <c r="G19" s="31">
        <v>107258</v>
      </c>
      <c r="H19" s="32">
        <v>-3.3</v>
      </c>
      <c r="I19" s="31">
        <v>5258</v>
      </c>
      <c r="J19" s="33">
        <v>-32.799999999999997</v>
      </c>
      <c r="K19" s="31">
        <v>3040</v>
      </c>
      <c r="L19" s="33">
        <v>-21.3</v>
      </c>
      <c r="M19" s="1" t="str">
        <f t="shared" si="0"/>
        <v/>
      </c>
    </row>
    <row r="20" spans="1:13" ht="15" customHeight="1" x14ac:dyDescent="0.15">
      <c r="A20" s="34" t="s">
        <v>27</v>
      </c>
      <c r="B20" s="35"/>
      <c r="C20" s="31">
        <v>190129</v>
      </c>
      <c r="D20" s="32">
        <v>-3.2</v>
      </c>
      <c r="E20" s="31">
        <v>186189</v>
      </c>
      <c r="F20" s="32">
        <v>-1.4</v>
      </c>
      <c r="G20" s="31">
        <v>180267</v>
      </c>
      <c r="H20" s="32">
        <v>0.6</v>
      </c>
      <c r="I20" s="31">
        <v>5922</v>
      </c>
      <c r="J20" s="33">
        <v>-39</v>
      </c>
      <c r="K20" s="31">
        <v>3940</v>
      </c>
      <c r="L20" s="33">
        <v>-47.5</v>
      </c>
      <c r="M20" s="1" t="str">
        <f t="shared" si="0"/>
        <v/>
      </c>
    </row>
    <row r="21" spans="1:13" ht="15" customHeight="1" x14ac:dyDescent="0.15">
      <c r="A21" s="36" t="s">
        <v>28</v>
      </c>
      <c r="B21" s="35"/>
      <c r="C21" s="31">
        <v>295803</v>
      </c>
      <c r="D21" s="32">
        <v>0.1</v>
      </c>
      <c r="E21" s="31">
        <v>289536</v>
      </c>
      <c r="F21" s="32">
        <v>0.2</v>
      </c>
      <c r="G21" s="31">
        <v>284232</v>
      </c>
      <c r="H21" s="32">
        <v>0.2</v>
      </c>
      <c r="I21" s="31">
        <v>5304</v>
      </c>
      <c r="J21" s="33">
        <v>1.2</v>
      </c>
      <c r="K21" s="31">
        <v>6267</v>
      </c>
      <c r="L21" s="33">
        <v>-5.7</v>
      </c>
      <c r="M21" s="1" t="str">
        <f t="shared" si="0"/>
        <v/>
      </c>
    </row>
    <row r="22" spans="1:13" ht="15" customHeight="1" x14ac:dyDescent="0.15">
      <c r="A22" s="9" t="s">
        <v>29</v>
      </c>
      <c r="B22" s="10"/>
      <c r="C22" s="31">
        <v>258966</v>
      </c>
      <c r="D22" s="32">
        <v>0.2</v>
      </c>
      <c r="E22" s="31">
        <v>251267</v>
      </c>
      <c r="F22" s="32">
        <v>-0.7</v>
      </c>
      <c r="G22" s="31">
        <v>238108</v>
      </c>
      <c r="H22" s="32">
        <v>-0.2</v>
      </c>
      <c r="I22" s="31">
        <v>13159</v>
      </c>
      <c r="J22" s="33">
        <v>-7.4</v>
      </c>
      <c r="K22" s="31">
        <v>7699</v>
      </c>
      <c r="L22" s="33">
        <v>36.200000000000003</v>
      </c>
      <c r="M22" s="1" t="str">
        <f t="shared" si="0"/>
        <v/>
      </c>
    </row>
    <row r="23" spans="1:13" ht="15" customHeight="1" x14ac:dyDescent="0.15">
      <c r="A23" s="36" t="s">
        <v>30</v>
      </c>
      <c r="B23" s="35"/>
      <c r="C23" s="31">
        <v>294476</v>
      </c>
      <c r="D23" s="32">
        <v>-1.4</v>
      </c>
      <c r="E23" s="31">
        <v>288474</v>
      </c>
      <c r="F23" s="32">
        <v>-2</v>
      </c>
      <c r="G23" s="31">
        <v>271639</v>
      </c>
      <c r="H23" s="32">
        <v>-2.8</v>
      </c>
      <c r="I23" s="31">
        <v>16835</v>
      </c>
      <c r="J23" s="33">
        <v>11.5</v>
      </c>
      <c r="K23" s="31">
        <v>6002</v>
      </c>
      <c r="L23" s="33">
        <v>39.4</v>
      </c>
      <c r="M23" s="1" t="str">
        <f t="shared" si="0"/>
        <v/>
      </c>
    </row>
    <row r="24" spans="1:13" ht="15" customHeight="1" x14ac:dyDescent="0.15">
      <c r="A24" s="34" t="s">
        <v>31</v>
      </c>
      <c r="B24" s="35"/>
      <c r="C24" s="31">
        <v>232226</v>
      </c>
      <c r="D24" s="32">
        <v>-0.3</v>
      </c>
      <c r="E24" s="31">
        <v>221782</v>
      </c>
      <c r="F24" s="32">
        <v>-1.6</v>
      </c>
      <c r="G24" s="31">
        <v>205608</v>
      </c>
      <c r="H24" s="32">
        <v>-1.1000000000000001</v>
      </c>
      <c r="I24" s="31">
        <v>16174</v>
      </c>
      <c r="J24" s="33">
        <v>-6.9</v>
      </c>
      <c r="K24" s="31">
        <v>10444</v>
      </c>
      <c r="L24" s="33">
        <v>37.799999999999997</v>
      </c>
      <c r="M24" s="1" t="str">
        <f t="shared" si="0"/>
        <v/>
      </c>
    </row>
    <row r="25" spans="1:13" ht="7.5" customHeight="1" x14ac:dyDescent="0.15">
      <c r="A25" s="37"/>
      <c r="B25" s="38"/>
      <c r="C25" s="39"/>
      <c r="D25" s="40"/>
      <c r="E25" s="39"/>
      <c r="F25" s="41"/>
      <c r="G25" s="42"/>
      <c r="H25" s="40"/>
      <c r="I25" s="39"/>
      <c r="J25" s="41"/>
      <c r="K25" s="42"/>
      <c r="L25" s="41"/>
    </row>
    <row r="26" spans="1:13" ht="10.5" customHeight="1" x14ac:dyDescent="0.15">
      <c r="A26" s="43"/>
      <c r="B26" s="44"/>
      <c r="C26" s="4"/>
      <c r="D26" s="8"/>
      <c r="E26" s="5"/>
      <c r="F26" s="5"/>
      <c r="G26" s="4"/>
      <c r="H26" s="8"/>
      <c r="I26" s="5"/>
      <c r="J26" s="5"/>
      <c r="K26" s="4"/>
      <c r="L26" s="8"/>
    </row>
    <row r="27" spans="1:13" ht="15" customHeight="1" x14ac:dyDescent="0.15">
      <c r="A27" s="16"/>
      <c r="B27" s="16" t="s">
        <v>32</v>
      </c>
      <c r="C27" s="26" t="s">
        <v>12</v>
      </c>
      <c r="D27" s="30" t="s">
        <v>13</v>
      </c>
      <c r="E27" s="27" t="s">
        <v>12</v>
      </c>
      <c r="F27" s="27" t="s">
        <v>13</v>
      </c>
      <c r="G27" s="26" t="s">
        <v>12</v>
      </c>
      <c r="H27" s="30" t="s">
        <v>13</v>
      </c>
      <c r="I27" s="27" t="s">
        <v>12</v>
      </c>
      <c r="J27" s="27" t="s">
        <v>14</v>
      </c>
      <c r="K27" s="26" t="s">
        <v>12</v>
      </c>
      <c r="L27" s="30" t="s">
        <v>13</v>
      </c>
    </row>
    <row r="28" spans="1:13" ht="15" customHeight="1" x14ac:dyDescent="0.15">
      <c r="A28" s="9"/>
      <c r="B28" s="9" t="s">
        <v>15</v>
      </c>
      <c r="C28" s="31">
        <v>351697</v>
      </c>
      <c r="D28" s="32">
        <v>-1.8</v>
      </c>
      <c r="E28" s="31">
        <v>334154</v>
      </c>
      <c r="F28" s="32">
        <v>-1.9</v>
      </c>
      <c r="G28" s="31">
        <v>311201</v>
      </c>
      <c r="H28" s="32">
        <v>-0.7</v>
      </c>
      <c r="I28" s="31">
        <v>22953</v>
      </c>
      <c r="J28" s="33">
        <v>-14</v>
      </c>
      <c r="K28" s="31">
        <v>17543</v>
      </c>
      <c r="L28" s="33">
        <v>-1.5</v>
      </c>
      <c r="M28" s="1" t="str">
        <f>IF(AND(C28=(E28+K28),E28=(G28+I28)),"","NG")</f>
        <v/>
      </c>
    </row>
    <row r="29" spans="1:13" ht="15" customHeight="1" x14ac:dyDescent="0.15">
      <c r="A29" s="9"/>
      <c r="B29" s="9" t="s">
        <v>16</v>
      </c>
      <c r="C29" s="31">
        <v>339380</v>
      </c>
      <c r="D29" s="32">
        <v>-4.8</v>
      </c>
      <c r="E29" s="31">
        <v>319473</v>
      </c>
      <c r="F29" s="32">
        <v>-2.4</v>
      </c>
      <c r="G29" s="31">
        <v>287363</v>
      </c>
      <c r="H29" s="32">
        <v>-3.8</v>
      </c>
      <c r="I29" s="31">
        <v>32110</v>
      </c>
      <c r="J29" s="33">
        <v>13.1</v>
      </c>
      <c r="K29" s="31">
        <v>19907</v>
      </c>
      <c r="L29" s="33">
        <v>-32.1</v>
      </c>
      <c r="M29" s="1" t="str">
        <f t="shared" ref="M29:M44" si="1">IF(AND(C29=(E29+K29),E29=(G29+I29)),"","NG")</f>
        <v/>
      </c>
    </row>
    <row r="30" spans="1:13" ht="15" customHeight="1" x14ac:dyDescent="0.15">
      <c r="A30" s="9"/>
      <c r="B30" s="9" t="s">
        <v>17</v>
      </c>
      <c r="C30" s="31">
        <v>393135</v>
      </c>
      <c r="D30" s="32">
        <v>-0.9</v>
      </c>
      <c r="E30" s="31">
        <v>351832</v>
      </c>
      <c r="F30" s="32">
        <v>0</v>
      </c>
      <c r="G30" s="31">
        <v>326971</v>
      </c>
      <c r="H30" s="32">
        <v>0.6</v>
      </c>
      <c r="I30" s="31">
        <v>24861</v>
      </c>
      <c r="J30" s="33">
        <v>-7.4</v>
      </c>
      <c r="K30" s="31">
        <v>41303</v>
      </c>
      <c r="L30" s="33">
        <v>-8.1</v>
      </c>
      <c r="M30" s="1" t="str">
        <f t="shared" si="1"/>
        <v/>
      </c>
    </row>
    <row r="31" spans="1:13" ht="15" customHeight="1" x14ac:dyDescent="0.15">
      <c r="A31" s="9"/>
      <c r="B31" s="9" t="s">
        <v>18</v>
      </c>
      <c r="C31" s="31">
        <v>346280</v>
      </c>
      <c r="D31" s="32">
        <v>-3.6</v>
      </c>
      <c r="E31" s="31">
        <v>328247</v>
      </c>
      <c r="F31" s="32">
        <v>-3.1</v>
      </c>
      <c r="G31" s="31">
        <v>302561</v>
      </c>
      <c r="H31" s="32">
        <v>-0.6</v>
      </c>
      <c r="I31" s="31">
        <v>25686</v>
      </c>
      <c r="J31" s="33">
        <v>-25.5</v>
      </c>
      <c r="K31" s="31">
        <v>18033</v>
      </c>
      <c r="L31" s="33">
        <v>-12</v>
      </c>
      <c r="M31" s="1" t="str">
        <f t="shared" si="1"/>
        <v/>
      </c>
    </row>
    <row r="32" spans="1:13" ht="15" customHeight="1" x14ac:dyDescent="0.15">
      <c r="A32" s="9"/>
      <c r="B32" s="9" t="s">
        <v>19</v>
      </c>
      <c r="C32" s="31">
        <v>460643</v>
      </c>
      <c r="D32" s="32">
        <v>1</v>
      </c>
      <c r="E32" s="31">
        <v>452477</v>
      </c>
      <c r="F32" s="32">
        <v>0.7</v>
      </c>
      <c r="G32" s="31">
        <v>397490</v>
      </c>
      <c r="H32" s="32">
        <v>0.2</v>
      </c>
      <c r="I32" s="31">
        <v>54987</v>
      </c>
      <c r="J32" s="33">
        <v>4.4000000000000004</v>
      </c>
      <c r="K32" s="31">
        <v>8166</v>
      </c>
      <c r="L32" s="33">
        <v>14.9</v>
      </c>
      <c r="M32" s="1" t="str">
        <f t="shared" si="1"/>
        <v/>
      </c>
    </row>
    <row r="33" spans="1:13" ht="15" customHeight="1" x14ac:dyDescent="0.15">
      <c r="A33" s="9"/>
      <c r="B33" s="9" t="s">
        <v>20</v>
      </c>
      <c r="C33" s="31">
        <v>415222</v>
      </c>
      <c r="D33" s="32">
        <v>0.4</v>
      </c>
      <c r="E33" s="31">
        <v>397087</v>
      </c>
      <c r="F33" s="32">
        <v>-1.7</v>
      </c>
      <c r="G33" s="31">
        <v>364003</v>
      </c>
      <c r="H33" s="32">
        <v>-1.2</v>
      </c>
      <c r="I33" s="31">
        <v>33084</v>
      </c>
      <c r="J33" s="33">
        <v>-6.8</v>
      </c>
      <c r="K33" s="31">
        <v>18135</v>
      </c>
      <c r="L33" s="33">
        <v>81</v>
      </c>
      <c r="M33" s="1" t="str">
        <f t="shared" si="1"/>
        <v/>
      </c>
    </row>
    <row r="34" spans="1:13" ht="15" customHeight="1" x14ac:dyDescent="0.15">
      <c r="A34" s="9"/>
      <c r="B34" s="9" t="s">
        <v>21</v>
      </c>
      <c r="C34" s="31">
        <v>337469</v>
      </c>
      <c r="D34" s="32">
        <v>-5.9</v>
      </c>
      <c r="E34" s="31">
        <v>322849</v>
      </c>
      <c r="F34" s="32">
        <v>-5.0999999999999996</v>
      </c>
      <c r="G34" s="31">
        <v>277888</v>
      </c>
      <c r="H34" s="32">
        <v>-4</v>
      </c>
      <c r="I34" s="31">
        <v>44961</v>
      </c>
      <c r="J34" s="33">
        <v>-11.3</v>
      </c>
      <c r="K34" s="31">
        <v>14620</v>
      </c>
      <c r="L34" s="33">
        <v>-22.5</v>
      </c>
      <c r="M34" s="1" t="str">
        <f t="shared" si="1"/>
        <v/>
      </c>
    </row>
    <row r="35" spans="1:13" ht="15" customHeight="1" x14ac:dyDescent="0.15">
      <c r="A35" s="9"/>
      <c r="B35" s="9" t="s">
        <v>22</v>
      </c>
      <c r="C35" s="31">
        <v>360545</v>
      </c>
      <c r="D35" s="32">
        <v>-1.2</v>
      </c>
      <c r="E35" s="31">
        <v>339290</v>
      </c>
      <c r="F35" s="32">
        <v>-1.5</v>
      </c>
      <c r="G35" s="31">
        <v>321732</v>
      </c>
      <c r="H35" s="32">
        <v>-0.7</v>
      </c>
      <c r="I35" s="31">
        <v>17558</v>
      </c>
      <c r="J35" s="33">
        <v>-14.5</v>
      </c>
      <c r="K35" s="31">
        <v>21255</v>
      </c>
      <c r="L35" s="33">
        <v>1.9</v>
      </c>
      <c r="M35" s="1" t="str">
        <f t="shared" si="1"/>
        <v/>
      </c>
    </row>
    <row r="36" spans="1:13" ht="15" customHeight="1" x14ac:dyDescent="0.15">
      <c r="A36" s="9"/>
      <c r="B36" s="9" t="s">
        <v>23</v>
      </c>
      <c r="C36" s="31">
        <v>414055</v>
      </c>
      <c r="D36" s="32">
        <v>-0.3</v>
      </c>
      <c r="E36" s="31">
        <v>397025</v>
      </c>
      <c r="F36" s="32">
        <v>-1.1000000000000001</v>
      </c>
      <c r="G36" s="31">
        <v>369242</v>
      </c>
      <c r="H36" s="32">
        <v>-1.1000000000000001</v>
      </c>
      <c r="I36" s="31">
        <v>27783</v>
      </c>
      <c r="J36" s="33">
        <v>-0.3</v>
      </c>
      <c r="K36" s="31">
        <v>17030</v>
      </c>
      <c r="L36" s="33">
        <v>20.5</v>
      </c>
      <c r="M36" s="1" t="str">
        <f t="shared" si="1"/>
        <v/>
      </c>
    </row>
    <row r="37" spans="1:13" ht="15" customHeight="1" x14ac:dyDescent="0.15">
      <c r="A37" s="34"/>
      <c r="B37" s="34" t="s">
        <v>24</v>
      </c>
      <c r="C37" s="31">
        <v>367194</v>
      </c>
      <c r="D37" s="32">
        <v>1.2</v>
      </c>
      <c r="E37" s="31">
        <v>348230</v>
      </c>
      <c r="F37" s="32">
        <v>2</v>
      </c>
      <c r="G37" s="31">
        <v>327027</v>
      </c>
      <c r="H37" s="32">
        <v>2.5</v>
      </c>
      <c r="I37" s="31">
        <v>21203</v>
      </c>
      <c r="J37" s="33">
        <v>-5.2</v>
      </c>
      <c r="K37" s="31">
        <v>18964</v>
      </c>
      <c r="L37" s="33">
        <v>-12.2</v>
      </c>
      <c r="M37" s="1" t="str">
        <f t="shared" si="1"/>
        <v/>
      </c>
    </row>
    <row r="38" spans="1:13" ht="15" customHeight="1" x14ac:dyDescent="0.15">
      <c r="A38" s="9"/>
      <c r="B38" s="9" t="s">
        <v>33</v>
      </c>
      <c r="C38" s="31">
        <v>420268</v>
      </c>
      <c r="D38" s="32">
        <v>-2.5</v>
      </c>
      <c r="E38" s="31">
        <v>397299</v>
      </c>
      <c r="F38" s="32">
        <v>-2.2000000000000002</v>
      </c>
      <c r="G38" s="31">
        <v>371045</v>
      </c>
      <c r="H38" s="32">
        <v>-2</v>
      </c>
      <c r="I38" s="31">
        <v>26254</v>
      </c>
      <c r="J38" s="33">
        <v>-4.4000000000000004</v>
      </c>
      <c r="K38" s="31">
        <v>22969</v>
      </c>
      <c r="L38" s="33">
        <v>-8.6</v>
      </c>
      <c r="M38" s="1" t="str">
        <f t="shared" si="1"/>
        <v/>
      </c>
    </row>
    <row r="39" spans="1:13" ht="15" customHeight="1" x14ac:dyDescent="0.15">
      <c r="A39" s="36"/>
      <c r="B39" s="36" t="s">
        <v>26</v>
      </c>
      <c r="C39" s="31">
        <v>258608</v>
      </c>
      <c r="D39" s="32">
        <v>-8</v>
      </c>
      <c r="E39" s="31">
        <v>247825</v>
      </c>
      <c r="F39" s="32">
        <v>-6.5</v>
      </c>
      <c r="G39" s="31">
        <v>231552</v>
      </c>
      <c r="H39" s="32">
        <v>-3.6</v>
      </c>
      <c r="I39" s="31">
        <v>16273</v>
      </c>
      <c r="J39" s="33">
        <v>-34.1</v>
      </c>
      <c r="K39" s="31">
        <v>10783</v>
      </c>
      <c r="L39" s="33">
        <v>-32.6</v>
      </c>
      <c r="M39" s="1" t="str">
        <f t="shared" si="1"/>
        <v/>
      </c>
    </row>
    <row r="40" spans="1:13" ht="15" customHeight="1" x14ac:dyDescent="0.15">
      <c r="A40" s="34"/>
      <c r="B40" s="34" t="s">
        <v>27</v>
      </c>
      <c r="C40" s="31">
        <v>284662</v>
      </c>
      <c r="D40" s="32">
        <v>-4.8</v>
      </c>
      <c r="E40" s="31">
        <v>278397</v>
      </c>
      <c r="F40" s="32">
        <v>-2.4</v>
      </c>
      <c r="G40" s="31">
        <v>268784</v>
      </c>
      <c r="H40" s="32">
        <v>0</v>
      </c>
      <c r="I40" s="31">
        <v>9613</v>
      </c>
      <c r="J40" s="33">
        <v>-41.5</v>
      </c>
      <c r="K40" s="31">
        <v>6265</v>
      </c>
      <c r="L40" s="33">
        <v>-54.4</v>
      </c>
      <c r="M40" s="1" t="str">
        <f t="shared" si="1"/>
        <v/>
      </c>
    </row>
    <row r="41" spans="1:13" ht="15" customHeight="1" x14ac:dyDescent="0.15">
      <c r="A41" s="36"/>
      <c r="B41" s="36" t="s">
        <v>28</v>
      </c>
      <c r="C41" s="31">
        <v>392376</v>
      </c>
      <c r="D41" s="32">
        <v>-1.2</v>
      </c>
      <c r="E41" s="31">
        <v>383343</v>
      </c>
      <c r="F41" s="32">
        <v>-1</v>
      </c>
      <c r="G41" s="31">
        <v>376025</v>
      </c>
      <c r="H41" s="32">
        <v>-1.2</v>
      </c>
      <c r="I41" s="31">
        <v>7318</v>
      </c>
      <c r="J41" s="33">
        <v>0.9</v>
      </c>
      <c r="K41" s="31">
        <v>9033</v>
      </c>
      <c r="L41" s="33">
        <v>-6.6</v>
      </c>
      <c r="M41" s="1" t="str">
        <f t="shared" si="1"/>
        <v/>
      </c>
    </row>
    <row r="42" spans="1:13" ht="15" customHeight="1" x14ac:dyDescent="0.15">
      <c r="A42" s="9"/>
      <c r="B42" s="9" t="s">
        <v>29</v>
      </c>
      <c r="C42" s="31">
        <v>328494</v>
      </c>
      <c r="D42" s="32">
        <v>0.9</v>
      </c>
      <c r="E42" s="31">
        <v>317655</v>
      </c>
      <c r="F42" s="32">
        <v>0</v>
      </c>
      <c r="G42" s="31">
        <v>299303</v>
      </c>
      <c r="H42" s="32">
        <v>0.5</v>
      </c>
      <c r="I42" s="31">
        <v>18352</v>
      </c>
      <c r="J42" s="33">
        <v>-7.6</v>
      </c>
      <c r="K42" s="31">
        <v>10839</v>
      </c>
      <c r="L42" s="33">
        <v>40.9</v>
      </c>
      <c r="M42" s="1" t="str">
        <f t="shared" si="1"/>
        <v/>
      </c>
    </row>
    <row r="43" spans="1:13" ht="15" customHeight="1" x14ac:dyDescent="0.15">
      <c r="A43" s="36"/>
      <c r="B43" s="36" t="s">
        <v>30</v>
      </c>
      <c r="C43" s="31">
        <v>330040</v>
      </c>
      <c r="D43" s="32">
        <v>-0.8</v>
      </c>
      <c r="E43" s="31">
        <v>322558</v>
      </c>
      <c r="F43" s="32">
        <v>-1.5</v>
      </c>
      <c r="G43" s="31">
        <v>305134</v>
      </c>
      <c r="H43" s="32">
        <v>-1.9</v>
      </c>
      <c r="I43" s="31">
        <v>17424</v>
      </c>
      <c r="J43" s="33">
        <v>4</v>
      </c>
      <c r="K43" s="31">
        <v>7482</v>
      </c>
      <c r="L43" s="33">
        <v>43.6</v>
      </c>
      <c r="M43" s="1" t="str">
        <f t="shared" si="1"/>
        <v/>
      </c>
    </row>
    <row r="44" spans="1:13" ht="15" customHeight="1" x14ac:dyDescent="0.15">
      <c r="A44" s="34"/>
      <c r="B44" s="34" t="s">
        <v>31</v>
      </c>
      <c r="C44" s="31">
        <v>288575</v>
      </c>
      <c r="D44" s="32">
        <v>-0.2</v>
      </c>
      <c r="E44" s="31">
        <v>274305</v>
      </c>
      <c r="F44" s="32">
        <v>-1.5</v>
      </c>
      <c r="G44" s="31">
        <v>252659</v>
      </c>
      <c r="H44" s="32">
        <v>-1.1000000000000001</v>
      </c>
      <c r="I44" s="31">
        <v>21646</v>
      </c>
      <c r="J44" s="33">
        <v>-6.5</v>
      </c>
      <c r="K44" s="31">
        <v>14270</v>
      </c>
      <c r="L44" s="33">
        <v>35</v>
      </c>
      <c r="M44" s="1" t="str">
        <f t="shared" si="1"/>
        <v/>
      </c>
    </row>
    <row r="45" spans="1:13" ht="7.5" customHeight="1" x14ac:dyDescent="0.15">
      <c r="A45" s="37"/>
      <c r="B45" s="45"/>
      <c r="C45" s="39"/>
      <c r="D45" s="41"/>
      <c r="E45" s="42"/>
      <c r="F45" s="40"/>
      <c r="G45" s="39"/>
      <c r="H45" s="41"/>
      <c r="I45" s="42"/>
      <c r="J45" s="40"/>
      <c r="K45" s="39"/>
      <c r="L45" s="41"/>
    </row>
    <row r="46" spans="1:13" ht="10.5" customHeight="1" x14ac:dyDescent="0.15">
      <c r="A46" s="37"/>
      <c r="B46" s="44"/>
      <c r="C46" s="13"/>
      <c r="D46" s="46"/>
      <c r="E46" s="47"/>
      <c r="F46" s="47"/>
      <c r="G46" s="13"/>
      <c r="H46" s="46"/>
      <c r="I46" s="47"/>
      <c r="J46" s="47"/>
      <c r="K46" s="13"/>
      <c r="L46" s="46"/>
    </row>
    <row r="47" spans="1:13" ht="15" customHeight="1" x14ac:dyDescent="0.15">
      <c r="A47" s="11"/>
      <c r="B47" s="11" t="s">
        <v>34</v>
      </c>
      <c r="C47" s="26" t="s">
        <v>12</v>
      </c>
      <c r="D47" s="30" t="s">
        <v>13</v>
      </c>
      <c r="E47" s="27" t="s">
        <v>12</v>
      </c>
      <c r="F47" s="27" t="s">
        <v>13</v>
      </c>
      <c r="G47" s="26" t="s">
        <v>12</v>
      </c>
      <c r="H47" s="30" t="s">
        <v>13</v>
      </c>
      <c r="I47" s="27" t="s">
        <v>12</v>
      </c>
      <c r="J47" s="27" t="s">
        <v>14</v>
      </c>
      <c r="K47" s="26" t="s">
        <v>12</v>
      </c>
      <c r="L47" s="30" t="s">
        <v>13</v>
      </c>
    </row>
    <row r="48" spans="1:13" ht="15" customHeight="1" x14ac:dyDescent="0.15">
      <c r="A48" s="9"/>
      <c r="B48" s="9" t="s">
        <v>15</v>
      </c>
      <c r="C48" s="31">
        <v>97520</v>
      </c>
      <c r="D48" s="32">
        <v>-1.8</v>
      </c>
      <c r="E48" s="31">
        <v>96228</v>
      </c>
      <c r="F48" s="32">
        <v>-1.9</v>
      </c>
      <c r="G48" s="31">
        <v>93523</v>
      </c>
      <c r="H48" s="32">
        <v>-1.5</v>
      </c>
      <c r="I48" s="31">
        <v>2705</v>
      </c>
      <c r="J48" s="32">
        <v>-15.3</v>
      </c>
      <c r="K48" s="31">
        <v>1292</v>
      </c>
      <c r="L48" s="33">
        <v>5.6</v>
      </c>
      <c r="M48" s="1" t="str">
        <f>IF(AND(C48=(E48+K48),E48=(G48+I48)),"","NG")</f>
        <v/>
      </c>
    </row>
    <row r="49" spans="1:13" ht="15" customHeight="1" x14ac:dyDescent="0.15">
      <c r="A49" s="9"/>
      <c r="B49" s="9" t="s">
        <v>16</v>
      </c>
      <c r="C49" s="31">
        <v>89897</v>
      </c>
      <c r="D49" s="32">
        <v>-9.8000000000000007</v>
      </c>
      <c r="E49" s="31">
        <v>88250</v>
      </c>
      <c r="F49" s="32">
        <v>-10.3</v>
      </c>
      <c r="G49" s="31">
        <v>86957</v>
      </c>
      <c r="H49" s="32">
        <v>-11</v>
      </c>
      <c r="I49" s="31">
        <v>1293</v>
      </c>
      <c r="J49" s="32">
        <v>76.2</v>
      </c>
      <c r="K49" s="31">
        <v>1647</v>
      </c>
      <c r="L49" s="33">
        <v>31.8</v>
      </c>
    </row>
    <row r="50" spans="1:13" ht="15" customHeight="1" x14ac:dyDescent="0.15">
      <c r="A50" s="9"/>
      <c r="B50" s="9" t="s">
        <v>17</v>
      </c>
      <c r="C50" s="31">
        <v>112439</v>
      </c>
      <c r="D50" s="32">
        <v>-0.4</v>
      </c>
      <c r="E50" s="31">
        <v>105792</v>
      </c>
      <c r="F50" s="32">
        <v>-0.9</v>
      </c>
      <c r="G50" s="31">
        <v>103433</v>
      </c>
      <c r="H50" s="32">
        <v>-1.2</v>
      </c>
      <c r="I50" s="31">
        <v>2359</v>
      </c>
      <c r="J50" s="32">
        <v>21</v>
      </c>
      <c r="K50" s="31">
        <v>6647</v>
      </c>
      <c r="L50" s="33">
        <v>7.1</v>
      </c>
    </row>
    <row r="51" spans="1:13" ht="15" customHeight="1" x14ac:dyDescent="0.15">
      <c r="A51" s="9"/>
      <c r="B51" s="9" t="s">
        <v>18</v>
      </c>
      <c r="C51" s="31">
        <v>115707</v>
      </c>
      <c r="D51" s="32">
        <v>0.5</v>
      </c>
      <c r="E51" s="31">
        <v>112835</v>
      </c>
      <c r="F51" s="32">
        <v>0.3</v>
      </c>
      <c r="G51" s="31">
        <v>107728</v>
      </c>
      <c r="H51" s="32">
        <v>1</v>
      </c>
      <c r="I51" s="31">
        <v>5107</v>
      </c>
      <c r="J51" s="32">
        <v>-13</v>
      </c>
      <c r="K51" s="31">
        <v>2872</v>
      </c>
      <c r="L51" s="33">
        <v>7.8</v>
      </c>
    </row>
    <row r="52" spans="1:13" ht="15" customHeight="1" x14ac:dyDescent="0.15">
      <c r="A52" s="9"/>
      <c r="B52" s="9" t="s">
        <v>19</v>
      </c>
      <c r="C52" s="31">
        <v>150580</v>
      </c>
      <c r="D52" s="32">
        <v>7.2</v>
      </c>
      <c r="E52" s="31">
        <v>147005</v>
      </c>
      <c r="F52" s="32">
        <v>5.7</v>
      </c>
      <c r="G52" s="31">
        <v>143806</v>
      </c>
      <c r="H52" s="32">
        <v>5</v>
      </c>
      <c r="I52" s="31">
        <v>3199</v>
      </c>
      <c r="J52" s="32">
        <v>50.4</v>
      </c>
      <c r="K52" s="31">
        <v>3575</v>
      </c>
      <c r="L52" s="33">
        <v>183.3</v>
      </c>
    </row>
    <row r="53" spans="1:13" ht="15" customHeight="1" x14ac:dyDescent="0.15">
      <c r="A53" s="9"/>
      <c r="B53" s="9" t="s">
        <v>20</v>
      </c>
      <c r="C53" s="31">
        <v>120979</v>
      </c>
      <c r="D53" s="32">
        <v>1.8</v>
      </c>
      <c r="E53" s="31">
        <v>119336</v>
      </c>
      <c r="F53" s="32">
        <v>1.8</v>
      </c>
      <c r="G53" s="31">
        <v>115613</v>
      </c>
      <c r="H53" s="32">
        <v>1.6</v>
      </c>
      <c r="I53" s="31">
        <v>3723</v>
      </c>
      <c r="J53" s="32">
        <v>9.9</v>
      </c>
      <c r="K53" s="31">
        <v>1643</v>
      </c>
      <c r="L53" s="33">
        <v>-3.4</v>
      </c>
    </row>
    <row r="54" spans="1:13" ht="15" customHeight="1" x14ac:dyDescent="0.15">
      <c r="A54" s="9"/>
      <c r="B54" s="9" t="s">
        <v>21</v>
      </c>
      <c r="C54" s="31">
        <v>115221</v>
      </c>
      <c r="D54" s="32">
        <v>-1.1000000000000001</v>
      </c>
      <c r="E54" s="31">
        <v>114262</v>
      </c>
      <c r="F54" s="32">
        <v>-0.8</v>
      </c>
      <c r="G54" s="31">
        <v>105270</v>
      </c>
      <c r="H54" s="32">
        <v>-0.4</v>
      </c>
      <c r="I54" s="31">
        <v>8992</v>
      </c>
      <c r="J54" s="32">
        <v>-4.9000000000000004</v>
      </c>
      <c r="K54" s="31">
        <v>959</v>
      </c>
      <c r="L54" s="33">
        <v>-29.1</v>
      </c>
    </row>
    <row r="55" spans="1:13" ht="15" customHeight="1" x14ac:dyDescent="0.15">
      <c r="A55" s="9"/>
      <c r="B55" s="9" t="s">
        <v>22</v>
      </c>
      <c r="C55" s="31">
        <v>98528</v>
      </c>
      <c r="D55" s="32">
        <v>-1</v>
      </c>
      <c r="E55" s="31">
        <v>97191</v>
      </c>
      <c r="F55" s="32">
        <v>-0.8</v>
      </c>
      <c r="G55" s="31">
        <v>95042</v>
      </c>
      <c r="H55" s="32">
        <v>-0.4</v>
      </c>
      <c r="I55" s="31">
        <v>2149</v>
      </c>
      <c r="J55" s="32">
        <v>-17.8</v>
      </c>
      <c r="K55" s="31">
        <v>1337</v>
      </c>
      <c r="L55" s="33">
        <v>-10.6</v>
      </c>
    </row>
    <row r="56" spans="1:13" ht="15" customHeight="1" x14ac:dyDescent="0.15">
      <c r="A56" s="9"/>
      <c r="B56" s="9" t="s">
        <v>23</v>
      </c>
      <c r="C56" s="31">
        <v>141120</v>
      </c>
      <c r="D56" s="32">
        <v>-1.7</v>
      </c>
      <c r="E56" s="31">
        <v>137571</v>
      </c>
      <c r="F56" s="32">
        <v>-1.6</v>
      </c>
      <c r="G56" s="31">
        <v>135176</v>
      </c>
      <c r="H56" s="32">
        <v>-1.4</v>
      </c>
      <c r="I56" s="31">
        <v>2395</v>
      </c>
      <c r="J56" s="32">
        <v>-7.1</v>
      </c>
      <c r="K56" s="31">
        <v>3549</v>
      </c>
      <c r="L56" s="33">
        <v>-3.9</v>
      </c>
    </row>
    <row r="57" spans="1:13" ht="15" customHeight="1" x14ac:dyDescent="0.15">
      <c r="A57" s="9"/>
      <c r="B57" s="34" t="s">
        <v>24</v>
      </c>
      <c r="C57" s="31">
        <v>95437</v>
      </c>
      <c r="D57" s="32">
        <v>-4.5</v>
      </c>
      <c r="E57" s="31">
        <v>94611</v>
      </c>
      <c r="F57" s="32">
        <v>-3.5</v>
      </c>
      <c r="G57" s="31">
        <v>92083</v>
      </c>
      <c r="H57" s="32">
        <v>-3</v>
      </c>
      <c r="I57" s="31">
        <v>2528</v>
      </c>
      <c r="J57" s="32">
        <v>-17.899999999999999</v>
      </c>
      <c r="K57" s="31">
        <v>826</v>
      </c>
      <c r="L57" s="33">
        <v>-58.3</v>
      </c>
    </row>
    <row r="58" spans="1:13" ht="15" customHeight="1" x14ac:dyDescent="0.15">
      <c r="A58" s="9"/>
      <c r="B58" s="9" t="s">
        <v>33</v>
      </c>
      <c r="C58" s="31">
        <v>131077</v>
      </c>
      <c r="D58" s="32">
        <v>-6.1</v>
      </c>
      <c r="E58" s="31">
        <v>128966</v>
      </c>
      <c r="F58" s="32">
        <v>-6.5</v>
      </c>
      <c r="G58" s="31">
        <v>126721</v>
      </c>
      <c r="H58" s="32">
        <v>-6.4</v>
      </c>
      <c r="I58" s="31">
        <v>2245</v>
      </c>
      <c r="J58" s="32">
        <v>-13.4</v>
      </c>
      <c r="K58" s="31">
        <v>2111</v>
      </c>
      <c r="L58" s="33">
        <v>28.9</v>
      </c>
    </row>
    <row r="59" spans="1:13" ht="15" customHeight="1" x14ac:dyDescent="0.15">
      <c r="A59" s="9"/>
      <c r="B59" s="36" t="s">
        <v>26</v>
      </c>
      <c r="C59" s="31">
        <v>72284</v>
      </c>
      <c r="D59" s="32">
        <v>-7.3</v>
      </c>
      <c r="E59" s="31">
        <v>71587</v>
      </c>
      <c r="F59" s="32">
        <v>-7.7</v>
      </c>
      <c r="G59" s="31">
        <v>69660</v>
      </c>
      <c r="H59" s="32">
        <v>-6.5</v>
      </c>
      <c r="I59" s="31">
        <v>1927</v>
      </c>
      <c r="J59" s="32">
        <v>-37.700000000000003</v>
      </c>
      <c r="K59" s="31">
        <v>697</v>
      </c>
      <c r="L59" s="33">
        <v>53.5</v>
      </c>
      <c r="M59" s="1" t="str">
        <f t="shared" ref="M59:M64" si="2">IF(AND(C59=(E59+K59),E59=(G59+I59)),"","NG")</f>
        <v/>
      </c>
    </row>
    <row r="60" spans="1:13" ht="15" customHeight="1" x14ac:dyDescent="0.15">
      <c r="A60" s="9"/>
      <c r="B60" s="34" t="s">
        <v>27</v>
      </c>
      <c r="C60" s="31">
        <v>92768</v>
      </c>
      <c r="D60" s="32">
        <v>0.7</v>
      </c>
      <c r="E60" s="31">
        <v>91222</v>
      </c>
      <c r="F60" s="32">
        <v>0.3</v>
      </c>
      <c r="G60" s="31">
        <v>89101</v>
      </c>
      <c r="H60" s="32">
        <v>1.3</v>
      </c>
      <c r="I60" s="31">
        <v>2121</v>
      </c>
      <c r="J60" s="32">
        <v>-25.8</v>
      </c>
      <c r="K60" s="31">
        <v>1546</v>
      </c>
      <c r="L60" s="33">
        <v>32.1</v>
      </c>
      <c r="M60" s="1" t="str">
        <f t="shared" si="2"/>
        <v/>
      </c>
    </row>
    <row r="61" spans="1:13" ht="15" customHeight="1" x14ac:dyDescent="0.15">
      <c r="A61" s="36"/>
      <c r="B61" s="36" t="s">
        <v>28</v>
      </c>
      <c r="C61" s="31">
        <v>89819</v>
      </c>
      <c r="D61" s="32">
        <v>5.2</v>
      </c>
      <c r="E61" s="31">
        <v>89451</v>
      </c>
      <c r="F61" s="32">
        <v>5.2</v>
      </c>
      <c r="G61" s="31">
        <v>88444</v>
      </c>
      <c r="H61" s="32">
        <v>5.4</v>
      </c>
      <c r="I61" s="31">
        <v>1007</v>
      </c>
      <c r="J61" s="32">
        <v>-5.5</v>
      </c>
      <c r="K61" s="31">
        <v>368</v>
      </c>
      <c r="L61" s="33">
        <v>-6.6</v>
      </c>
      <c r="M61" s="1" t="str">
        <f t="shared" si="2"/>
        <v/>
      </c>
    </row>
    <row r="62" spans="1:13" ht="15" customHeight="1" x14ac:dyDescent="0.15">
      <c r="A62" s="36"/>
      <c r="B62" s="9" t="s">
        <v>29</v>
      </c>
      <c r="C62" s="31">
        <v>113580</v>
      </c>
      <c r="D62" s="32">
        <v>-2.8</v>
      </c>
      <c r="E62" s="31">
        <v>112448</v>
      </c>
      <c r="F62" s="32">
        <v>-2.6</v>
      </c>
      <c r="G62" s="31">
        <v>110149</v>
      </c>
      <c r="H62" s="32">
        <v>-2.8</v>
      </c>
      <c r="I62" s="31">
        <v>2299</v>
      </c>
      <c r="J62" s="32">
        <v>2.4</v>
      </c>
      <c r="K62" s="31">
        <v>1132</v>
      </c>
      <c r="L62" s="33">
        <v>-15.1</v>
      </c>
      <c r="M62" s="1" t="str">
        <f t="shared" si="2"/>
        <v/>
      </c>
    </row>
    <row r="63" spans="1:13" ht="15" customHeight="1" x14ac:dyDescent="0.15">
      <c r="A63" s="9"/>
      <c r="B63" s="36" t="s">
        <v>30</v>
      </c>
      <c r="C63" s="31">
        <v>154436</v>
      </c>
      <c r="D63" s="32">
        <v>12.7</v>
      </c>
      <c r="E63" s="31">
        <v>154264</v>
      </c>
      <c r="F63" s="32">
        <v>12.5</v>
      </c>
      <c r="G63" s="31">
        <v>139752</v>
      </c>
      <c r="H63" s="32">
        <v>7.6</v>
      </c>
      <c r="I63" s="31">
        <v>14512</v>
      </c>
      <c r="J63" s="32">
        <v>100.7</v>
      </c>
      <c r="K63" s="31">
        <v>172</v>
      </c>
      <c r="L63" s="33">
        <v>537</v>
      </c>
      <c r="M63" s="1" t="str">
        <f t="shared" si="2"/>
        <v/>
      </c>
    </row>
    <row r="64" spans="1:13" ht="15" customHeight="1" x14ac:dyDescent="0.15">
      <c r="A64" s="34"/>
      <c r="B64" s="34" t="s">
        <v>31</v>
      </c>
      <c r="C64" s="31">
        <v>102802</v>
      </c>
      <c r="D64" s="32">
        <v>-2.2000000000000002</v>
      </c>
      <c r="E64" s="31">
        <v>101146</v>
      </c>
      <c r="F64" s="32">
        <v>-3</v>
      </c>
      <c r="G64" s="31">
        <v>97541</v>
      </c>
      <c r="H64" s="32">
        <v>-2.5</v>
      </c>
      <c r="I64" s="31">
        <v>3605</v>
      </c>
      <c r="J64" s="32">
        <v>-14.5</v>
      </c>
      <c r="K64" s="31">
        <v>1656</v>
      </c>
      <c r="L64" s="33">
        <v>114.2</v>
      </c>
      <c r="M64" s="1" t="str">
        <f t="shared" si="2"/>
        <v/>
      </c>
    </row>
    <row r="65" spans="1:12" ht="7.5" customHeight="1" x14ac:dyDescent="0.15">
      <c r="A65" s="22"/>
      <c r="B65" s="22"/>
      <c r="C65" s="22"/>
      <c r="D65" s="48"/>
      <c r="E65" s="49"/>
      <c r="F65" s="49"/>
      <c r="G65" s="22"/>
      <c r="H65" s="48"/>
      <c r="I65" s="49"/>
      <c r="J65" s="49"/>
      <c r="K65" s="22"/>
      <c r="L65" s="48"/>
    </row>
    <row r="66" spans="1:12" ht="6" customHeight="1" x14ac:dyDescent="0.15"/>
    <row r="67" spans="1:12" x14ac:dyDescent="0.15">
      <c r="A67" s="1" t="s">
        <v>35</v>
      </c>
    </row>
  </sheetData>
  <mergeCells count="1">
    <mergeCell ref="A1:L1"/>
  </mergeCells>
  <phoneticPr fontId="3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給与額</vt:lpstr>
      <vt:lpstr>給与額!Print_Area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2020-10-16T02:59:16Z</dcterms:created>
  <dcterms:modified xsi:type="dcterms:W3CDTF">2020-10-19T07:23:33Z</dcterms:modified>
</cp:coreProperties>
</file>