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<sst xmlns="http://schemas.openxmlformats.org/spreadsheetml/2006/main" count="93" uniqueCount="43">
  <si>
    <t>第１表  月間現金給与額</t>
  </si>
  <si>
    <t>（事業所規模５人以上、令和２年３月確報）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</si>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</sst>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:L1"/>
    </sheetView>
  </sheetViews>
  <sheetFormatPr defaultColWidth="8.796875" defaultRowHeight="14.25"/>
  <cols>
    <col min="1" max="1" width="2.5" style="1" customWidth="1"/>
    <col min="2" max="2" width="18" style="1" bestFit="1" customWidth="1"/>
    <col min="3" max="3" width="9.5" style="1" customWidth="1"/>
    <col min="4" max="4" width="8.3984375" style="1" customWidth="1"/>
    <col min="5" max="5" width="9.5" style="1" customWidth="1"/>
    <col min="6" max="6" width="8.3984375" style="1" customWidth="1"/>
    <col min="7" max="7" width="9.5" style="1" customWidth="1"/>
    <col min="8" max="8" width="8.3984375" style="1" customWidth="1"/>
    <col min="9" max="9" width="9.5" style="1" customWidth="1"/>
    <col min="10" max="10" width="8.3984375" style="1" customWidth="1"/>
    <col min="11" max="11" width="9.09765625" style="1" customWidth="1"/>
    <col min="12" max="12" width="8.3984375" style="1" customWidth="1"/>
    <col min="13" max="13" width="3.69921875" style="1" customWidth="1"/>
    <col min="14" max="16384" width="9" style="1" customWidth="1"/>
  </cols>
  <sheetData>
    <row r="1" spans="1:12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2" ht="13.5">
      <c r="A2" s="2" t="s">
        <v>1</v>
      </c>
      <c r="B2" s="3"/>
    </row>
    <row r="3" spans="1:12" ht="13.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2" ht="13.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2" ht="13.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2" ht="13.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2" ht="15" customHeight="1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>
      <c r="A8" s="9" t="s">
        <v>15</v>
      </c>
      <c r="B8" s="10"/>
      <c r="C8" s="31">
        <v>281632</v>
      </c>
      <c r="D8" s="32">
        <v>0.1</v>
      </c>
      <c r="E8" s="31">
        <v>263176</v>
      </c>
      <c r="F8" s="32">
        <v>0</v>
      </c>
      <c r="G8" s="31">
        <v>243874</v>
      </c>
      <c r="H8" s="32">
        <v>0.4</v>
      </c>
      <c r="I8" s="31">
        <v>19302</v>
      </c>
      <c r="J8" s="33">
        <v>-4</v>
      </c>
      <c r="K8" s="31">
        <v>18456</v>
      </c>
      <c r="L8" s="33">
        <v>0.5</v>
      </c>
      <c r="M8" s="1">
        <f>IF(AND(C8=(E8+K8),E8=(G8+I8)),"","NG")</f>
      </c>
    </row>
    <row r="9" spans="1:13" ht="15" customHeight="1">
      <c r="A9" s="9" t="s">
        <v>16</v>
      </c>
      <c r="B9" s="10"/>
      <c r="C9" s="31">
        <v>321738</v>
      </c>
      <c r="D9" s="32">
        <v>-1.4</v>
      </c>
      <c r="E9" s="31">
        <v>315346</v>
      </c>
      <c r="F9" s="32">
        <v>1.7</v>
      </c>
      <c r="G9" s="31">
        <v>284907</v>
      </c>
      <c r="H9" s="32">
        <v>0.9</v>
      </c>
      <c r="I9" s="31">
        <v>30439</v>
      </c>
      <c r="J9" s="33">
        <v>11.2</v>
      </c>
      <c r="K9" s="31">
        <v>6392</v>
      </c>
      <c r="L9" s="33">
        <v>-60.9</v>
      </c>
      <c r="M9" s="1">
        <f aca="true" t="shared" si="0" ref="M9:M24">IF(AND(C9=(E9+K9),E9=(G9+I9)),"","NG")</f>
      </c>
    </row>
    <row r="10" spans="1:13" ht="15" customHeight="1">
      <c r="A10" s="9" t="s">
        <v>17</v>
      </c>
      <c r="B10" s="10"/>
      <c r="C10" s="31">
        <v>382749</v>
      </c>
      <c r="D10" s="32">
        <v>4.7</v>
      </c>
      <c r="E10" s="31">
        <v>344195</v>
      </c>
      <c r="F10" s="32">
        <v>1.8</v>
      </c>
      <c r="G10" s="31">
        <v>315628</v>
      </c>
      <c r="H10" s="32">
        <v>1.7</v>
      </c>
      <c r="I10" s="31">
        <v>28567</v>
      </c>
      <c r="J10" s="33">
        <v>2.7</v>
      </c>
      <c r="K10" s="31">
        <v>38554</v>
      </c>
      <c r="L10" s="33">
        <v>39.3</v>
      </c>
      <c r="M10" s="1">
        <f t="shared" si="0"/>
      </c>
    </row>
    <row r="11" spans="1:13" ht="15" customHeight="1">
      <c r="A11" s="9" t="s">
        <v>18</v>
      </c>
      <c r="B11" s="10"/>
      <c r="C11" s="31">
        <v>324107</v>
      </c>
      <c r="D11" s="32">
        <v>-2.2</v>
      </c>
      <c r="E11" s="31">
        <v>306970</v>
      </c>
      <c r="F11" s="32">
        <v>-1.1</v>
      </c>
      <c r="G11" s="31">
        <v>276750</v>
      </c>
      <c r="H11" s="32">
        <v>0.1</v>
      </c>
      <c r="I11" s="31">
        <v>30220</v>
      </c>
      <c r="J11" s="33">
        <v>-10.4</v>
      </c>
      <c r="K11" s="31">
        <v>17137</v>
      </c>
      <c r="L11" s="33">
        <v>-17.6</v>
      </c>
      <c r="M11" s="1">
        <f t="shared" si="0"/>
      </c>
    </row>
    <row r="12" spans="1:13" ht="15" customHeight="1">
      <c r="A12" s="9" t="s">
        <v>19</v>
      </c>
      <c r="B12" s="10"/>
      <c r="C12" s="31">
        <v>446506</v>
      </c>
      <c r="D12" s="32">
        <v>-2</v>
      </c>
      <c r="E12" s="31">
        <v>439255</v>
      </c>
      <c r="F12" s="32">
        <v>-1.9</v>
      </c>
      <c r="G12" s="31">
        <v>383066</v>
      </c>
      <c r="H12" s="32">
        <v>-3</v>
      </c>
      <c r="I12" s="31">
        <v>56189</v>
      </c>
      <c r="J12" s="33">
        <v>6.3</v>
      </c>
      <c r="K12" s="31">
        <v>7251</v>
      </c>
      <c r="L12" s="33">
        <v>-11.5</v>
      </c>
      <c r="M12" s="1">
        <f t="shared" si="0"/>
      </c>
    </row>
    <row r="13" spans="1:13" ht="15" customHeight="1">
      <c r="A13" s="9" t="s">
        <v>20</v>
      </c>
      <c r="B13" s="10"/>
      <c r="C13" s="31">
        <v>413218</v>
      </c>
      <c r="D13" s="32">
        <v>0.6</v>
      </c>
      <c r="E13" s="31">
        <v>388080</v>
      </c>
      <c r="F13" s="32">
        <v>1.3</v>
      </c>
      <c r="G13" s="31">
        <v>354769</v>
      </c>
      <c r="H13" s="32">
        <v>1</v>
      </c>
      <c r="I13" s="31">
        <v>33311</v>
      </c>
      <c r="J13" s="33">
        <v>4.8</v>
      </c>
      <c r="K13" s="31">
        <v>25138</v>
      </c>
      <c r="L13" s="33">
        <v>-10.1</v>
      </c>
      <c r="M13" s="1">
        <f t="shared" si="0"/>
      </c>
    </row>
    <row r="14" spans="1:13" ht="15" customHeight="1">
      <c r="A14" s="9" t="s">
        <v>21</v>
      </c>
      <c r="B14" s="10"/>
      <c r="C14" s="31">
        <v>305446</v>
      </c>
      <c r="D14" s="32">
        <v>0.1</v>
      </c>
      <c r="E14" s="31">
        <v>296918</v>
      </c>
      <c r="F14" s="32">
        <v>0.7</v>
      </c>
      <c r="G14" s="31">
        <v>253810</v>
      </c>
      <c r="H14" s="32">
        <v>0.5</v>
      </c>
      <c r="I14" s="31">
        <v>43108</v>
      </c>
      <c r="J14" s="33">
        <v>1.8</v>
      </c>
      <c r="K14" s="31">
        <v>8528</v>
      </c>
      <c r="L14" s="33">
        <v>-16</v>
      </c>
      <c r="M14" s="1">
        <f t="shared" si="0"/>
      </c>
    </row>
    <row r="15" spans="1:13" ht="15" customHeight="1">
      <c r="A15" s="9" t="s">
        <v>22</v>
      </c>
      <c r="B15" s="10"/>
      <c r="C15" s="31">
        <v>256364</v>
      </c>
      <c r="D15" s="32">
        <v>0.5</v>
      </c>
      <c r="E15" s="31">
        <v>233434</v>
      </c>
      <c r="F15" s="32">
        <v>1.6</v>
      </c>
      <c r="G15" s="31">
        <v>220997</v>
      </c>
      <c r="H15" s="32">
        <v>1.6</v>
      </c>
      <c r="I15" s="31">
        <v>12437</v>
      </c>
      <c r="J15" s="33">
        <v>0.8</v>
      </c>
      <c r="K15" s="31">
        <v>22930</v>
      </c>
      <c r="L15" s="33">
        <v>-8.4</v>
      </c>
      <c r="M15" s="1">
        <f t="shared" si="0"/>
      </c>
    </row>
    <row r="16" spans="1:13" ht="15" customHeight="1">
      <c r="A16" s="9" t="s">
        <v>23</v>
      </c>
      <c r="B16" s="10"/>
      <c r="C16" s="31">
        <v>432071</v>
      </c>
      <c r="D16" s="32">
        <v>-1</v>
      </c>
      <c r="E16" s="31">
        <v>373925</v>
      </c>
      <c r="F16" s="32">
        <v>0.2</v>
      </c>
      <c r="G16" s="31">
        <v>348219</v>
      </c>
      <c r="H16" s="32">
        <v>-0.4</v>
      </c>
      <c r="I16" s="31">
        <v>25706</v>
      </c>
      <c r="J16" s="33">
        <v>9.4</v>
      </c>
      <c r="K16" s="31">
        <v>58146</v>
      </c>
      <c r="L16" s="33">
        <v>-7.6</v>
      </c>
      <c r="M16" s="1">
        <f t="shared" si="0"/>
      </c>
    </row>
    <row r="17" spans="1:13" ht="15" customHeight="1">
      <c r="A17" s="34" t="s">
        <v>24</v>
      </c>
      <c r="B17" s="35"/>
      <c r="C17" s="31">
        <v>299328</v>
      </c>
      <c r="D17" s="32">
        <v>1.1</v>
      </c>
      <c r="E17" s="31">
        <v>284778</v>
      </c>
      <c r="F17" s="32">
        <v>2.3</v>
      </c>
      <c r="G17" s="31">
        <v>265886</v>
      </c>
      <c r="H17" s="32">
        <v>2.6</v>
      </c>
      <c r="I17" s="31">
        <v>18892</v>
      </c>
      <c r="J17" s="33">
        <v>-0.6</v>
      </c>
      <c r="K17" s="31">
        <v>14550</v>
      </c>
      <c r="L17" s="33">
        <v>-19.6</v>
      </c>
      <c r="M17" s="1">
        <f t="shared" si="0"/>
      </c>
    </row>
    <row r="18" spans="1:13" ht="15" customHeight="1">
      <c r="A18" s="9" t="s">
        <v>25</v>
      </c>
      <c r="B18" s="10"/>
      <c r="C18" s="31">
        <v>429440</v>
      </c>
      <c r="D18" s="32">
        <v>4.6</v>
      </c>
      <c r="E18" s="31">
        <v>379034</v>
      </c>
      <c r="F18" s="32">
        <v>0.1</v>
      </c>
      <c r="G18" s="31">
        <v>349629</v>
      </c>
      <c r="H18" s="32">
        <v>0.2</v>
      </c>
      <c r="I18" s="31">
        <v>29405</v>
      </c>
      <c r="J18" s="33">
        <v>-1.4</v>
      </c>
      <c r="K18" s="31">
        <v>50406</v>
      </c>
      <c r="L18" s="33">
        <v>60.1</v>
      </c>
      <c r="M18" s="1">
        <f t="shared" si="0"/>
      </c>
    </row>
    <row r="19" spans="1:13" ht="15" customHeight="1">
      <c r="A19" s="36" t="s">
        <v>26</v>
      </c>
      <c r="B19" s="35"/>
      <c r="C19" s="31">
        <v>114436</v>
      </c>
      <c r="D19" s="32">
        <v>-3.8</v>
      </c>
      <c r="E19" s="31">
        <v>112657</v>
      </c>
      <c r="F19" s="32">
        <v>-3.8</v>
      </c>
      <c r="G19" s="31">
        <v>106769</v>
      </c>
      <c r="H19" s="32">
        <v>-2.8</v>
      </c>
      <c r="I19" s="31">
        <v>5888</v>
      </c>
      <c r="J19" s="33">
        <v>-19.3</v>
      </c>
      <c r="K19" s="31">
        <v>1779</v>
      </c>
      <c r="L19" s="33">
        <v>-6.8</v>
      </c>
      <c r="M19" s="1">
        <f t="shared" si="0"/>
      </c>
    </row>
    <row r="20" spans="1:13" ht="15" customHeight="1">
      <c r="A20" s="34" t="s">
        <v>27</v>
      </c>
      <c r="B20" s="35"/>
      <c r="C20" s="31">
        <v>191553</v>
      </c>
      <c r="D20" s="32">
        <v>-0.1</v>
      </c>
      <c r="E20" s="31">
        <v>186790</v>
      </c>
      <c r="F20" s="32">
        <v>0</v>
      </c>
      <c r="G20" s="31">
        <v>179178</v>
      </c>
      <c r="H20" s="32">
        <v>0.9</v>
      </c>
      <c r="I20" s="31">
        <v>7612</v>
      </c>
      <c r="J20" s="33">
        <v>-17.4</v>
      </c>
      <c r="K20" s="31">
        <v>4763</v>
      </c>
      <c r="L20" s="33">
        <v>-3.9</v>
      </c>
      <c r="M20" s="1">
        <f t="shared" si="0"/>
      </c>
    </row>
    <row r="21" spans="1:13" ht="15" customHeight="1">
      <c r="A21" s="36" t="s">
        <v>28</v>
      </c>
      <c r="B21" s="35"/>
      <c r="C21" s="31">
        <v>312423</v>
      </c>
      <c r="D21" s="32">
        <v>0.6</v>
      </c>
      <c r="E21" s="31">
        <v>297153</v>
      </c>
      <c r="F21" s="32">
        <v>1</v>
      </c>
      <c r="G21" s="31">
        <v>290845</v>
      </c>
      <c r="H21" s="32">
        <v>1.2</v>
      </c>
      <c r="I21" s="31">
        <v>6308</v>
      </c>
      <c r="J21" s="33">
        <v>-8.6</v>
      </c>
      <c r="K21" s="31">
        <v>15270</v>
      </c>
      <c r="L21" s="33">
        <v>-7.9</v>
      </c>
      <c r="M21" s="1">
        <f t="shared" si="0"/>
      </c>
    </row>
    <row r="22" spans="1:13" ht="15" customHeight="1">
      <c r="A22" s="9" t="s">
        <v>29</v>
      </c>
      <c r="B22" s="10"/>
      <c r="C22" s="31">
        <v>267589</v>
      </c>
      <c r="D22" s="32">
        <v>1.8</v>
      </c>
      <c r="E22" s="31">
        <v>251828</v>
      </c>
      <c r="F22" s="32">
        <v>1.1</v>
      </c>
      <c r="G22" s="31">
        <v>238095</v>
      </c>
      <c r="H22" s="32">
        <v>1.3</v>
      </c>
      <c r="I22" s="31">
        <v>13733</v>
      </c>
      <c r="J22" s="33">
        <v>-2.7</v>
      </c>
      <c r="K22" s="31">
        <v>15761</v>
      </c>
      <c r="L22" s="33">
        <v>14.8</v>
      </c>
      <c r="M22" s="1">
        <f t="shared" si="0"/>
      </c>
    </row>
    <row r="23" spans="1:13" ht="15" customHeight="1">
      <c r="A23" s="36" t="s">
        <v>30</v>
      </c>
      <c r="B23" s="35"/>
      <c r="C23" s="31">
        <v>303533</v>
      </c>
      <c r="D23" s="32">
        <v>-3.2</v>
      </c>
      <c r="E23" s="31">
        <v>285706</v>
      </c>
      <c r="F23" s="32">
        <v>-3.2</v>
      </c>
      <c r="G23" s="31">
        <v>267878</v>
      </c>
      <c r="H23" s="32">
        <v>-3.6</v>
      </c>
      <c r="I23" s="31">
        <v>17828</v>
      </c>
      <c r="J23" s="33">
        <v>2.4</v>
      </c>
      <c r="K23" s="31">
        <v>17827</v>
      </c>
      <c r="L23" s="33">
        <v>-3.3</v>
      </c>
      <c r="M23" s="1">
        <f t="shared" si="0"/>
      </c>
    </row>
    <row r="24" spans="1:13" ht="15" customHeight="1">
      <c r="A24" s="34" t="s">
        <v>31</v>
      </c>
      <c r="B24" s="35"/>
      <c r="C24" s="31">
        <v>235577</v>
      </c>
      <c r="D24" s="32">
        <v>-0.2</v>
      </c>
      <c r="E24" s="31">
        <v>223681</v>
      </c>
      <c r="F24" s="32">
        <v>-1.3</v>
      </c>
      <c r="G24" s="31">
        <v>206537</v>
      </c>
      <c r="H24" s="32">
        <v>-0.6</v>
      </c>
      <c r="I24" s="31">
        <v>17144</v>
      </c>
      <c r="J24" s="33">
        <v>-8.2</v>
      </c>
      <c r="K24" s="31">
        <v>11896</v>
      </c>
      <c r="L24" s="33">
        <v>23.4</v>
      </c>
      <c r="M24" s="1">
        <f t="shared" si="0"/>
      </c>
    </row>
    <row r="25" spans="1:12" ht="7.5" customHeight="1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2" ht="10.5" customHeight="1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2" ht="15" customHeight="1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>
      <c r="A28" s="9"/>
      <c r="B28" s="9" t="s">
        <v>15</v>
      </c>
      <c r="C28" s="31">
        <v>367236</v>
      </c>
      <c r="D28" s="32">
        <v>0</v>
      </c>
      <c r="E28" s="31">
        <v>341082</v>
      </c>
      <c r="F28" s="32">
        <v>-0.1</v>
      </c>
      <c r="G28" s="31">
        <v>314179</v>
      </c>
      <c r="H28" s="32">
        <v>0.4</v>
      </c>
      <c r="I28" s="31">
        <v>26903</v>
      </c>
      <c r="J28" s="33">
        <v>-4</v>
      </c>
      <c r="K28" s="31">
        <v>26154</v>
      </c>
      <c r="L28" s="33">
        <v>0.1</v>
      </c>
      <c r="M28" s="1">
        <f>IF(AND(C28=(E28+K28),E28=(G28+I28)),"","NG")</f>
      </c>
    </row>
    <row r="29" spans="1:13" ht="15" customHeight="1">
      <c r="A29" s="9"/>
      <c r="B29" s="9" t="s">
        <v>16</v>
      </c>
      <c r="C29" s="31">
        <v>330380</v>
      </c>
      <c r="D29" s="32">
        <v>-0.4</v>
      </c>
      <c r="E29" s="31">
        <v>323828</v>
      </c>
      <c r="F29" s="32">
        <v>2.8</v>
      </c>
      <c r="G29" s="31">
        <v>292203</v>
      </c>
      <c r="H29" s="32">
        <v>1.9</v>
      </c>
      <c r="I29" s="31">
        <v>31625</v>
      </c>
      <c r="J29" s="33">
        <v>12.8</v>
      </c>
      <c r="K29" s="31">
        <v>6552</v>
      </c>
      <c r="L29" s="33">
        <v>-61</v>
      </c>
      <c r="M29" s="1">
        <f aca="true" t="shared" si="1" ref="M29:M44">IF(AND(C29=(E29+K29),E29=(G29+I29)),"","NG")</f>
      </c>
    </row>
    <row r="30" spans="1:13" ht="15" customHeight="1">
      <c r="A30" s="9"/>
      <c r="B30" s="9" t="s">
        <v>17</v>
      </c>
      <c r="C30" s="31">
        <v>397934</v>
      </c>
      <c r="D30" s="32">
        <v>4.4</v>
      </c>
      <c r="E30" s="31">
        <v>357349</v>
      </c>
      <c r="F30" s="32">
        <v>1.4</v>
      </c>
      <c r="G30" s="31">
        <v>327329</v>
      </c>
      <c r="H30" s="32">
        <v>1.4</v>
      </c>
      <c r="I30" s="31">
        <v>30020</v>
      </c>
      <c r="J30" s="33">
        <v>2</v>
      </c>
      <c r="K30" s="31">
        <v>40585</v>
      </c>
      <c r="L30" s="33">
        <v>38.3</v>
      </c>
      <c r="M30" s="1">
        <f t="shared" si="1"/>
      </c>
    </row>
    <row r="31" spans="1:13" ht="15" customHeight="1">
      <c r="A31" s="9"/>
      <c r="B31" s="9" t="s">
        <v>18</v>
      </c>
      <c r="C31" s="31">
        <v>356400</v>
      </c>
      <c r="D31" s="32">
        <v>-2.2</v>
      </c>
      <c r="E31" s="31">
        <v>336746</v>
      </c>
      <c r="F31" s="32">
        <v>-1.3</v>
      </c>
      <c r="G31" s="31">
        <v>302642</v>
      </c>
      <c r="H31" s="32">
        <v>-0.1</v>
      </c>
      <c r="I31" s="31">
        <v>34104</v>
      </c>
      <c r="J31" s="33">
        <v>-10.5</v>
      </c>
      <c r="K31" s="31">
        <v>19654</v>
      </c>
      <c r="L31" s="33">
        <v>-17.3</v>
      </c>
      <c r="M31" s="1">
        <f t="shared" si="1"/>
      </c>
    </row>
    <row r="32" spans="1:13" ht="15" customHeight="1">
      <c r="A32" s="9"/>
      <c r="B32" s="9" t="s">
        <v>33</v>
      </c>
      <c r="C32" s="31">
        <v>464864</v>
      </c>
      <c r="D32" s="32">
        <v>-1.4</v>
      </c>
      <c r="E32" s="31">
        <v>457246</v>
      </c>
      <c r="F32" s="32">
        <v>-1.2</v>
      </c>
      <c r="G32" s="31">
        <v>397853</v>
      </c>
      <c r="H32" s="32">
        <v>-2.4</v>
      </c>
      <c r="I32" s="31">
        <v>59393</v>
      </c>
      <c r="J32" s="33">
        <v>7.1</v>
      </c>
      <c r="K32" s="31">
        <v>7618</v>
      </c>
      <c r="L32" s="33">
        <v>-10</v>
      </c>
      <c r="M32" s="1">
        <f t="shared" si="1"/>
      </c>
    </row>
    <row r="33" spans="1:13" ht="15" customHeight="1">
      <c r="A33" s="9"/>
      <c r="B33" s="9" t="s">
        <v>20</v>
      </c>
      <c r="C33" s="31">
        <v>431404</v>
      </c>
      <c r="D33" s="32">
        <v>-0.6</v>
      </c>
      <c r="E33" s="31">
        <v>404848</v>
      </c>
      <c r="F33" s="32">
        <v>0.2</v>
      </c>
      <c r="G33" s="31">
        <v>369875</v>
      </c>
      <c r="H33" s="32">
        <v>-0.1</v>
      </c>
      <c r="I33" s="31">
        <v>34973</v>
      </c>
      <c r="J33" s="33">
        <v>3</v>
      </c>
      <c r="K33" s="31">
        <v>26556</v>
      </c>
      <c r="L33" s="33">
        <v>-10.7</v>
      </c>
      <c r="M33" s="1">
        <f t="shared" si="1"/>
      </c>
    </row>
    <row r="34" spans="1:13" ht="15" customHeight="1">
      <c r="A34" s="9"/>
      <c r="B34" s="9" t="s">
        <v>21</v>
      </c>
      <c r="C34" s="31">
        <v>345205</v>
      </c>
      <c r="D34" s="32">
        <v>-1.6</v>
      </c>
      <c r="E34" s="31">
        <v>334996</v>
      </c>
      <c r="F34" s="32">
        <v>-1</v>
      </c>
      <c r="G34" s="31">
        <v>284906</v>
      </c>
      <c r="H34" s="32">
        <v>-1.2</v>
      </c>
      <c r="I34" s="31">
        <v>50090</v>
      </c>
      <c r="J34" s="33">
        <v>0.1</v>
      </c>
      <c r="K34" s="31">
        <v>10209</v>
      </c>
      <c r="L34" s="33">
        <v>-17.8</v>
      </c>
      <c r="M34" s="1">
        <f t="shared" si="1"/>
      </c>
    </row>
    <row r="35" spans="1:13" ht="15" customHeight="1">
      <c r="A35" s="9"/>
      <c r="B35" s="9" t="s">
        <v>22</v>
      </c>
      <c r="C35" s="31">
        <v>382890</v>
      </c>
      <c r="D35" s="32">
        <v>-0.3</v>
      </c>
      <c r="E35" s="31">
        <v>342967</v>
      </c>
      <c r="F35" s="32">
        <v>0.7</v>
      </c>
      <c r="G35" s="31">
        <v>322508</v>
      </c>
      <c r="H35" s="32">
        <v>0.8</v>
      </c>
      <c r="I35" s="31">
        <v>20459</v>
      </c>
      <c r="J35" s="33">
        <v>0.3</v>
      </c>
      <c r="K35" s="31">
        <v>39923</v>
      </c>
      <c r="L35" s="33">
        <v>-8.4</v>
      </c>
      <c r="M35" s="1">
        <f t="shared" si="1"/>
      </c>
    </row>
    <row r="36" spans="1:13" ht="15" customHeight="1">
      <c r="A36" s="9"/>
      <c r="B36" s="9" t="s">
        <v>23</v>
      </c>
      <c r="C36" s="31">
        <v>469830</v>
      </c>
      <c r="D36" s="32">
        <v>-0.3</v>
      </c>
      <c r="E36" s="31">
        <v>404692</v>
      </c>
      <c r="F36" s="32">
        <v>0.7</v>
      </c>
      <c r="G36" s="31">
        <v>376037</v>
      </c>
      <c r="H36" s="32">
        <v>0.1</v>
      </c>
      <c r="I36" s="31">
        <v>28655</v>
      </c>
      <c r="J36" s="33">
        <v>10.4</v>
      </c>
      <c r="K36" s="31">
        <v>65138</v>
      </c>
      <c r="L36" s="33">
        <v>-6.8</v>
      </c>
      <c r="M36" s="1">
        <f t="shared" si="1"/>
      </c>
    </row>
    <row r="37" spans="1:13" ht="15" customHeight="1">
      <c r="A37" s="34"/>
      <c r="B37" s="34" t="s">
        <v>24</v>
      </c>
      <c r="C37" s="31">
        <v>366865</v>
      </c>
      <c r="D37" s="32">
        <v>1.2</v>
      </c>
      <c r="E37" s="31">
        <v>347903</v>
      </c>
      <c r="F37" s="32">
        <v>2.6</v>
      </c>
      <c r="G37" s="31">
        <v>323859</v>
      </c>
      <c r="H37" s="32">
        <v>2.9</v>
      </c>
      <c r="I37" s="31">
        <v>24044</v>
      </c>
      <c r="J37" s="33">
        <v>-0.4</v>
      </c>
      <c r="K37" s="31">
        <v>18962</v>
      </c>
      <c r="L37" s="33">
        <v>-20.3</v>
      </c>
      <c r="M37" s="1">
        <f t="shared" si="1"/>
      </c>
    </row>
    <row r="38" spans="1:13" ht="15" customHeight="1">
      <c r="A38" s="9"/>
      <c r="B38" s="9" t="s">
        <v>34</v>
      </c>
      <c r="C38" s="31">
        <v>468070</v>
      </c>
      <c r="D38" s="32">
        <v>5.8</v>
      </c>
      <c r="E38" s="31">
        <v>411636</v>
      </c>
      <c r="F38" s="32">
        <v>1</v>
      </c>
      <c r="G38" s="31">
        <v>378764</v>
      </c>
      <c r="H38" s="32">
        <v>1</v>
      </c>
      <c r="I38" s="31">
        <v>32872</v>
      </c>
      <c r="J38" s="33">
        <v>0.2</v>
      </c>
      <c r="K38" s="31">
        <v>56434</v>
      </c>
      <c r="L38" s="33">
        <v>62.8</v>
      </c>
      <c r="M38" s="1">
        <f t="shared" si="1"/>
      </c>
    </row>
    <row r="39" spans="1:13" ht="15" customHeight="1">
      <c r="A39" s="36"/>
      <c r="B39" s="36" t="s">
        <v>26</v>
      </c>
      <c r="C39" s="31">
        <v>264990</v>
      </c>
      <c r="D39" s="32">
        <v>-3.6</v>
      </c>
      <c r="E39" s="31">
        <v>257901</v>
      </c>
      <c r="F39" s="32">
        <v>-3.3</v>
      </c>
      <c r="G39" s="31">
        <v>238986</v>
      </c>
      <c r="H39" s="32">
        <v>-1.7</v>
      </c>
      <c r="I39" s="31">
        <v>18915</v>
      </c>
      <c r="J39" s="33">
        <v>-19.3</v>
      </c>
      <c r="K39" s="31">
        <v>7089</v>
      </c>
      <c r="L39" s="33">
        <v>-11.7</v>
      </c>
      <c r="M39" s="1">
        <f t="shared" si="1"/>
      </c>
    </row>
    <row r="40" spans="1:13" ht="15" customHeight="1">
      <c r="A40" s="34"/>
      <c r="B40" s="34" t="s">
        <v>27</v>
      </c>
      <c r="C40" s="31">
        <v>295373</v>
      </c>
      <c r="D40" s="32">
        <v>1.4</v>
      </c>
      <c r="E40" s="31">
        <v>286179</v>
      </c>
      <c r="F40" s="32">
        <v>1.5</v>
      </c>
      <c r="G40" s="31">
        <v>273137</v>
      </c>
      <c r="H40" s="32">
        <v>2.6</v>
      </c>
      <c r="I40" s="31">
        <v>13042</v>
      </c>
      <c r="J40" s="33">
        <v>-16.4</v>
      </c>
      <c r="K40" s="31">
        <v>9194</v>
      </c>
      <c r="L40" s="33">
        <v>-4.2</v>
      </c>
      <c r="M40" s="1">
        <f t="shared" si="1"/>
      </c>
    </row>
    <row r="41" spans="1:13" ht="15" customHeight="1">
      <c r="A41" s="36"/>
      <c r="B41" s="36" t="s">
        <v>35</v>
      </c>
      <c r="C41" s="31">
        <v>418123</v>
      </c>
      <c r="D41" s="32">
        <v>-1.2</v>
      </c>
      <c r="E41" s="31">
        <v>396456</v>
      </c>
      <c r="F41" s="32">
        <v>-0.8</v>
      </c>
      <c r="G41" s="31">
        <v>387764</v>
      </c>
      <c r="H41" s="32">
        <v>-0.5</v>
      </c>
      <c r="I41" s="31">
        <v>8692</v>
      </c>
      <c r="J41" s="33">
        <v>-10.2</v>
      </c>
      <c r="K41" s="31">
        <v>21667</v>
      </c>
      <c r="L41" s="33">
        <v>-10.5</v>
      </c>
      <c r="M41" s="1">
        <f t="shared" si="1"/>
      </c>
    </row>
    <row r="42" spans="1:13" ht="15" customHeight="1">
      <c r="A42" s="9"/>
      <c r="B42" s="9" t="s">
        <v>29</v>
      </c>
      <c r="C42" s="31">
        <v>342361</v>
      </c>
      <c r="D42" s="32">
        <v>1.9</v>
      </c>
      <c r="E42" s="31">
        <v>321112</v>
      </c>
      <c r="F42" s="32">
        <v>1.1</v>
      </c>
      <c r="G42" s="31">
        <v>301728</v>
      </c>
      <c r="H42" s="32">
        <v>1.4</v>
      </c>
      <c r="I42" s="31">
        <v>19384</v>
      </c>
      <c r="J42" s="33">
        <v>-3.1</v>
      </c>
      <c r="K42" s="31">
        <v>21249</v>
      </c>
      <c r="L42" s="33">
        <v>15.4</v>
      </c>
      <c r="M42" s="1">
        <f t="shared" si="1"/>
      </c>
    </row>
    <row r="43" spans="1:13" ht="15" customHeight="1">
      <c r="A43" s="36"/>
      <c r="B43" s="36" t="s">
        <v>36</v>
      </c>
      <c r="C43" s="31">
        <v>344862</v>
      </c>
      <c r="D43" s="32">
        <v>-2.8</v>
      </c>
      <c r="E43" s="31">
        <v>322376</v>
      </c>
      <c r="F43" s="32">
        <v>-3.1</v>
      </c>
      <c r="G43" s="31">
        <v>303193</v>
      </c>
      <c r="H43" s="32">
        <v>-3.1</v>
      </c>
      <c r="I43" s="31">
        <v>19183</v>
      </c>
      <c r="J43" s="33">
        <v>-1.8</v>
      </c>
      <c r="K43" s="31">
        <v>22486</v>
      </c>
      <c r="L43" s="33">
        <v>0.2</v>
      </c>
      <c r="M43" s="1">
        <f t="shared" si="1"/>
      </c>
    </row>
    <row r="44" spans="1:13" ht="15" customHeight="1">
      <c r="A44" s="34"/>
      <c r="B44" s="34" t="s">
        <v>31</v>
      </c>
      <c r="C44" s="31">
        <v>295609</v>
      </c>
      <c r="D44" s="32">
        <v>0.4</v>
      </c>
      <c r="E44" s="31">
        <v>280180</v>
      </c>
      <c r="F44" s="32">
        <v>-0.3</v>
      </c>
      <c r="G44" s="31">
        <v>256920</v>
      </c>
      <c r="H44" s="32">
        <v>0.4</v>
      </c>
      <c r="I44" s="31">
        <v>23260</v>
      </c>
      <c r="J44" s="33">
        <v>-7.5</v>
      </c>
      <c r="K44" s="31">
        <v>15429</v>
      </c>
      <c r="L44" s="33">
        <v>16</v>
      </c>
      <c r="M44" s="1">
        <f t="shared" si="1"/>
      </c>
    </row>
    <row r="45" spans="1:12" ht="7.5" customHeight="1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2" ht="10.5" customHeight="1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2" ht="15" customHeight="1">
      <c r="A47" s="11"/>
      <c r="B47" s="11" t="s">
        <v>37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38</v>
      </c>
      <c r="K47" s="26" t="s">
        <v>12</v>
      </c>
      <c r="L47" s="30" t="s">
        <v>13</v>
      </c>
    </row>
    <row r="48" spans="1:13" ht="15" customHeight="1">
      <c r="A48" s="9"/>
      <c r="B48" s="9" t="s">
        <v>15</v>
      </c>
      <c r="C48" s="31">
        <v>97201</v>
      </c>
      <c r="D48" s="32">
        <v>-0.3</v>
      </c>
      <c r="E48" s="31">
        <v>95329</v>
      </c>
      <c r="F48" s="32">
        <v>-0.5</v>
      </c>
      <c r="G48" s="31">
        <v>92402</v>
      </c>
      <c r="H48" s="32">
        <v>-0.2</v>
      </c>
      <c r="I48" s="31">
        <v>2927</v>
      </c>
      <c r="J48" s="32">
        <v>-7.1</v>
      </c>
      <c r="K48" s="31">
        <v>1872</v>
      </c>
      <c r="L48" s="33">
        <v>7.6</v>
      </c>
      <c r="M48" s="1">
        <f>IF(AND(C48=(E48+K48),E48=(G48+I48)),"","NG")</f>
      </c>
    </row>
    <row r="49" spans="1:13" ht="15" customHeight="1">
      <c r="A49" s="9"/>
      <c r="B49" s="9" t="s">
        <v>18</v>
      </c>
      <c r="C49" s="31">
        <v>118323</v>
      </c>
      <c r="D49" s="32">
        <v>0.8</v>
      </c>
      <c r="E49" s="31">
        <v>117222</v>
      </c>
      <c r="F49" s="32">
        <v>1.7</v>
      </c>
      <c r="G49" s="31">
        <v>111753</v>
      </c>
      <c r="H49" s="32">
        <v>2.1</v>
      </c>
      <c r="I49" s="31">
        <v>5469</v>
      </c>
      <c r="J49" s="32">
        <v>-7.8</v>
      </c>
      <c r="K49" s="31">
        <v>1101</v>
      </c>
      <c r="L49" s="33">
        <v>-45.9</v>
      </c>
      <c r="M49" s="1">
        <f aca="true" t="shared" si="2" ref="M49:M54">IF(AND(C49=(E49+K49),E49=(G49+I49)),"","NG")</f>
      </c>
    </row>
    <row r="50" spans="1:13" ht="15" customHeight="1">
      <c r="A50" s="9"/>
      <c r="B50" s="9" t="s">
        <v>22</v>
      </c>
      <c r="C50" s="31">
        <v>96454</v>
      </c>
      <c r="D50" s="32">
        <v>2.6</v>
      </c>
      <c r="E50" s="31">
        <v>95001</v>
      </c>
      <c r="F50" s="32">
        <v>3.1</v>
      </c>
      <c r="G50" s="31">
        <v>92702</v>
      </c>
      <c r="H50" s="32">
        <v>3.2</v>
      </c>
      <c r="I50" s="31">
        <v>2299</v>
      </c>
      <c r="J50" s="32">
        <v>0.3</v>
      </c>
      <c r="K50" s="31">
        <v>1453</v>
      </c>
      <c r="L50" s="33">
        <v>-23</v>
      </c>
      <c r="M50" s="1">
        <f t="shared" si="2"/>
      </c>
    </row>
    <row r="51" spans="1:13" ht="15" customHeight="1">
      <c r="A51" s="36"/>
      <c r="B51" s="36" t="s">
        <v>26</v>
      </c>
      <c r="C51" s="31">
        <v>72737</v>
      </c>
      <c r="D51" s="32">
        <v>-5.5</v>
      </c>
      <c r="E51" s="31">
        <v>72429</v>
      </c>
      <c r="F51" s="32">
        <v>-5.6</v>
      </c>
      <c r="G51" s="31">
        <v>70149</v>
      </c>
      <c r="H51" s="32">
        <v>-4.9</v>
      </c>
      <c r="I51" s="31">
        <v>2280</v>
      </c>
      <c r="J51" s="32">
        <v>-22.2</v>
      </c>
      <c r="K51" s="31">
        <v>308</v>
      </c>
      <c r="L51" s="33">
        <v>20.3</v>
      </c>
      <c r="M51" s="1">
        <f t="shared" si="2"/>
      </c>
    </row>
    <row r="52" spans="1:13" ht="15" customHeight="1">
      <c r="A52" s="36"/>
      <c r="B52" s="36" t="s">
        <v>28</v>
      </c>
      <c r="C52" s="31">
        <v>89038</v>
      </c>
      <c r="D52" s="32">
        <v>0.7</v>
      </c>
      <c r="E52" s="31">
        <v>87287</v>
      </c>
      <c r="F52" s="32">
        <v>0.5</v>
      </c>
      <c r="G52" s="31">
        <v>86019</v>
      </c>
      <c r="H52" s="32">
        <v>0.7</v>
      </c>
      <c r="I52" s="31">
        <v>1268</v>
      </c>
      <c r="J52" s="32">
        <v>-11.1</v>
      </c>
      <c r="K52" s="31">
        <v>1751</v>
      </c>
      <c r="L52" s="33">
        <v>9.6</v>
      </c>
      <c r="M52" s="1">
        <f t="shared" si="2"/>
      </c>
    </row>
    <row r="53" spans="1:13" ht="15" customHeight="1">
      <c r="A53" s="9"/>
      <c r="B53" s="9" t="s">
        <v>29</v>
      </c>
      <c r="C53" s="31">
        <v>115806</v>
      </c>
      <c r="D53" s="32">
        <v>0.7</v>
      </c>
      <c r="E53" s="31">
        <v>111186</v>
      </c>
      <c r="F53" s="32">
        <v>0.4</v>
      </c>
      <c r="G53" s="31">
        <v>108924</v>
      </c>
      <c r="H53" s="32">
        <v>0.4</v>
      </c>
      <c r="I53" s="31">
        <v>2262</v>
      </c>
      <c r="J53" s="32">
        <v>2.7</v>
      </c>
      <c r="K53" s="31">
        <v>4620</v>
      </c>
      <c r="L53" s="33">
        <v>8.3</v>
      </c>
      <c r="M53" s="1">
        <f t="shared" si="2"/>
      </c>
    </row>
    <row r="54" spans="1:13" ht="15" customHeight="1">
      <c r="A54" s="34"/>
      <c r="B54" s="34" t="s">
        <v>31</v>
      </c>
      <c r="C54" s="31">
        <v>103663</v>
      </c>
      <c r="D54" s="32">
        <v>-3.1</v>
      </c>
      <c r="E54" s="31">
        <v>99530</v>
      </c>
      <c r="F54" s="32">
        <v>-5.6</v>
      </c>
      <c r="G54" s="31">
        <v>95825</v>
      </c>
      <c r="H54" s="32">
        <v>-5.2</v>
      </c>
      <c r="I54" s="31">
        <v>3705</v>
      </c>
      <c r="J54" s="32">
        <v>-14.5</v>
      </c>
      <c r="K54" s="31">
        <v>4133</v>
      </c>
      <c r="L54" s="33">
        <v>167</v>
      </c>
      <c r="M54" s="1">
        <f t="shared" si="2"/>
      </c>
    </row>
    <row r="55" spans="1:12" ht="7.5" customHeight="1">
      <c r="A55" s="22"/>
      <c r="B55" s="22"/>
      <c r="C55" s="22"/>
      <c r="D55" s="48"/>
      <c r="E55" s="49"/>
      <c r="F55" s="49"/>
      <c r="G55" s="22"/>
      <c r="H55" s="48"/>
      <c r="I55" s="49"/>
      <c r="J55" s="49"/>
      <c r="K55" s="22"/>
      <c r="L55" s="48"/>
    </row>
    <row r="56" ht="6" customHeight="1"/>
    <row r="57" ht="13.5">
      <c r="A57" s="1" t="s">
        <v>39</v>
      </c>
    </row>
    <row r="58" ht="13.5">
      <c r="A58" s="1" t="s">
        <v>40</v>
      </c>
    </row>
    <row r="59" ht="13.5">
      <c r="A59" s="1" t="s">
        <v>41</v>
      </c>
    </row>
    <row r="60" ht="13.5">
      <c r="A60" s="1" t="s">
        <v>42</v>
      </c>
    </row>
  </sheetData>
  <sheetProtection/>
  <mergeCells count="1">
    <mergeCell ref="A1:L1"/>
  </mergeCells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2020-05-19T04:03:00Z</dcterms:created>
  <dcterms:modified xsi:type="dcterms:W3CDTF">2020-05-19T05:43:16Z</dcterms:modified>
  <cp:category/>
  <cp:version/>
  <cp:contentType/>
  <cp:contentStatus/>
</cp:coreProperties>
</file>