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<sst xmlns="http://schemas.openxmlformats.org/spreadsheetml/2006/main" count="881" uniqueCount="252">
  <si>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</si>
  <si>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</si>
  <si>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</si>
  <si>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</si>
  <si>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</si>
  <si>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</si>
  <si>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</si>
  <si>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</si>
  <si>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</si>
  <si>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</si>
  <si>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</si>
  <si>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</si>
  <si>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</si>
  <si>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</si>
  <si>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</si>
  <si>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</si>
  <si>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</si>
  <si>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</si>
  <si>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</si>
  <si>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</si>
  <si>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</si>
  <si>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</si>
  <si>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</si>
  <si>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</si>
  <si>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</si>
  <si>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</si>
  <si>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</si>
  <si>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</si>
  <si>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</si>
  <si>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</si>
  <si>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</si>
  <si>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</si>
  <si>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</si>
  <si>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</si>
  <si>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</si>
  <si>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</si>
  <si>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</si>
  <si>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</si>
  <si>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</si>
  <si>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</si>
  <si>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</si>
  <si>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</si>
  <si>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</si>
  <si>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</si>
  <si>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</si>
  <si>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</si>
  <si>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</si>
  <si>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</si>
  <si>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</si>
  <si>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</si>
  <si>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</si>
  <si>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</si>
  <si>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</si>
  <si>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</si>
  <si>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</si>
  <si>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</si>
  <si>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</si>
  <si>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</si>
  <si>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</si>
  <si>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</si>
  <si>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</si>
  <si>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</si>
  <si>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</si>
  <si>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</si>
  <si>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</si>
  <si>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</si>
  <si>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</si>
  <si>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</si>
  <si>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</si>
  <si>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</si>
  <si>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</si>
  <si>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</si>
  <si>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</si>
  <si>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</si>
  <si>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</si>
  <si>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</si>
  <si>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</si>
  <si>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</si>
  <si>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</si>
  <si>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</si>
  <si>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</si>
  <si>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</si>
  <si>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</si>
  <si>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</si>
  <si>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</si>
  <si>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</si>
  <si>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</si>
  <si>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</si>
  <si>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</si>
  <si>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</si>
  <si>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</si>
  <si>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</si>
  <si>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</si>
  <si>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</si>
  <si>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</si>
  <si>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</si>
  <si>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</si>
  <si>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</si>
  <si>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</si>
  <si>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</si>
  <si>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</si>
  <si>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</si>
  <si>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</si>
  <si>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</si>
  <si>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</si>
  <si>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</si>
  <si>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</si>
  <si>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</si>
  <si>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</si>
  <si>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</si>
  <si>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</si>
  <si>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</si>
  <si>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</si>
  <si>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一般労働者　</t>
  </si>
  <si>
    <t>注２：平成30年11月分確報から、平成24年以降において東京都の「500人以上規模の事業所」についても再集計した値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</si>
  <si>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</si>
  <si>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</si>
  <si>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</si>
  <si>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</si>
  <si>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</si>
  <si>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</si>
  <si>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</si>
  <si>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</si>
  <si>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</si>
  <si>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</si>
  <si>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</si>
  <si>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</si>
  <si>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</si>
  <si>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</si>
  <si>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</si>
  <si>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</si>
  <si>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</si>
  <si>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</si>
  <si>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</si>
  <si>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</si>
  <si>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</si>
  <si>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</si>
  <si>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</si>
  <si>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</si>
  <si>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</si>
  <si>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</si>
  <si>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</si>
  <si>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</si>
  <si>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</si>
  <si>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</si>
  <si>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</si>
  <si>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</si>
  <si>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</si>
  <si>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</si>
  <si>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</si>
  <si>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</si>
  <si>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</si>
  <si>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</si>
  <si>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</si>
  <si>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</si>
  <si>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</si>
  <si>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</si>
  <si>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</si>
  <si>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</si>
  <si>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</si>
  <si>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</si>
  <si>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</si>
  <si>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</si>
  <si>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</si>
  <si>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</si>
  <si>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</si>
  <si>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</si>
  <si>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</si>
  <si>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</si>
  <si>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</si>
  <si>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</si>
  <si>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</si>
  <si>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</si>
  <si>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</si>
  <si>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</si>
  <si>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</si>
  <si>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</si>
  <si>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</si>
  <si>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</si>
  <si>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</si>
  <si>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</si>
  <si>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</si>
  <si>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</si>
  <si>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</si>
  <si>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</si>
  <si>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</si>
  <si>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</si>
  <si>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</si>
  <si>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</si>
  <si>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</si>
  <si>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</si>
  <si>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</si>
  <si>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</si>
  <si>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</si>
  <si>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</si>
  <si>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</si>
  <si>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</si>
  <si>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</si>
  <si>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</si>
  <si>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</si>
  <si>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</si>
  <si>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</si>
  <si>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</si>
  <si>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</si>
  <si>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</si>
  <si>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</si>
  <si>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</si>
  <si>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</si>
  <si>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</si>
  <si>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</si>
  <si>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</si>
  <si>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</si>
  <si>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</si>
  <si>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</si>
  <si>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</si>
  <si>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</si>
  <si>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</si>
  <si>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</si>
  <si>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</si>
  <si>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</si>
  <si>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</si>
  <si>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</si>
  <si>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</si>
  <si>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</si>
  <si>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</si>
  <si>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</si>
  <si>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</si>
  <si>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31年１月</t>
  </si>
  <si>
    <t>　　　　　令和元年５月</t>
  </si>
  <si>
    <t>速報※　　　　６月</t>
  </si>
  <si>
    <t>（事業所規模５人以上、令和元年６月速報）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</si>
  <si>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</si>
  <si>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</si>
  <si>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</si>
  <si>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</si>
  <si>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</si>
  <si>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</si>
  <si>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</si>
  <si>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</si>
  <si>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</si>
  <si>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</si>
  <si>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</si>
  <si>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</si>
  <si>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</si>
  <si>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</si>
  <si>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</si>
  <si>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</si>
  <si>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</si>
  <si>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</si>
  <si>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　29年７月</t>
  </si>
  <si>
    <t>　30年１月</t>
  </si>
  <si>
    <t>　    ５月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</si>
</sst>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8" style="131" bestFit="1" customWidth="1"/>
    <col min="3" max="3" width="9.5" style="131" customWidth="1"/>
    <col min="4" max="4" width="8.3984375" style="131" customWidth="1"/>
    <col min="5" max="5" width="9.5" style="131" customWidth="1"/>
    <col min="6" max="6" width="8.3984375" style="131" customWidth="1"/>
    <col min="7" max="7" width="9.5" style="131" customWidth="1"/>
    <col min="8" max="8" width="8.3984375" style="131" customWidth="1"/>
    <col min="9" max="9" width="9.5" style="131" customWidth="1"/>
    <col min="10" max="10" width="8.3984375" style="131" customWidth="1"/>
    <col min="11" max="11" width="9.09765625" style="131" customWidth="1"/>
    <col min="12" max="12" width="8.3984375" style="131" customWidth="1"/>
    <col min="13" max="13" width="3.69921875" style="131" customWidth="1"/>
    <col min="14" max="16384" width="9" style="131" customWidth="1"/>
  </cols>
  <sheetData>
    <row r="1" spans="1:12" ht="17.25">
      <c r="A1" s="136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" ht="13.5">
      <c r="A2" s="2" t="s">
        <v>230</v>
      </c>
      <c r="B2" s="138"/>
    </row>
    <row r="3" spans="1:12" ht="13.5">
      <c r="A3" s="139"/>
      <c r="B3" s="140"/>
      <c r="C3" s="14" t="s">
        <v>61</v>
      </c>
      <c r="D3" s="141"/>
      <c r="E3" s="140"/>
      <c r="F3" s="140"/>
      <c r="G3" s="140"/>
      <c r="H3" s="140"/>
      <c r="I3" s="140"/>
      <c r="J3" s="140"/>
      <c r="K3" s="140"/>
      <c r="L3" s="142"/>
    </row>
    <row r="4" spans="1:12" ht="13.5">
      <c r="A4" s="143" t="s">
        <v>62</v>
      </c>
      <c r="B4" s="144"/>
      <c r="C4" s="145"/>
      <c r="D4" s="146"/>
      <c r="E4" s="147" t="s">
        <v>63</v>
      </c>
      <c r="F4" s="141"/>
      <c r="G4" s="140"/>
      <c r="H4" s="140"/>
      <c r="I4" s="140"/>
      <c r="J4" s="142"/>
      <c r="K4" s="148" t="s">
        <v>64</v>
      </c>
      <c r="L4" s="149"/>
    </row>
    <row r="5" spans="1:12" ht="13.5">
      <c r="A5" s="145"/>
      <c r="B5" s="146"/>
      <c r="C5" s="145"/>
      <c r="D5" s="146"/>
      <c r="E5" s="150" t="s">
        <v>65</v>
      </c>
      <c r="F5" s="146"/>
      <c r="G5" s="14" t="s">
        <v>66</v>
      </c>
      <c r="H5" s="149"/>
      <c r="I5" s="14" t="s">
        <v>67</v>
      </c>
      <c r="J5" s="151"/>
      <c r="K5" s="150" t="s">
        <v>68</v>
      </c>
      <c r="L5" s="152"/>
    </row>
    <row r="6" spans="1:12" ht="13.5">
      <c r="A6" s="153"/>
      <c r="B6" s="154"/>
      <c r="C6" s="153"/>
      <c r="D6" s="155" t="s">
        <v>69</v>
      </c>
      <c r="E6" s="156"/>
      <c r="F6" s="155" t="s">
        <v>69</v>
      </c>
      <c r="G6" s="153"/>
      <c r="H6" s="155" t="s">
        <v>69</v>
      </c>
      <c r="I6" s="153"/>
      <c r="J6" s="155" t="s">
        <v>69</v>
      </c>
      <c r="K6" s="157"/>
      <c r="L6" s="158" t="s">
        <v>69</v>
      </c>
    </row>
    <row r="7" spans="1:12" ht="15" customHeight="1">
      <c r="A7" s="147" t="s">
        <v>70</v>
      </c>
      <c r="B7" s="159"/>
      <c r="C7" s="160" t="s">
        <v>71</v>
      </c>
      <c r="D7" s="161" t="s">
        <v>72</v>
      </c>
      <c r="E7" s="162" t="s">
        <v>71</v>
      </c>
      <c r="F7" s="163" t="s">
        <v>72</v>
      </c>
      <c r="G7" s="161" t="s">
        <v>71</v>
      </c>
      <c r="H7" s="161" t="s">
        <v>72</v>
      </c>
      <c r="I7" s="162" t="s">
        <v>71</v>
      </c>
      <c r="J7" s="163" t="s">
        <v>73</v>
      </c>
      <c r="K7" s="161" t="s">
        <v>71</v>
      </c>
      <c r="L7" s="164" t="s">
        <v>72</v>
      </c>
    </row>
    <row r="8" spans="1:13" ht="15" customHeight="1">
      <c r="A8" s="143" t="s">
        <v>74</v>
      </c>
      <c r="B8" s="144"/>
      <c r="C8" s="165">
        <v>451918</v>
      </c>
      <c r="D8" s="166">
        <v>0.4</v>
      </c>
      <c r="E8" s="165">
        <v>266089</v>
      </c>
      <c r="F8" s="166">
        <v>0</v>
      </c>
      <c r="G8" s="165">
        <v>246354</v>
      </c>
      <c r="H8" s="166">
        <v>0.1</v>
      </c>
      <c r="I8" s="165">
        <v>19735</v>
      </c>
      <c r="J8" s="167">
        <v>-0.2</v>
      </c>
      <c r="K8" s="165">
        <v>185829</v>
      </c>
      <c r="L8" s="167">
        <v>0.9</v>
      </c>
      <c r="M8" s="131">
        <f>IF(AND(C8=(E8+K8),E8=(G8+I8)),"","NG")</f>
      </c>
    </row>
    <row r="9" spans="1:13" ht="15" customHeight="1">
      <c r="A9" s="143" t="s">
        <v>75</v>
      </c>
      <c r="B9" s="144"/>
      <c r="C9" s="165">
        <v>469482</v>
      </c>
      <c r="D9" s="166">
        <v>-9.8</v>
      </c>
      <c r="E9" s="165">
        <v>319998</v>
      </c>
      <c r="F9" s="166">
        <v>4.2</v>
      </c>
      <c r="G9" s="165">
        <v>297140</v>
      </c>
      <c r="H9" s="166">
        <v>5.4</v>
      </c>
      <c r="I9" s="165">
        <v>22858</v>
      </c>
      <c r="J9" s="167">
        <v>-8.4</v>
      </c>
      <c r="K9" s="165">
        <v>149484</v>
      </c>
      <c r="L9" s="167">
        <v>-29.9</v>
      </c>
      <c r="M9" s="131">
        <f aca="true" t="shared" si="0" ref="M9:M24">IF(AND(C9=(E9+K9),E9=(G9+I9)),"","NG")</f>
      </c>
    </row>
    <row r="10" spans="1:13" ht="15" customHeight="1">
      <c r="A10" s="143" t="s">
        <v>76</v>
      </c>
      <c r="B10" s="144"/>
      <c r="C10" s="165">
        <v>535994</v>
      </c>
      <c r="D10" s="166">
        <v>1.2</v>
      </c>
      <c r="E10" s="165">
        <v>338501</v>
      </c>
      <c r="F10" s="166">
        <v>1.8</v>
      </c>
      <c r="G10" s="165">
        <v>312924</v>
      </c>
      <c r="H10" s="166">
        <v>1.9</v>
      </c>
      <c r="I10" s="165">
        <v>25577</v>
      </c>
      <c r="J10" s="167">
        <v>0.4</v>
      </c>
      <c r="K10" s="165">
        <v>197493</v>
      </c>
      <c r="L10" s="167">
        <v>0.1</v>
      </c>
      <c r="M10" s="131">
        <f t="shared" si="0"/>
      </c>
    </row>
    <row r="11" spans="1:13" ht="15" customHeight="1">
      <c r="A11" s="143" t="s">
        <v>77</v>
      </c>
      <c r="B11" s="144"/>
      <c r="C11" s="165">
        <v>505994</v>
      </c>
      <c r="D11" s="166">
        <v>-2.2</v>
      </c>
      <c r="E11" s="165">
        <v>312547</v>
      </c>
      <c r="F11" s="166">
        <v>0.1</v>
      </c>
      <c r="G11" s="165">
        <v>280768</v>
      </c>
      <c r="H11" s="166">
        <v>0.9</v>
      </c>
      <c r="I11" s="165">
        <v>31779</v>
      </c>
      <c r="J11" s="167">
        <v>-6.1</v>
      </c>
      <c r="K11" s="165">
        <v>193447</v>
      </c>
      <c r="L11" s="167">
        <v>-5.7</v>
      </c>
      <c r="M11" s="131">
        <f t="shared" si="0"/>
      </c>
    </row>
    <row r="12" spans="1:13" ht="15" customHeight="1">
      <c r="A12" s="143" t="s">
        <v>78</v>
      </c>
      <c r="B12" s="144"/>
      <c r="C12" s="165">
        <v>1129313</v>
      </c>
      <c r="D12" s="166">
        <v>8.6</v>
      </c>
      <c r="E12" s="165">
        <v>432897</v>
      </c>
      <c r="F12" s="166">
        <v>0</v>
      </c>
      <c r="G12" s="165">
        <v>384086</v>
      </c>
      <c r="H12" s="166">
        <v>0.1</v>
      </c>
      <c r="I12" s="165">
        <v>48811</v>
      </c>
      <c r="J12" s="167">
        <v>-1.4</v>
      </c>
      <c r="K12" s="165">
        <v>696416</v>
      </c>
      <c r="L12" s="167">
        <v>14.9</v>
      </c>
      <c r="M12" s="131">
        <f t="shared" si="0"/>
      </c>
    </row>
    <row r="13" spans="1:13" ht="15" customHeight="1">
      <c r="A13" s="143" t="s">
        <v>79</v>
      </c>
      <c r="B13" s="144"/>
      <c r="C13" s="165">
        <v>842720</v>
      </c>
      <c r="D13" s="166">
        <v>2</v>
      </c>
      <c r="E13" s="165">
        <v>383728</v>
      </c>
      <c r="F13" s="166">
        <v>0.1</v>
      </c>
      <c r="G13" s="165">
        <v>352096</v>
      </c>
      <c r="H13" s="166">
        <v>-0.5</v>
      </c>
      <c r="I13" s="165">
        <v>31632</v>
      </c>
      <c r="J13" s="167">
        <v>8.1</v>
      </c>
      <c r="K13" s="165">
        <v>458992</v>
      </c>
      <c r="L13" s="167">
        <v>3.6</v>
      </c>
      <c r="M13" s="131">
        <f t="shared" si="0"/>
      </c>
    </row>
    <row r="14" spans="1:13" ht="15" customHeight="1">
      <c r="A14" s="143" t="s">
        <v>80</v>
      </c>
      <c r="B14" s="144"/>
      <c r="C14" s="165">
        <v>505968</v>
      </c>
      <c r="D14" s="166">
        <v>3.3</v>
      </c>
      <c r="E14" s="165">
        <v>304282</v>
      </c>
      <c r="F14" s="166">
        <v>1.6</v>
      </c>
      <c r="G14" s="165">
        <v>259907</v>
      </c>
      <c r="H14" s="166">
        <v>1.2</v>
      </c>
      <c r="I14" s="165">
        <v>44375</v>
      </c>
      <c r="J14" s="167">
        <v>4.6</v>
      </c>
      <c r="K14" s="165">
        <v>201686</v>
      </c>
      <c r="L14" s="167">
        <v>5.9</v>
      </c>
      <c r="M14" s="131">
        <f t="shared" si="0"/>
      </c>
    </row>
    <row r="15" spans="1:13" ht="15" customHeight="1">
      <c r="A15" s="143" t="s">
        <v>81</v>
      </c>
      <c r="B15" s="144"/>
      <c r="C15" s="165">
        <v>356656</v>
      </c>
      <c r="D15" s="166">
        <v>-3.1</v>
      </c>
      <c r="E15" s="165">
        <v>235517</v>
      </c>
      <c r="F15" s="166">
        <v>-0.3</v>
      </c>
      <c r="G15" s="165">
        <v>223407</v>
      </c>
      <c r="H15" s="166">
        <v>-0.4</v>
      </c>
      <c r="I15" s="165">
        <v>12110</v>
      </c>
      <c r="J15" s="167">
        <v>3.1</v>
      </c>
      <c r="K15" s="165">
        <v>121139</v>
      </c>
      <c r="L15" s="167">
        <v>-8.4</v>
      </c>
      <c r="M15" s="131">
        <f t="shared" si="0"/>
      </c>
    </row>
    <row r="16" spans="1:13" ht="15" customHeight="1">
      <c r="A16" s="143" t="s">
        <v>82</v>
      </c>
      <c r="B16" s="144"/>
      <c r="C16" s="165">
        <v>881646</v>
      </c>
      <c r="D16" s="166">
        <v>8.5</v>
      </c>
      <c r="E16" s="165">
        <v>371647</v>
      </c>
      <c r="F16" s="166">
        <v>2</v>
      </c>
      <c r="G16" s="165">
        <v>345530</v>
      </c>
      <c r="H16" s="166">
        <v>1</v>
      </c>
      <c r="I16" s="165">
        <v>26117</v>
      </c>
      <c r="J16" s="167">
        <v>16.5</v>
      </c>
      <c r="K16" s="165">
        <v>509999</v>
      </c>
      <c r="L16" s="167">
        <v>13.8</v>
      </c>
      <c r="M16" s="131">
        <f t="shared" si="0"/>
      </c>
    </row>
    <row r="17" spans="1:13" ht="15" customHeight="1">
      <c r="A17" s="168" t="s">
        <v>83</v>
      </c>
      <c r="B17" s="135"/>
      <c r="C17" s="165">
        <v>529466</v>
      </c>
      <c r="D17" s="166">
        <v>12</v>
      </c>
      <c r="E17" s="165">
        <v>288636</v>
      </c>
      <c r="F17" s="166">
        <v>-0.3</v>
      </c>
      <c r="G17" s="165">
        <v>269995</v>
      </c>
      <c r="H17" s="166">
        <v>-0.2</v>
      </c>
      <c r="I17" s="165">
        <v>18641</v>
      </c>
      <c r="J17" s="167">
        <v>-2</v>
      </c>
      <c r="K17" s="165">
        <v>240830</v>
      </c>
      <c r="L17" s="167">
        <v>31.6</v>
      </c>
      <c r="M17" s="131">
        <f t="shared" si="0"/>
      </c>
    </row>
    <row r="18" spans="1:13" ht="15" customHeight="1">
      <c r="A18" s="143" t="s">
        <v>84</v>
      </c>
      <c r="B18" s="144"/>
      <c r="C18" s="165">
        <v>724314</v>
      </c>
      <c r="D18" s="166">
        <v>5.8</v>
      </c>
      <c r="E18" s="165">
        <v>379572</v>
      </c>
      <c r="F18" s="166">
        <v>2.8</v>
      </c>
      <c r="G18" s="165">
        <v>352588</v>
      </c>
      <c r="H18" s="166">
        <v>3.2</v>
      </c>
      <c r="I18" s="165">
        <v>26984</v>
      </c>
      <c r="J18" s="167">
        <v>-1.9</v>
      </c>
      <c r="K18" s="165">
        <v>344742</v>
      </c>
      <c r="L18" s="167">
        <v>9.1</v>
      </c>
      <c r="M18" s="131">
        <f t="shared" si="0"/>
      </c>
    </row>
    <row r="19" spans="1:13" ht="15" customHeight="1">
      <c r="A19" s="169" t="s">
        <v>85</v>
      </c>
      <c r="B19" s="135"/>
      <c r="C19" s="165">
        <v>134784</v>
      </c>
      <c r="D19" s="166">
        <v>-0.6</v>
      </c>
      <c r="E19" s="165">
        <v>118906</v>
      </c>
      <c r="F19" s="166">
        <v>-0.2</v>
      </c>
      <c r="G19" s="165">
        <v>111683</v>
      </c>
      <c r="H19" s="166">
        <v>0</v>
      </c>
      <c r="I19" s="165">
        <v>7223</v>
      </c>
      <c r="J19" s="167">
        <v>-3.1</v>
      </c>
      <c r="K19" s="165">
        <v>15878</v>
      </c>
      <c r="L19" s="167">
        <v>-2.6</v>
      </c>
      <c r="M19" s="131">
        <f t="shared" si="0"/>
      </c>
    </row>
    <row r="20" spans="1:13" ht="15" customHeight="1">
      <c r="A20" s="168" t="s">
        <v>86</v>
      </c>
      <c r="B20" s="135"/>
      <c r="C20" s="165">
        <v>230980</v>
      </c>
      <c r="D20" s="166">
        <v>-5.1</v>
      </c>
      <c r="E20" s="165">
        <v>187668</v>
      </c>
      <c r="F20" s="166">
        <v>-0.3</v>
      </c>
      <c r="G20" s="165">
        <v>178473</v>
      </c>
      <c r="H20" s="166">
        <v>-0.1</v>
      </c>
      <c r="I20" s="165">
        <v>9195</v>
      </c>
      <c r="J20" s="167">
        <v>-3.3</v>
      </c>
      <c r="K20" s="165">
        <v>43312</v>
      </c>
      <c r="L20" s="167">
        <v>-21.6</v>
      </c>
      <c r="M20" s="131">
        <f t="shared" si="0"/>
      </c>
    </row>
    <row r="21" spans="1:13" ht="15" customHeight="1">
      <c r="A21" s="169" t="s">
        <v>87</v>
      </c>
      <c r="B21" s="135"/>
      <c r="C21" s="165">
        <v>677619</v>
      </c>
      <c r="D21" s="166">
        <v>-0.2</v>
      </c>
      <c r="E21" s="165">
        <v>290097</v>
      </c>
      <c r="F21" s="166">
        <v>-2.4</v>
      </c>
      <c r="G21" s="165">
        <v>284089</v>
      </c>
      <c r="H21" s="166">
        <v>-2.2</v>
      </c>
      <c r="I21" s="165">
        <v>6008</v>
      </c>
      <c r="J21" s="167">
        <v>-7.3</v>
      </c>
      <c r="K21" s="165">
        <v>387522</v>
      </c>
      <c r="L21" s="167">
        <v>1.4</v>
      </c>
      <c r="M21" s="131">
        <f t="shared" si="0"/>
      </c>
    </row>
    <row r="22" spans="1:13" ht="15" customHeight="1">
      <c r="A22" s="143" t="s">
        <v>88</v>
      </c>
      <c r="B22" s="144"/>
      <c r="C22" s="165">
        <v>404809</v>
      </c>
      <c r="D22" s="166">
        <v>0.9</v>
      </c>
      <c r="E22" s="165">
        <v>252834</v>
      </c>
      <c r="F22" s="166">
        <v>-0.6</v>
      </c>
      <c r="G22" s="165">
        <v>238031</v>
      </c>
      <c r="H22" s="166">
        <v>-0.8</v>
      </c>
      <c r="I22" s="165">
        <v>14803</v>
      </c>
      <c r="J22" s="167">
        <v>2</v>
      </c>
      <c r="K22" s="165">
        <v>151975</v>
      </c>
      <c r="L22" s="167">
        <v>3.5</v>
      </c>
      <c r="M22" s="131">
        <f t="shared" si="0"/>
      </c>
    </row>
    <row r="23" spans="1:13" ht="15" customHeight="1">
      <c r="A23" s="169" t="s">
        <v>89</v>
      </c>
      <c r="B23" s="135"/>
      <c r="C23" s="165">
        <v>681672</v>
      </c>
      <c r="D23" s="166">
        <v>2.6</v>
      </c>
      <c r="E23" s="165">
        <v>301678</v>
      </c>
      <c r="F23" s="166">
        <v>0.8</v>
      </c>
      <c r="G23" s="165">
        <v>281887</v>
      </c>
      <c r="H23" s="166">
        <v>0.5</v>
      </c>
      <c r="I23" s="165">
        <v>19791</v>
      </c>
      <c r="J23" s="167">
        <v>6.1</v>
      </c>
      <c r="K23" s="165">
        <v>379994</v>
      </c>
      <c r="L23" s="167">
        <v>4</v>
      </c>
      <c r="M23" s="131">
        <f t="shared" si="0"/>
      </c>
    </row>
    <row r="24" spans="1:13" ht="15" customHeight="1">
      <c r="A24" s="168" t="s">
        <v>90</v>
      </c>
      <c r="B24" s="135"/>
      <c r="C24" s="165">
        <v>346683</v>
      </c>
      <c r="D24" s="166">
        <v>3.3</v>
      </c>
      <c r="E24" s="165">
        <v>229470</v>
      </c>
      <c r="F24" s="166">
        <v>1.8</v>
      </c>
      <c r="G24" s="165">
        <v>211321</v>
      </c>
      <c r="H24" s="166">
        <v>1.9</v>
      </c>
      <c r="I24" s="165">
        <v>18149</v>
      </c>
      <c r="J24" s="167">
        <v>0.9</v>
      </c>
      <c r="K24" s="165">
        <v>117213</v>
      </c>
      <c r="L24" s="167">
        <v>6.5</v>
      </c>
      <c r="M24" s="131">
        <f t="shared" si="0"/>
      </c>
    </row>
    <row r="25" spans="1:12" ht="7.5" customHeight="1">
      <c r="A25" s="170"/>
      <c r="B25" s="171"/>
      <c r="C25" s="172"/>
      <c r="D25" s="173"/>
      <c r="E25" s="172"/>
      <c r="F25" s="174"/>
      <c r="G25" s="175"/>
      <c r="H25" s="173"/>
      <c r="I25" s="172"/>
      <c r="J25" s="174"/>
      <c r="K25" s="175"/>
      <c r="L25" s="174"/>
    </row>
    <row r="26" spans="1:12" ht="10.5" customHeight="1">
      <c r="A26" s="176"/>
      <c r="B26" s="177"/>
      <c r="C26" s="139"/>
      <c r="D26" s="142"/>
      <c r="E26" s="140"/>
      <c r="F26" s="140"/>
      <c r="G26" s="139"/>
      <c r="H26" s="142"/>
      <c r="I26" s="140"/>
      <c r="J26" s="140"/>
      <c r="K26" s="139"/>
      <c r="L26" s="142"/>
    </row>
    <row r="27" spans="1:12" ht="15" customHeight="1">
      <c r="A27" s="150"/>
      <c r="B27" s="150" t="s">
        <v>91</v>
      </c>
      <c r="C27" s="160" t="s">
        <v>71</v>
      </c>
      <c r="D27" s="164" t="s">
        <v>72</v>
      </c>
      <c r="E27" s="161" t="s">
        <v>71</v>
      </c>
      <c r="F27" s="161" t="s">
        <v>72</v>
      </c>
      <c r="G27" s="160" t="s">
        <v>71</v>
      </c>
      <c r="H27" s="164" t="s">
        <v>72</v>
      </c>
      <c r="I27" s="161" t="s">
        <v>71</v>
      </c>
      <c r="J27" s="161" t="s">
        <v>92</v>
      </c>
      <c r="K27" s="160" t="s">
        <v>71</v>
      </c>
      <c r="L27" s="164" t="s">
        <v>72</v>
      </c>
    </row>
    <row r="28" spans="1:13" ht="15" customHeight="1">
      <c r="A28" s="143"/>
      <c r="B28" s="143" t="s">
        <v>74</v>
      </c>
      <c r="C28" s="165">
        <v>607871</v>
      </c>
      <c r="D28" s="166">
        <v>1</v>
      </c>
      <c r="E28" s="165">
        <v>341176</v>
      </c>
      <c r="F28" s="166">
        <v>0.7</v>
      </c>
      <c r="G28" s="165">
        <v>313956</v>
      </c>
      <c r="H28" s="166">
        <v>0.7</v>
      </c>
      <c r="I28" s="165">
        <v>27220</v>
      </c>
      <c r="J28" s="167">
        <v>0.8</v>
      </c>
      <c r="K28" s="165">
        <v>266695</v>
      </c>
      <c r="L28" s="167">
        <v>1.5</v>
      </c>
      <c r="M28" s="131">
        <f>IF(AND(C28=(E28+K28),E28=(G28+I28)),"","NG")</f>
      </c>
    </row>
    <row r="29" spans="1:13" ht="15" customHeight="1">
      <c r="A29" s="143"/>
      <c r="B29" s="143" t="s">
        <v>75</v>
      </c>
      <c r="C29" s="165">
        <v>479805</v>
      </c>
      <c r="D29" s="166">
        <v>-9.5</v>
      </c>
      <c r="E29" s="165">
        <v>326414</v>
      </c>
      <c r="F29" s="166">
        <v>4.6</v>
      </c>
      <c r="G29" s="165">
        <v>302887</v>
      </c>
      <c r="H29" s="166">
        <v>5.6</v>
      </c>
      <c r="I29" s="165">
        <v>23527</v>
      </c>
      <c r="J29" s="167">
        <v>-7.8</v>
      </c>
      <c r="K29" s="165">
        <v>153391</v>
      </c>
      <c r="L29" s="167">
        <v>-29.6</v>
      </c>
      <c r="M29" s="131">
        <f aca="true" t="shared" si="1" ref="M29:M44">IF(AND(C29=(E29+K29),E29=(G29+I29)),"","NG")</f>
      </c>
    </row>
    <row r="30" spans="1:13" ht="15" customHeight="1">
      <c r="A30" s="143"/>
      <c r="B30" s="143" t="s">
        <v>76</v>
      </c>
      <c r="C30" s="165">
        <v>560555</v>
      </c>
      <c r="D30" s="166">
        <v>0.4</v>
      </c>
      <c r="E30" s="165">
        <v>351592</v>
      </c>
      <c r="F30" s="166">
        <v>1.1</v>
      </c>
      <c r="G30" s="165">
        <v>324659</v>
      </c>
      <c r="H30" s="166">
        <v>1.3</v>
      </c>
      <c r="I30" s="165">
        <v>26933</v>
      </c>
      <c r="J30" s="167">
        <v>-0.6</v>
      </c>
      <c r="K30" s="165">
        <v>208963</v>
      </c>
      <c r="L30" s="167">
        <v>-0.8</v>
      </c>
      <c r="M30" s="131">
        <f t="shared" si="1"/>
      </c>
    </row>
    <row r="31" spans="1:13" ht="15" customHeight="1">
      <c r="A31" s="143"/>
      <c r="B31" s="143" t="s">
        <v>77</v>
      </c>
      <c r="C31" s="165">
        <v>562877</v>
      </c>
      <c r="D31" s="166">
        <v>-1.7</v>
      </c>
      <c r="E31" s="165">
        <v>341455</v>
      </c>
      <c r="F31" s="166">
        <v>0.7</v>
      </c>
      <c r="G31" s="165">
        <v>305723</v>
      </c>
      <c r="H31" s="166">
        <v>1.4</v>
      </c>
      <c r="I31" s="165">
        <v>35732</v>
      </c>
      <c r="J31" s="167">
        <v>-5.4</v>
      </c>
      <c r="K31" s="165">
        <v>221422</v>
      </c>
      <c r="L31" s="167">
        <v>-5.1</v>
      </c>
      <c r="M31" s="131">
        <f t="shared" si="1"/>
      </c>
    </row>
    <row r="32" spans="1:13" ht="15" customHeight="1">
      <c r="A32" s="143"/>
      <c r="B32" s="143" t="s">
        <v>93</v>
      </c>
      <c r="C32" s="165">
        <v>1177580</v>
      </c>
      <c r="D32" s="166">
        <v>9.1</v>
      </c>
      <c r="E32" s="165">
        <v>447973</v>
      </c>
      <c r="F32" s="166">
        <v>0.1</v>
      </c>
      <c r="G32" s="165">
        <v>396748</v>
      </c>
      <c r="H32" s="166">
        <v>0.2</v>
      </c>
      <c r="I32" s="165">
        <v>51225</v>
      </c>
      <c r="J32" s="167">
        <v>-1.1</v>
      </c>
      <c r="K32" s="165">
        <v>729607</v>
      </c>
      <c r="L32" s="167">
        <v>15.4</v>
      </c>
      <c r="M32" s="131">
        <f t="shared" si="1"/>
      </c>
    </row>
    <row r="33" spans="1:13" ht="15" customHeight="1">
      <c r="A33" s="143"/>
      <c r="B33" s="143" t="s">
        <v>79</v>
      </c>
      <c r="C33" s="165">
        <v>892503</v>
      </c>
      <c r="D33" s="166">
        <v>3.1</v>
      </c>
      <c r="E33" s="165">
        <v>402359</v>
      </c>
      <c r="F33" s="166">
        <v>1.1</v>
      </c>
      <c r="G33" s="165">
        <v>368800</v>
      </c>
      <c r="H33" s="166">
        <v>0.5</v>
      </c>
      <c r="I33" s="165">
        <v>33559</v>
      </c>
      <c r="J33" s="167">
        <v>9.1</v>
      </c>
      <c r="K33" s="165">
        <v>490144</v>
      </c>
      <c r="L33" s="167">
        <v>4.8</v>
      </c>
      <c r="M33" s="131">
        <f t="shared" si="1"/>
      </c>
    </row>
    <row r="34" spans="1:13" ht="15" customHeight="1">
      <c r="A34" s="143"/>
      <c r="B34" s="143" t="s">
        <v>80</v>
      </c>
      <c r="C34" s="165">
        <v>587369</v>
      </c>
      <c r="D34" s="166">
        <v>2.1</v>
      </c>
      <c r="E34" s="165">
        <v>344524</v>
      </c>
      <c r="F34" s="166">
        <v>0.5</v>
      </c>
      <c r="G34" s="165">
        <v>292570</v>
      </c>
      <c r="H34" s="166">
        <v>0</v>
      </c>
      <c r="I34" s="165">
        <v>51954</v>
      </c>
      <c r="J34" s="167">
        <v>3.4</v>
      </c>
      <c r="K34" s="165">
        <v>242845</v>
      </c>
      <c r="L34" s="167">
        <v>4.5</v>
      </c>
      <c r="M34" s="131">
        <f t="shared" si="1"/>
      </c>
    </row>
    <row r="35" spans="1:13" ht="15" customHeight="1">
      <c r="A35" s="143"/>
      <c r="B35" s="143" t="s">
        <v>81</v>
      </c>
      <c r="C35" s="165">
        <v>554072</v>
      </c>
      <c r="D35" s="166">
        <v>-3.5</v>
      </c>
      <c r="E35" s="165">
        <v>341947</v>
      </c>
      <c r="F35" s="166">
        <v>-0.6</v>
      </c>
      <c r="G35" s="165">
        <v>322473</v>
      </c>
      <c r="H35" s="166">
        <v>-0.7</v>
      </c>
      <c r="I35" s="165">
        <v>19474</v>
      </c>
      <c r="J35" s="167">
        <v>3.1</v>
      </c>
      <c r="K35" s="165">
        <v>212125</v>
      </c>
      <c r="L35" s="167">
        <v>-8</v>
      </c>
      <c r="M35" s="131">
        <f t="shared" si="1"/>
      </c>
    </row>
    <row r="36" spans="1:13" ht="15" customHeight="1">
      <c r="A36" s="143"/>
      <c r="B36" s="143" t="s">
        <v>82</v>
      </c>
      <c r="C36" s="165">
        <v>960232</v>
      </c>
      <c r="D36" s="166">
        <v>6.7</v>
      </c>
      <c r="E36" s="165">
        <v>397943</v>
      </c>
      <c r="F36" s="166">
        <v>0.7</v>
      </c>
      <c r="G36" s="165">
        <v>369303</v>
      </c>
      <c r="H36" s="166">
        <v>-0.2</v>
      </c>
      <c r="I36" s="165">
        <v>28640</v>
      </c>
      <c r="J36" s="167">
        <v>14.4</v>
      </c>
      <c r="K36" s="165">
        <v>562289</v>
      </c>
      <c r="L36" s="167">
        <v>11.4</v>
      </c>
      <c r="M36" s="131">
        <f t="shared" si="1"/>
      </c>
    </row>
    <row r="37" spans="1:13" ht="15" customHeight="1">
      <c r="A37" s="168"/>
      <c r="B37" s="168" t="s">
        <v>83</v>
      </c>
      <c r="C37" s="165">
        <v>653754</v>
      </c>
      <c r="D37" s="166">
        <v>11.4</v>
      </c>
      <c r="E37" s="165">
        <v>343961</v>
      </c>
      <c r="F37" s="166">
        <v>-1.5</v>
      </c>
      <c r="G37" s="165">
        <v>320803</v>
      </c>
      <c r="H37" s="166">
        <v>-1.4</v>
      </c>
      <c r="I37" s="165">
        <v>23158</v>
      </c>
      <c r="J37" s="167">
        <v>-2.1</v>
      </c>
      <c r="K37" s="165">
        <v>309793</v>
      </c>
      <c r="L37" s="167">
        <v>30.3</v>
      </c>
      <c r="M37" s="131">
        <f t="shared" si="1"/>
      </c>
    </row>
    <row r="38" spans="1:13" ht="15" customHeight="1">
      <c r="A38" s="143"/>
      <c r="B38" s="143" t="s">
        <v>94</v>
      </c>
      <c r="C38" s="165">
        <v>792514</v>
      </c>
      <c r="D38" s="166">
        <v>6.2</v>
      </c>
      <c r="E38" s="165">
        <v>408937</v>
      </c>
      <c r="F38" s="166">
        <v>3.3</v>
      </c>
      <c r="G38" s="165">
        <v>379222</v>
      </c>
      <c r="H38" s="166">
        <v>3.7</v>
      </c>
      <c r="I38" s="165">
        <v>29715</v>
      </c>
      <c r="J38" s="167">
        <v>-1.7</v>
      </c>
      <c r="K38" s="165">
        <v>383577</v>
      </c>
      <c r="L38" s="167">
        <v>9.6</v>
      </c>
      <c r="M38" s="131">
        <f t="shared" si="1"/>
      </c>
    </row>
    <row r="39" spans="1:13" ht="15" customHeight="1">
      <c r="A39" s="169"/>
      <c r="B39" s="169" t="s">
        <v>85</v>
      </c>
      <c r="C39" s="165">
        <v>334772</v>
      </c>
      <c r="D39" s="166">
        <v>2.1</v>
      </c>
      <c r="E39" s="165">
        <v>267423</v>
      </c>
      <c r="F39" s="166">
        <v>2.7</v>
      </c>
      <c r="G39" s="165">
        <v>244855</v>
      </c>
      <c r="H39" s="166">
        <v>2.9</v>
      </c>
      <c r="I39" s="165">
        <v>22568</v>
      </c>
      <c r="J39" s="167">
        <v>-0.1</v>
      </c>
      <c r="K39" s="165">
        <v>67349</v>
      </c>
      <c r="L39" s="167">
        <v>-0.3</v>
      </c>
      <c r="M39" s="131">
        <f t="shared" si="1"/>
      </c>
    </row>
    <row r="40" spans="1:13" ht="15" customHeight="1">
      <c r="A40" s="168"/>
      <c r="B40" s="168" t="s">
        <v>86</v>
      </c>
      <c r="C40" s="165">
        <v>366918</v>
      </c>
      <c r="D40" s="166">
        <v>-3.9</v>
      </c>
      <c r="E40" s="165">
        <v>281826</v>
      </c>
      <c r="F40" s="166">
        <v>1.6</v>
      </c>
      <c r="G40" s="165">
        <v>266405</v>
      </c>
      <c r="H40" s="166">
        <v>1.9</v>
      </c>
      <c r="I40" s="165">
        <v>15421</v>
      </c>
      <c r="J40" s="167">
        <v>-3.3</v>
      </c>
      <c r="K40" s="165">
        <v>85092</v>
      </c>
      <c r="L40" s="167">
        <v>-18.5</v>
      </c>
      <c r="M40" s="131">
        <f t="shared" si="1"/>
      </c>
    </row>
    <row r="41" spans="1:13" ht="15" customHeight="1">
      <c r="A41" s="169"/>
      <c r="B41" s="169" t="s">
        <v>87</v>
      </c>
      <c r="C41" s="165">
        <v>969931</v>
      </c>
      <c r="D41" s="166">
        <v>2.9</v>
      </c>
      <c r="E41" s="165">
        <v>388738</v>
      </c>
      <c r="F41" s="166">
        <v>-0.4</v>
      </c>
      <c r="G41" s="165">
        <v>380245</v>
      </c>
      <c r="H41" s="166">
        <v>-0.3</v>
      </c>
      <c r="I41" s="165">
        <v>8493</v>
      </c>
      <c r="J41" s="167">
        <v>-5.3</v>
      </c>
      <c r="K41" s="165">
        <v>581193</v>
      </c>
      <c r="L41" s="167">
        <v>5.1</v>
      </c>
      <c r="M41" s="131">
        <f t="shared" si="1"/>
      </c>
    </row>
    <row r="42" spans="1:13" ht="15" customHeight="1">
      <c r="A42" s="143"/>
      <c r="B42" s="143" t="s">
        <v>88</v>
      </c>
      <c r="C42" s="165">
        <v>539356</v>
      </c>
      <c r="D42" s="166">
        <v>3.6</v>
      </c>
      <c r="E42" s="165">
        <v>319450</v>
      </c>
      <c r="F42" s="166">
        <v>2</v>
      </c>
      <c r="G42" s="165">
        <v>298646</v>
      </c>
      <c r="H42" s="166">
        <v>1.8</v>
      </c>
      <c r="I42" s="165">
        <v>20804</v>
      </c>
      <c r="J42" s="167">
        <v>5.3</v>
      </c>
      <c r="K42" s="165">
        <v>219906</v>
      </c>
      <c r="L42" s="167">
        <v>6.1</v>
      </c>
      <c r="M42" s="131">
        <f t="shared" si="1"/>
      </c>
    </row>
    <row r="43" spans="1:13" ht="15" customHeight="1">
      <c r="A43" s="169"/>
      <c r="B43" s="169" t="s">
        <v>89</v>
      </c>
      <c r="C43" s="165">
        <v>778155</v>
      </c>
      <c r="D43" s="166">
        <v>0.7</v>
      </c>
      <c r="E43" s="165">
        <v>333731</v>
      </c>
      <c r="F43" s="166">
        <v>-0.7</v>
      </c>
      <c r="G43" s="165">
        <v>311589</v>
      </c>
      <c r="H43" s="166">
        <v>-1.1</v>
      </c>
      <c r="I43" s="165">
        <v>22142</v>
      </c>
      <c r="J43" s="167">
        <v>4</v>
      </c>
      <c r="K43" s="165">
        <v>444424</v>
      </c>
      <c r="L43" s="167">
        <v>1.8</v>
      </c>
      <c r="M43" s="131">
        <f t="shared" si="1"/>
      </c>
    </row>
    <row r="44" spans="1:13" ht="15" customHeight="1">
      <c r="A44" s="168"/>
      <c r="B44" s="168" t="s">
        <v>90</v>
      </c>
      <c r="C44" s="165">
        <v>442991</v>
      </c>
      <c r="D44" s="166">
        <v>1.3</v>
      </c>
      <c r="E44" s="165">
        <v>281065</v>
      </c>
      <c r="F44" s="166">
        <v>0.6</v>
      </c>
      <c r="G44" s="165">
        <v>256944</v>
      </c>
      <c r="H44" s="166">
        <v>0.5</v>
      </c>
      <c r="I44" s="165">
        <v>24121</v>
      </c>
      <c r="J44" s="167">
        <v>0.9</v>
      </c>
      <c r="K44" s="165">
        <v>161926</v>
      </c>
      <c r="L44" s="167">
        <v>2.3</v>
      </c>
      <c r="M44" s="131">
        <f t="shared" si="1"/>
      </c>
    </row>
    <row r="45" spans="1:12" ht="7.5" customHeight="1">
      <c r="A45" s="170"/>
      <c r="B45" s="178"/>
      <c r="C45" s="172"/>
      <c r="D45" s="174"/>
      <c r="E45" s="175"/>
      <c r="F45" s="173"/>
      <c r="G45" s="172"/>
      <c r="H45" s="174"/>
      <c r="I45" s="175"/>
      <c r="J45" s="173"/>
      <c r="K45" s="172"/>
      <c r="L45" s="174"/>
    </row>
    <row r="46" spans="1:12" ht="10.5" customHeight="1">
      <c r="A46" s="170"/>
      <c r="B46" s="177"/>
      <c r="C46" s="147"/>
      <c r="D46" s="179"/>
      <c r="E46" s="180"/>
      <c r="F46" s="180"/>
      <c r="G46" s="147"/>
      <c r="H46" s="179"/>
      <c r="I46" s="180"/>
      <c r="J46" s="180"/>
      <c r="K46" s="147"/>
      <c r="L46" s="179"/>
    </row>
    <row r="47" spans="1:12" ht="15" customHeight="1">
      <c r="A47" s="145"/>
      <c r="B47" s="145" t="s">
        <v>95</v>
      </c>
      <c r="C47" s="160" t="s">
        <v>71</v>
      </c>
      <c r="D47" s="164" t="s">
        <v>72</v>
      </c>
      <c r="E47" s="161" t="s">
        <v>71</v>
      </c>
      <c r="F47" s="161" t="s">
        <v>72</v>
      </c>
      <c r="G47" s="160" t="s">
        <v>71</v>
      </c>
      <c r="H47" s="164" t="s">
        <v>72</v>
      </c>
      <c r="I47" s="161" t="s">
        <v>71</v>
      </c>
      <c r="J47" s="161" t="s">
        <v>92</v>
      </c>
      <c r="K47" s="160" t="s">
        <v>71</v>
      </c>
      <c r="L47" s="164" t="s">
        <v>72</v>
      </c>
    </row>
    <row r="48" spans="1:13" ht="15" customHeight="1">
      <c r="A48" s="143"/>
      <c r="B48" s="143" t="s">
        <v>74</v>
      </c>
      <c r="C48" s="165">
        <v>103693</v>
      </c>
      <c r="D48" s="166">
        <v>-1.1</v>
      </c>
      <c r="E48" s="165">
        <v>98428</v>
      </c>
      <c r="F48" s="166">
        <v>-1.2</v>
      </c>
      <c r="G48" s="165">
        <v>95405</v>
      </c>
      <c r="H48" s="166">
        <v>-1.1</v>
      </c>
      <c r="I48" s="165">
        <v>3023</v>
      </c>
      <c r="J48" s="166">
        <v>-7.4</v>
      </c>
      <c r="K48" s="165">
        <v>5265</v>
      </c>
      <c r="L48" s="167">
        <v>0</v>
      </c>
      <c r="M48" s="131">
        <f>IF(AND(C48=(E48+K48),E48=(G48+I48)),"","NG")</f>
      </c>
    </row>
    <row r="49" spans="1:13" ht="15" customHeight="1">
      <c r="A49" s="143"/>
      <c r="B49" s="143" t="s">
        <v>77</v>
      </c>
      <c r="C49" s="165">
        <v>126917</v>
      </c>
      <c r="D49" s="166">
        <v>-1.7</v>
      </c>
      <c r="E49" s="165">
        <v>119900</v>
      </c>
      <c r="F49" s="166">
        <v>-1.6</v>
      </c>
      <c r="G49" s="165">
        <v>114464</v>
      </c>
      <c r="H49" s="166">
        <v>-1</v>
      </c>
      <c r="I49" s="165">
        <v>5436</v>
      </c>
      <c r="J49" s="166">
        <v>-14.5</v>
      </c>
      <c r="K49" s="165">
        <v>7017</v>
      </c>
      <c r="L49" s="167">
        <v>-2.2</v>
      </c>
      <c r="M49" s="131">
        <f aca="true" t="shared" si="2" ref="M49:M54">IF(AND(C49=(E49+K49),E49=(G49+I49)),"","NG")</f>
      </c>
    </row>
    <row r="50" spans="1:13" ht="15" customHeight="1">
      <c r="A50" s="143"/>
      <c r="B50" s="143" t="s">
        <v>81</v>
      </c>
      <c r="C50" s="165">
        <v>99068</v>
      </c>
      <c r="D50" s="166">
        <v>0.7</v>
      </c>
      <c r="E50" s="165">
        <v>96648</v>
      </c>
      <c r="F50" s="166">
        <v>1.5</v>
      </c>
      <c r="G50" s="165">
        <v>94147</v>
      </c>
      <c r="H50" s="166">
        <v>1.4</v>
      </c>
      <c r="I50" s="165">
        <v>2501</v>
      </c>
      <c r="J50" s="166">
        <v>4.3</v>
      </c>
      <c r="K50" s="165">
        <v>2420</v>
      </c>
      <c r="L50" s="167">
        <v>-24.1</v>
      </c>
      <c r="M50" s="131">
        <f t="shared" si="2"/>
      </c>
    </row>
    <row r="51" spans="1:13" ht="15" customHeight="1">
      <c r="A51" s="169"/>
      <c r="B51" s="169" t="s">
        <v>85</v>
      </c>
      <c r="C51" s="165">
        <v>77426</v>
      </c>
      <c r="D51" s="166">
        <v>0.1</v>
      </c>
      <c r="E51" s="165">
        <v>76310</v>
      </c>
      <c r="F51" s="166">
        <v>-0.3</v>
      </c>
      <c r="G51" s="165">
        <v>73488</v>
      </c>
      <c r="H51" s="166">
        <v>-0.2</v>
      </c>
      <c r="I51" s="165">
        <v>2822</v>
      </c>
      <c r="J51" s="166">
        <v>-2.1</v>
      </c>
      <c r="K51" s="165">
        <v>1116</v>
      </c>
      <c r="L51" s="167">
        <v>31.8</v>
      </c>
      <c r="M51" s="131">
        <f t="shared" si="2"/>
      </c>
    </row>
    <row r="52" spans="1:13" ht="15" customHeight="1">
      <c r="A52" s="169"/>
      <c r="B52" s="169" t="s">
        <v>96</v>
      </c>
      <c r="C52" s="165">
        <v>105126</v>
      </c>
      <c r="D52" s="166">
        <v>5.6</v>
      </c>
      <c r="E52" s="165">
        <v>96909</v>
      </c>
      <c r="F52" s="166">
        <v>4.3</v>
      </c>
      <c r="G52" s="165">
        <v>95768</v>
      </c>
      <c r="H52" s="166">
        <v>4.2</v>
      </c>
      <c r="I52" s="165">
        <v>1141</v>
      </c>
      <c r="J52" s="166">
        <v>12.1</v>
      </c>
      <c r="K52" s="165">
        <v>8217</v>
      </c>
      <c r="L52" s="167">
        <v>24.1</v>
      </c>
      <c r="M52" s="131">
        <f t="shared" si="2"/>
      </c>
    </row>
    <row r="53" spans="1:13" ht="15" customHeight="1">
      <c r="A53" s="143"/>
      <c r="B53" s="143" t="s">
        <v>88</v>
      </c>
      <c r="C53" s="165">
        <v>125605</v>
      </c>
      <c r="D53" s="166">
        <v>-3.2</v>
      </c>
      <c r="E53" s="165">
        <v>114596</v>
      </c>
      <c r="F53" s="166">
        <v>-4.9</v>
      </c>
      <c r="G53" s="165">
        <v>112246</v>
      </c>
      <c r="H53" s="166">
        <v>-4.8</v>
      </c>
      <c r="I53" s="165">
        <v>2350</v>
      </c>
      <c r="J53" s="166">
        <v>-8.4</v>
      </c>
      <c r="K53" s="165">
        <v>11009</v>
      </c>
      <c r="L53" s="167">
        <v>16.7</v>
      </c>
      <c r="M53" s="131">
        <f t="shared" si="2"/>
      </c>
    </row>
    <row r="54" spans="1:13" ht="15" customHeight="1">
      <c r="A54" s="168"/>
      <c r="B54" s="168" t="s">
        <v>90</v>
      </c>
      <c r="C54" s="165">
        <v>104380</v>
      </c>
      <c r="D54" s="166">
        <v>-4.3</v>
      </c>
      <c r="E54" s="165">
        <v>99661</v>
      </c>
      <c r="F54" s="166">
        <v>-5.8</v>
      </c>
      <c r="G54" s="165">
        <v>96536</v>
      </c>
      <c r="H54" s="166">
        <v>-4.4</v>
      </c>
      <c r="I54" s="165">
        <v>3125</v>
      </c>
      <c r="J54" s="166">
        <v>-35.9</v>
      </c>
      <c r="K54" s="165">
        <v>4719</v>
      </c>
      <c r="L54" s="167">
        <v>48.2</v>
      </c>
      <c r="M54" s="131">
        <f t="shared" si="2"/>
      </c>
    </row>
    <row r="55" spans="1:12" ht="7.5" customHeight="1">
      <c r="A55" s="156"/>
      <c r="B55" s="156"/>
      <c r="C55" s="156"/>
      <c r="D55" s="181"/>
      <c r="E55" s="182"/>
      <c r="F55" s="182"/>
      <c r="G55" s="156"/>
      <c r="H55" s="181"/>
      <c r="I55" s="182"/>
      <c r="J55" s="182"/>
      <c r="K55" s="156"/>
      <c r="L55" s="181"/>
    </row>
    <row r="56" ht="6" customHeight="1"/>
    <row r="57" ht="13.5">
      <c r="A57" s="131" t="s">
        <v>97</v>
      </c>
    </row>
    <row r="58" ht="13.5">
      <c r="A58" s="131" t="s">
        <v>98</v>
      </c>
    </row>
    <row r="59" ht="13.5">
      <c r="A59" s="131" t="s">
        <v>99</v>
      </c>
    </row>
    <row r="60" ht="13.5">
      <c r="A60" s="131" t="s">
        <v>100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4" t="s">
        <v>177</v>
      </c>
      <c r="B1" s="414"/>
      <c r="C1" s="414"/>
      <c r="D1" s="414"/>
      <c r="E1" s="414"/>
      <c r="F1" s="414"/>
    </row>
    <row r="2" spans="1:6" ht="18.75" customHeight="1">
      <c r="A2" s="415" t="s">
        <v>178</v>
      </c>
      <c r="B2" s="415"/>
      <c r="C2" s="415"/>
      <c r="D2" s="415"/>
      <c r="E2" s="415"/>
      <c r="F2" s="415"/>
    </row>
    <row r="3" spans="2:6" ht="13.5">
      <c r="B3" s="252"/>
      <c r="C3" s="252"/>
      <c r="D3" s="252"/>
      <c r="E3" s="252"/>
      <c r="F3" s="252"/>
    </row>
    <row r="4" spans="2:6" ht="12" customHeight="1">
      <c r="B4" s="255" t="s">
        <v>142</v>
      </c>
      <c r="C4" s="252"/>
      <c r="D4" s="256"/>
      <c r="E4" s="252"/>
      <c r="F4" s="255"/>
    </row>
    <row r="5" spans="2:6" ht="13.5">
      <c r="B5" s="191"/>
      <c r="C5" s="261"/>
      <c r="D5" s="410" t="s">
        <v>179</v>
      </c>
      <c r="E5" s="411"/>
      <c r="F5" s="252"/>
    </row>
    <row r="6" spans="2:6" ht="13.5">
      <c r="B6" s="346" t="s">
        <v>148</v>
      </c>
      <c r="C6" s="269" t="s">
        <v>149</v>
      </c>
      <c r="D6" s="370"/>
      <c r="E6" s="288"/>
      <c r="F6" s="252"/>
    </row>
    <row r="7" spans="2:6" ht="13.5">
      <c r="B7" s="273"/>
      <c r="C7" s="335"/>
      <c r="D7" s="273"/>
      <c r="E7" s="276" t="s">
        <v>164</v>
      </c>
      <c r="F7" s="252"/>
    </row>
    <row r="8" spans="2:6" ht="13.5">
      <c r="B8" s="283"/>
      <c r="C8" s="281"/>
      <c r="D8" s="338" t="s">
        <v>180</v>
      </c>
      <c r="E8" s="284" t="s">
        <v>181</v>
      </c>
      <c r="F8" s="252"/>
    </row>
    <row r="9" spans="2:6" ht="13.5">
      <c r="B9" s="399" t="s">
        <v>231</v>
      </c>
      <c r="C9" s="400"/>
      <c r="D9" s="376">
        <v>1069</v>
      </c>
      <c r="E9" s="293">
        <v>1.4</v>
      </c>
      <c r="F9" s="252"/>
    </row>
    <row r="10" spans="2:6" ht="13.5">
      <c r="B10" s="399" t="s">
        <v>232</v>
      </c>
      <c r="C10" s="400"/>
      <c r="D10" s="376">
        <v>1086</v>
      </c>
      <c r="E10" s="293">
        <v>1.6</v>
      </c>
      <c r="F10" s="252"/>
    </row>
    <row r="11" spans="2:6" ht="13.5">
      <c r="B11" s="399" t="s">
        <v>233</v>
      </c>
      <c r="C11" s="400"/>
      <c r="D11" s="376">
        <v>1111</v>
      </c>
      <c r="E11" s="293">
        <v>2.3</v>
      </c>
      <c r="F11" s="252"/>
    </row>
    <row r="12" spans="2:6" ht="13.5">
      <c r="B12" s="399" t="s">
        <v>234</v>
      </c>
      <c r="C12" s="400"/>
      <c r="D12" s="376">
        <v>1136</v>
      </c>
      <c r="E12" s="293">
        <v>2.3</v>
      </c>
      <c r="F12" s="252"/>
    </row>
    <row r="13" spans="2:6" ht="13.5">
      <c r="B13" s="401" t="s">
        <v>235</v>
      </c>
      <c r="C13" s="402"/>
      <c r="D13" s="377">
        <v>1135</v>
      </c>
      <c r="E13" s="298">
        <v>2.1</v>
      </c>
      <c r="F13" s="252"/>
    </row>
    <row r="14" spans="2:6" ht="13.5">
      <c r="B14" s="399" t="s">
        <v>236</v>
      </c>
      <c r="C14" s="400"/>
      <c r="D14" s="376">
        <v>1134</v>
      </c>
      <c r="E14" s="293">
        <v>2</v>
      </c>
      <c r="F14" s="252"/>
    </row>
    <row r="15" spans="2:6" ht="13.5">
      <c r="B15" s="399" t="s">
        <v>237</v>
      </c>
      <c r="C15" s="400"/>
      <c r="D15" s="376">
        <v>1135</v>
      </c>
      <c r="E15" s="293">
        <v>2</v>
      </c>
      <c r="F15" s="252"/>
    </row>
    <row r="16" spans="2:6" ht="13.5">
      <c r="B16" s="399" t="s">
        <v>238</v>
      </c>
      <c r="C16" s="400"/>
      <c r="D16" s="376">
        <v>1138</v>
      </c>
      <c r="E16" s="293">
        <v>2.6</v>
      </c>
      <c r="F16" s="252"/>
    </row>
    <row r="17" spans="2:6" ht="13.5">
      <c r="B17" s="399" t="s">
        <v>239</v>
      </c>
      <c r="C17" s="400"/>
      <c r="D17" s="376">
        <v>1143</v>
      </c>
      <c r="E17" s="293">
        <v>2.6</v>
      </c>
      <c r="F17" s="252"/>
    </row>
    <row r="18" spans="2:6" ht="13.5">
      <c r="B18" s="399" t="s">
        <v>240</v>
      </c>
      <c r="C18" s="400"/>
      <c r="D18" s="376">
        <v>1140</v>
      </c>
      <c r="E18" s="293">
        <v>2.3</v>
      </c>
      <c r="F18" s="252"/>
    </row>
    <row r="19" spans="2:6" ht="13.5">
      <c r="B19" s="399" t="s">
        <v>241</v>
      </c>
      <c r="C19" s="400"/>
      <c r="D19" s="376">
        <v>1142</v>
      </c>
      <c r="E19" s="293">
        <v>2.3</v>
      </c>
      <c r="F19" s="252"/>
    </row>
    <row r="20" spans="2:6" ht="13.5">
      <c r="B20" s="399" t="s">
        <v>242</v>
      </c>
      <c r="C20" s="400"/>
      <c r="D20" s="376">
        <v>1148</v>
      </c>
      <c r="E20" s="293">
        <v>2.3</v>
      </c>
      <c r="F20" s="252"/>
    </row>
    <row r="21" spans="2:6" ht="13.5">
      <c r="B21" s="399" t="s">
        <v>243</v>
      </c>
      <c r="C21" s="400"/>
      <c r="D21" s="376">
        <v>1165</v>
      </c>
      <c r="E21" s="293">
        <v>2.6</v>
      </c>
      <c r="F21" s="252"/>
    </row>
    <row r="22" spans="2:6" ht="13.5">
      <c r="B22" s="399" t="s">
        <v>244</v>
      </c>
      <c r="C22" s="400"/>
      <c r="D22" s="376">
        <v>1157</v>
      </c>
      <c r="E22" s="293">
        <v>2.5</v>
      </c>
      <c r="F22" s="252"/>
    </row>
    <row r="23" spans="2:6" ht="13.5">
      <c r="B23" s="399" t="s">
        <v>245</v>
      </c>
      <c r="C23" s="400"/>
      <c r="D23" s="376">
        <v>1153</v>
      </c>
      <c r="E23" s="293">
        <v>2.7</v>
      </c>
      <c r="F23" s="252"/>
    </row>
    <row r="24" spans="2:6" ht="13.5">
      <c r="B24" s="399" t="s">
        <v>246</v>
      </c>
      <c r="C24" s="400"/>
      <c r="D24" s="376">
        <v>1152</v>
      </c>
      <c r="E24" s="293">
        <v>1.9</v>
      </c>
      <c r="F24" s="252"/>
    </row>
    <row r="25" spans="2:6" ht="13.5">
      <c r="B25" s="399" t="s">
        <v>247</v>
      </c>
      <c r="C25" s="400"/>
      <c r="D25" s="376">
        <v>1162</v>
      </c>
      <c r="E25" s="293">
        <v>2.4</v>
      </c>
      <c r="F25" s="252"/>
    </row>
    <row r="26" spans="2:6" ht="13.5">
      <c r="B26" s="403" t="s">
        <v>248</v>
      </c>
      <c r="C26" s="404"/>
      <c r="D26" s="378">
        <v>1162</v>
      </c>
      <c r="E26" s="379">
        <v>2.5</v>
      </c>
      <c r="F26" s="252"/>
    </row>
    <row r="27" spans="2:6" ht="13.5">
      <c r="B27" s="380" t="s">
        <v>182</v>
      </c>
      <c r="C27" s="252"/>
      <c r="D27" s="252"/>
      <c r="E27" s="252"/>
      <c r="F27" s="252"/>
    </row>
    <row r="28" spans="2:6" ht="13.5">
      <c r="B28" s="256" t="s">
        <v>183</v>
      </c>
      <c r="C28" s="252"/>
      <c r="D28" s="252"/>
      <c r="E28" s="252"/>
      <c r="F28" s="252"/>
    </row>
    <row r="29" ht="13.5">
      <c r="B29" s="256" t="s">
        <v>184</v>
      </c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50" t="s">
        <v>185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3.5">
      <c r="A2" s="344"/>
      <c r="B2" s="344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" customHeight="1">
      <c r="A3" s="255" t="s">
        <v>142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5"/>
      <c r="N3" s="257" t="s">
        <v>143</v>
      </c>
    </row>
    <row r="4" spans="1:14" ht="13.5">
      <c r="A4" s="283"/>
      <c r="B4" s="337"/>
      <c r="C4" s="395" t="s">
        <v>186</v>
      </c>
      <c r="D4" s="413"/>
      <c r="E4" s="345"/>
      <c r="F4" s="323"/>
      <c r="G4" s="395" t="s">
        <v>187</v>
      </c>
      <c r="H4" s="413"/>
      <c r="I4" s="345"/>
      <c r="J4" s="345"/>
      <c r="K4" s="262"/>
      <c r="L4" s="323"/>
      <c r="M4" s="395" t="s">
        <v>188</v>
      </c>
      <c r="N4" s="396"/>
    </row>
    <row r="5" spans="1:14" ht="13.5">
      <c r="A5" s="381" t="s">
        <v>148</v>
      </c>
      <c r="B5" s="382" t="s">
        <v>189</v>
      </c>
      <c r="C5" s="268"/>
      <c r="D5" s="288"/>
      <c r="E5" s="347" t="s">
        <v>190</v>
      </c>
      <c r="F5" s="269"/>
      <c r="G5" s="268"/>
      <c r="H5" s="288"/>
      <c r="I5" s="395" t="s">
        <v>191</v>
      </c>
      <c r="J5" s="413"/>
      <c r="K5" s="252"/>
      <c r="L5" s="288"/>
      <c r="M5" s="268"/>
      <c r="N5" s="288"/>
    </row>
    <row r="6" spans="1:14" ht="13.5">
      <c r="A6" s="381"/>
      <c r="B6" s="382"/>
      <c r="C6" s="268"/>
      <c r="D6" s="288"/>
      <c r="E6" s="347" t="s">
        <v>192</v>
      </c>
      <c r="F6" s="269"/>
      <c r="G6" s="268"/>
      <c r="H6" s="288"/>
      <c r="I6" s="146"/>
      <c r="J6" s="269"/>
      <c r="K6" s="410" t="s">
        <v>193</v>
      </c>
      <c r="L6" s="411"/>
      <c r="M6" s="268"/>
      <c r="N6" s="288"/>
    </row>
    <row r="7" spans="1:14" ht="13.5">
      <c r="A7" s="273"/>
      <c r="B7" s="383"/>
      <c r="C7" s="273"/>
      <c r="D7" s="276" t="s">
        <v>194</v>
      </c>
      <c r="E7" s="269"/>
      <c r="F7" s="276" t="s">
        <v>194</v>
      </c>
      <c r="G7" s="273"/>
      <c r="H7" s="276" t="s">
        <v>194</v>
      </c>
      <c r="I7" s="335"/>
      <c r="J7" s="274" t="s">
        <v>194</v>
      </c>
      <c r="K7" s="384"/>
      <c r="L7" s="276" t="s">
        <v>194</v>
      </c>
      <c r="M7" s="275"/>
      <c r="N7" s="276" t="s">
        <v>194</v>
      </c>
    </row>
    <row r="8" spans="1:14" ht="13.5">
      <c r="A8" s="283"/>
      <c r="B8" s="337"/>
      <c r="C8" s="283"/>
      <c r="D8" s="284" t="s">
        <v>41</v>
      </c>
      <c r="E8" s="283"/>
      <c r="F8" s="284" t="s">
        <v>41</v>
      </c>
      <c r="G8" s="283"/>
      <c r="H8" s="284" t="s">
        <v>41</v>
      </c>
      <c r="I8" s="283"/>
      <c r="J8" s="284" t="s">
        <v>41</v>
      </c>
      <c r="K8" s="283"/>
      <c r="L8" s="284" t="s">
        <v>41</v>
      </c>
      <c r="M8" s="283"/>
      <c r="N8" s="284" t="s">
        <v>41</v>
      </c>
    </row>
    <row r="9" spans="1:14" ht="13.5">
      <c r="A9" s="416" t="s">
        <v>249</v>
      </c>
      <c r="B9" s="417"/>
      <c r="C9" s="292">
        <v>101</v>
      </c>
      <c r="D9" s="293">
        <v>0.2</v>
      </c>
      <c r="E9" s="292">
        <v>100.8</v>
      </c>
      <c r="F9" s="291">
        <v>0.2</v>
      </c>
      <c r="G9" s="292">
        <v>98.6</v>
      </c>
      <c r="H9" s="293">
        <v>-1</v>
      </c>
      <c r="I9" s="292">
        <v>99.3</v>
      </c>
      <c r="J9" s="291">
        <v>-0.1</v>
      </c>
      <c r="K9" s="292">
        <v>101</v>
      </c>
      <c r="L9" s="293">
        <v>0.5</v>
      </c>
      <c r="M9" s="292">
        <v>104.9</v>
      </c>
      <c r="N9" s="293">
        <v>0.3</v>
      </c>
    </row>
    <row r="10" spans="1:14" ht="13.5">
      <c r="A10" s="416" t="s">
        <v>238</v>
      </c>
      <c r="B10" s="417"/>
      <c r="C10" s="292">
        <v>101.3</v>
      </c>
      <c r="D10" s="293">
        <v>0.3</v>
      </c>
      <c r="E10" s="292">
        <v>100.7</v>
      </c>
      <c r="F10" s="291">
        <v>-0.1</v>
      </c>
      <c r="G10" s="292">
        <v>98.7</v>
      </c>
      <c r="H10" s="293">
        <v>0.1</v>
      </c>
      <c r="I10" s="292">
        <v>99.3</v>
      </c>
      <c r="J10" s="291">
        <v>0</v>
      </c>
      <c r="K10" s="292">
        <v>101</v>
      </c>
      <c r="L10" s="293">
        <v>0</v>
      </c>
      <c r="M10" s="292">
        <v>105</v>
      </c>
      <c r="N10" s="293">
        <v>0.1</v>
      </c>
    </row>
    <row r="11" spans="1:14" ht="13.5">
      <c r="A11" s="416" t="s">
        <v>239</v>
      </c>
      <c r="B11" s="417"/>
      <c r="C11" s="292">
        <v>101.4</v>
      </c>
      <c r="D11" s="293">
        <v>0.1</v>
      </c>
      <c r="E11" s="292">
        <v>101</v>
      </c>
      <c r="F11" s="291">
        <v>0.3</v>
      </c>
      <c r="G11" s="292">
        <v>99.5</v>
      </c>
      <c r="H11" s="293">
        <v>0.8</v>
      </c>
      <c r="I11" s="292">
        <v>100.3</v>
      </c>
      <c r="J11" s="291">
        <v>1</v>
      </c>
      <c r="K11" s="292">
        <v>102</v>
      </c>
      <c r="L11" s="293">
        <v>1</v>
      </c>
      <c r="M11" s="292">
        <v>105.3</v>
      </c>
      <c r="N11" s="293">
        <v>0.3</v>
      </c>
    </row>
    <row r="12" spans="1:14" ht="13.5">
      <c r="A12" s="416" t="s">
        <v>240</v>
      </c>
      <c r="B12" s="417"/>
      <c r="C12" s="292">
        <v>101.2</v>
      </c>
      <c r="D12" s="293">
        <v>-0.2</v>
      </c>
      <c r="E12" s="292">
        <v>100.7</v>
      </c>
      <c r="F12" s="291">
        <v>-0.3</v>
      </c>
      <c r="G12" s="292">
        <v>99.3</v>
      </c>
      <c r="H12" s="293">
        <v>-0.2</v>
      </c>
      <c r="I12" s="292">
        <v>98.9</v>
      </c>
      <c r="J12" s="291">
        <v>-1.4</v>
      </c>
      <c r="K12" s="292">
        <v>102.4</v>
      </c>
      <c r="L12" s="293">
        <v>0.4</v>
      </c>
      <c r="M12" s="292">
        <v>105.5</v>
      </c>
      <c r="N12" s="293">
        <v>0.2</v>
      </c>
    </row>
    <row r="13" spans="1:14" ht="13.5">
      <c r="A13" s="416" t="s">
        <v>241</v>
      </c>
      <c r="B13" s="417"/>
      <c r="C13" s="292">
        <v>101.6</v>
      </c>
      <c r="D13" s="293">
        <v>0.4</v>
      </c>
      <c r="E13" s="292">
        <v>100.9</v>
      </c>
      <c r="F13" s="291">
        <v>0.2</v>
      </c>
      <c r="G13" s="292">
        <v>99.4</v>
      </c>
      <c r="H13" s="293">
        <v>0.1</v>
      </c>
      <c r="I13" s="292">
        <v>100.2</v>
      </c>
      <c r="J13" s="291">
        <v>1.3</v>
      </c>
      <c r="K13" s="292">
        <v>102.7</v>
      </c>
      <c r="L13" s="293">
        <v>0.3</v>
      </c>
      <c r="M13" s="292">
        <v>105.7</v>
      </c>
      <c r="N13" s="293">
        <v>0.2</v>
      </c>
    </row>
    <row r="14" spans="1:14" ht="13.5">
      <c r="A14" s="416" t="s">
        <v>242</v>
      </c>
      <c r="B14" s="417"/>
      <c r="C14" s="292">
        <v>101.6</v>
      </c>
      <c r="D14" s="293">
        <v>0</v>
      </c>
      <c r="E14" s="292">
        <v>101.1</v>
      </c>
      <c r="F14" s="291">
        <v>0.2</v>
      </c>
      <c r="G14" s="292">
        <v>99.9</v>
      </c>
      <c r="H14" s="293">
        <v>0.5</v>
      </c>
      <c r="I14" s="292">
        <v>99.1</v>
      </c>
      <c r="J14" s="291">
        <v>-1.1</v>
      </c>
      <c r="K14" s="292">
        <v>102.9</v>
      </c>
      <c r="L14" s="293">
        <v>0.2</v>
      </c>
      <c r="M14" s="292">
        <v>105.8</v>
      </c>
      <c r="N14" s="293">
        <v>0.1</v>
      </c>
    </row>
    <row r="15" spans="1:14" ht="13.5">
      <c r="A15" s="416" t="s">
        <v>250</v>
      </c>
      <c r="B15" s="417"/>
      <c r="C15" s="292">
        <v>101.6</v>
      </c>
      <c r="D15" s="293">
        <v>0</v>
      </c>
      <c r="E15" s="292">
        <v>101.3</v>
      </c>
      <c r="F15" s="291">
        <v>0.2</v>
      </c>
      <c r="G15" s="292">
        <v>98.8</v>
      </c>
      <c r="H15" s="293">
        <v>-1.1</v>
      </c>
      <c r="I15" s="292">
        <v>97.5</v>
      </c>
      <c r="J15" s="291">
        <v>-1.6</v>
      </c>
      <c r="K15" s="292">
        <v>102.9</v>
      </c>
      <c r="L15" s="293">
        <v>0</v>
      </c>
      <c r="M15" s="292">
        <v>105.1</v>
      </c>
      <c r="N15" s="293">
        <v>-0.7</v>
      </c>
    </row>
    <row r="16" spans="1:14" ht="13.5">
      <c r="A16" s="416" t="s">
        <v>244</v>
      </c>
      <c r="B16" s="417"/>
      <c r="C16" s="292">
        <v>101.7</v>
      </c>
      <c r="D16" s="293">
        <v>0.1</v>
      </c>
      <c r="E16" s="292">
        <v>101</v>
      </c>
      <c r="F16" s="291">
        <v>-0.3</v>
      </c>
      <c r="G16" s="292">
        <v>97.7</v>
      </c>
      <c r="H16" s="293">
        <v>-1.1</v>
      </c>
      <c r="I16" s="292">
        <v>98.9</v>
      </c>
      <c r="J16" s="291">
        <v>1.4</v>
      </c>
      <c r="K16" s="292">
        <v>103.4</v>
      </c>
      <c r="L16" s="293">
        <v>0.5</v>
      </c>
      <c r="M16" s="292">
        <v>105.4</v>
      </c>
      <c r="N16" s="293">
        <v>0.3</v>
      </c>
    </row>
    <row r="17" spans="1:14" ht="13.5">
      <c r="A17" s="416" t="s">
        <v>245</v>
      </c>
      <c r="B17" s="417"/>
      <c r="C17" s="292">
        <v>102.6</v>
      </c>
      <c r="D17" s="293">
        <v>0.9</v>
      </c>
      <c r="E17" s="292">
        <v>101.4</v>
      </c>
      <c r="F17" s="291">
        <v>0.4</v>
      </c>
      <c r="G17" s="292">
        <v>98.3</v>
      </c>
      <c r="H17" s="293">
        <v>0.6</v>
      </c>
      <c r="I17" s="292">
        <v>98.9</v>
      </c>
      <c r="J17" s="291">
        <v>0</v>
      </c>
      <c r="K17" s="292">
        <v>104.1</v>
      </c>
      <c r="L17" s="293">
        <v>0.7</v>
      </c>
      <c r="M17" s="292">
        <v>105.4</v>
      </c>
      <c r="N17" s="293">
        <v>0</v>
      </c>
    </row>
    <row r="18" spans="1:14" ht="13.5">
      <c r="A18" s="416" t="s">
        <v>246</v>
      </c>
      <c r="B18" s="417"/>
      <c r="C18" s="292">
        <v>101.2</v>
      </c>
      <c r="D18" s="293">
        <v>-1.4</v>
      </c>
      <c r="E18" s="292">
        <v>101.3</v>
      </c>
      <c r="F18" s="291">
        <v>-0.1</v>
      </c>
      <c r="G18" s="292">
        <v>97.9</v>
      </c>
      <c r="H18" s="293">
        <v>-0.4</v>
      </c>
      <c r="I18" s="292">
        <v>98.4</v>
      </c>
      <c r="J18" s="291">
        <v>-0.5</v>
      </c>
      <c r="K18" s="292">
        <v>103.9</v>
      </c>
      <c r="L18" s="293">
        <v>-0.2</v>
      </c>
      <c r="M18" s="292">
        <v>105.5</v>
      </c>
      <c r="N18" s="293">
        <v>0.1</v>
      </c>
    </row>
    <row r="19" spans="1:14" ht="13.5">
      <c r="A19" s="416" t="s">
        <v>251</v>
      </c>
      <c r="B19" s="417"/>
      <c r="C19" s="292">
        <v>102.4</v>
      </c>
      <c r="D19" s="293">
        <v>1.2</v>
      </c>
      <c r="E19" s="292">
        <v>101.6</v>
      </c>
      <c r="F19" s="291">
        <v>0.3</v>
      </c>
      <c r="G19" s="292">
        <v>99.3</v>
      </c>
      <c r="H19" s="293">
        <v>1.4</v>
      </c>
      <c r="I19" s="292">
        <v>100.7</v>
      </c>
      <c r="J19" s="291">
        <v>2.3</v>
      </c>
      <c r="K19" s="292">
        <v>103.8</v>
      </c>
      <c r="L19" s="293">
        <v>-0.1</v>
      </c>
      <c r="M19" s="292">
        <v>105.8</v>
      </c>
      <c r="N19" s="293">
        <v>0.3</v>
      </c>
    </row>
    <row r="20" spans="1:14" ht="13.5">
      <c r="A20" s="416" t="s">
        <v>236</v>
      </c>
      <c r="B20" s="417"/>
      <c r="C20" s="292">
        <v>103.7</v>
      </c>
      <c r="D20" s="293">
        <v>1.3</v>
      </c>
      <c r="E20" s="292">
        <v>101.6</v>
      </c>
      <c r="F20" s="291">
        <v>0</v>
      </c>
      <c r="G20" s="292">
        <v>98.6</v>
      </c>
      <c r="H20" s="293">
        <v>-0.7</v>
      </c>
      <c r="I20" s="292">
        <v>100.3</v>
      </c>
      <c r="J20" s="291">
        <v>-0.4</v>
      </c>
      <c r="K20" s="292">
        <v>103.1</v>
      </c>
      <c r="L20" s="293">
        <v>-0.7</v>
      </c>
      <c r="M20" s="292">
        <v>105.7</v>
      </c>
      <c r="N20" s="293">
        <v>-0.1</v>
      </c>
    </row>
    <row r="21" spans="1:14" ht="13.5">
      <c r="A21" s="416" t="s">
        <v>237</v>
      </c>
      <c r="B21" s="417"/>
      <c r="C21" s="292">
        <v>102.4</v>
      </c>
      <c r="D21" s="293">
        <v>-1.3</v>
      </c>
      <c r="E21" s="292">
        <v>101.5</v>
      </c>
      <c r="F21" s="291">
        <v>-0.1</v>
      </c>
      <c r="G21" s="292">
        <v>98.4</v>
      </c>
      <c r="H21" s="293">
        <v>-0.2</v>
      </c>
      <c r="I21" s="292">
        <v>97.5</v>
      </c>
      <c r="J21" s="291">
        <v>-2.8</v>
      </c>
      <c r="K21" s="292">
        <v>101.7</v>
      </c>
      <c r="L21" s="293">
        <v>-1.4</v>
      </c>
      <c r="M21" s="292">
        <v>105.8</v>
      </c>
      <c r="N21" s="293">
        <v>0.1</v>
      </c>
    </row>
    <row r="22" spans="1:14" ht="13.5">
      <c r="A22" s="416" t="s">
        <v>238</v>
      </c>
      <c r="B22" s="417"/>
      <c r="C22" s="292">
        <v>101.9</v>
      </c>
      <c r="D22" s="293">
        <v>-0.5</v>
      </c>
      <c r="E22" s="292">
        <v>101.7</v>
      </c>
      <c r="F22" s="291">
        <v>0.2</v>
      </c>
      <c r="G22" s="292">
        <v>99.1</v>
      </c>
      <c r="H22" s="293">
        <v>0.7</v>
      </c>
      <c r="I22" s="292">
        <v>97.4</v>
      </c>
      <c r="J22" s="291">
        <v>-0.1</v>
      </c>
      <c r="K22" s="292">
        <v>100.4</v>
      </c>
      <c r="L22" s="293">
        <v>-1.3</v>
      </c>
      <c r="M22" s="292">
        <v>106</v>
      </c>
      <c r="N22" s="293">
        <v>0.2</v>
      </c>
    </row>
    <row r="23" spans="1:14" ht="13.5">
      <c r="A23" s="416" t="s">
        <v>239</v>
      </c>
      <c r="B23" s="417"/>
      <c r="C23" s="292">
        <v>102.2</v>
      </c>
      <c r="D23" s="293">
        <v>0.3</v>
      </c>
      <c r="E23" s="292">
        <v>101.4</v>
      </c>
      <c r="F23" s="291">
        <v>-0.3</v>
      </c>
      <c r="G23" s="292">
        <v>96.1</v>
      </c>
      <c r="H23" s="293">
        <v>-3</v>
      </c>
      <c r="I23" s="292">
        <v>96.6</v>
      </c>
      <c r="J23" s="291">
        <v>-0.8</v>
      </c>
      <c r="K23" s="292">
        <v>101.4</v>
      </c>
      <c r="L23" s="293">
        <v>1</v>
      </c>
      <c r="M23" s="292">
        <v>106.1</v>
      </c>
      <c r="N23" s="293">
        <v>0.1</v>
      </c>
    </row>
    <row r="24" spans="1:14" ht="13.5">
      <c r="A24" s="416" t="s">
        <v>240</v>
      </c>
      <c r="B24" s="417"/>
      <c r="C24" s="292">
        <v>102.3</v>
      </c>
      <c r="D24" s="293">
        <v>0.1</v>
      </c>
      <c r="E24" s="292">
        <v>101.8</v>
      </c>
      <c r="F24" s="291">
        <v>0.4</v>
      </c>
      <c r="G24" s="292">
        <v>99.1</v>
      </c>
      <c r="H24" s="293">
        <v>3.1</v>
      </c>
      <c r="I24" s="292">
        <v>98.9</v>
      </c>
      <c r="J24" s="291">
        <v>2.4</v>
      </c>
      <c r="K24" s="292">
        <v>103.5</v>
      </c>
      <c r="L24" s="293">
        <v>2.1</v>
      </c>
      <c r="M24" s="292">
        <v>106.2</v>
      </c>
      <c r="N24" s="293">
        <v>0.1</v>
      </c>
    </row>
    <row r="25" spans="1:14" ht="13.5">
      <c r="A25" s="416" t="s">
        <v>241</v>
      </c>
      <c r="B25" s="417"/>
      <c r="C25" s="292">
        <v>103.3</v>
      </c>
      <c r="D25" s="293">
        <v>1</v>
      </c>
      <c r="E25" s="292">
        <v>102.2</v>
      </c>
      <c r="F25" s="291">
        <v>0.4</v>
      </c>
      <c r="G25" s="292">
        <v>100.6</v>
      </c>
      <c r="H25" s="293">
        <v>1.5</v>
      </c>
      <c r="I25" s="292">
        <v>97.4</v>
      </c>
      <c r="J25" s="291">
        <v>-1.5</v>
      </c>
      <c r="K25" s="292">
        <v>103.9</v>
      </c>
      <c r="L25" s="293">
        <v>0.4</v>
      </c>
      <c r="M25" s="292">
        <v>106.4</v>
      </c>
      <c r="N25" s="293">
        <v>0.2</v>
      </c>
    </row>
    <row r="26" spans="1:14" ht="13.5">
      <c r="A26" s="416" t="s">
        <v>242</v>
      </c>
      <c r="B26" s="417"/>
      <c r="C26" s="292">
        <v>103.1</v>
      </c>
      <c r="D26" s="293">
        <v>-0.2</v>
      </c>
      <c r="E26" s="292">
        <v>101.7</v>
      </c>
      <c r="F26" s="291">
        <v>-0.5</v>
      </c>
      <c r="G26" s="292">
        <v>97.6</v>
      </c>
      <c r="H26" s="293">
        <v>-3</v>
      </c>
      <c r="I26" s="292">
        <v>94.9</v>
      </c>
      <c r="J26" s="291">
        <v>-2.6</v>
      </c>
      <c r="K26" s="292">
        <v>101.2</v>
      </c>
      <c r="L26" s="293">
        <v>-2.6</v>
      </c>
      <c r="M26" s="292">
        <v>106.6</v>
      </c>
      <c r="N26" s="293">
        <v>0.2</v>
      </c>
    </row>
    <row r="27" spans="1:14" ht="13.5">
      <c r="A27" s="416" t="s">
        <v>243</v>
      </c>
      <c r="B27" s="417"/>
      <c r="C27" s="292">
        <v>101</v>
      </c>
      <c r="D27" s="293">
        <v>-2</v>
      </c>
      <c r="E27" s="292">
        <v>100.7</v>
      </c>
      <c r="F27" s="291">
        <v>-1</v>
      </c>
      <c r="G27" s="292">
        <v>96.3</v>
      </c>
      <c r="H27" s="293">
        <v>-1.3</v>
      </c>
      <c r="I27" s="292">
        <v>95.6</v>
      </c>
      <c r="J27" s="291">
        <v>0.7</v>
      </c>
      <c r="K27" s="292">
        <v>97.6</v>
      </c>
      <c r="L27" s="293">
        <v>-3.6</v>
      </c>
      <c r="M27" s="292">
        <v>107.2</v>
      </c>
      <c r="N27" s="293">
        <v>0.6</v>
      </c>
    </row>
    <row r="28" spans="1:14" ht="13.5">
      <c r="A28" s="416" t="s">
        <v>244</v>
      </c>
      <c r="B28" s="417"/>
      <c r="C28" s="292">
        <v>101</v>
      </c>
      <c r="D28" s="293">
        <v>0</v>
      </c>
      <c r="E28" s="292">
        <v>100.8</v>
      </c>
      <c r="F28" s="291">
        <v>0.1</v>
      </c>
      <c r="G28" s="292">
        <v>96.8</v>
      </c>
      <c r="H28" s="293">
        <v>0.5</v>
      </c>
      <c r="I28" s="292">
        <v>98</v>
      </c>
      <c r="J28" s="291">
        <v>2.5</v>
      </c>
      <c r="K28" s="292">
        <v>97.3</v>
      </c>
      <c r="L28" s="293">
        <v>-0.3</v>
      </c>
      <c r="M28" s="292">
        <v>107.5</v>
      </c>
      <c r="N28" s="293">
        <v>0.3</v>
      </c>
    </row>
    <row r="29" spans="1:14" ht="13.5">
      <c r="A29" s="416" t="s">
        <v>245</v>
      </c>
      <c r="B29" s="417"/>
      <c r="C29" s="292">
        <v>101.2</v>
      </c>
      <c r="D29" s="293">
        <v>0.2</v>
      </c>
      <c r="E29" s="292">
        <v>100.6</v>
      </c>
      <c r="F29" s="291">
        <v>-0.2</v>
      </c>
      <c r="G29" s="292">
        <v>95.5</v>
      </c>
      <c r="H29" s="293">
        <v>-1.3</v>
      </c>
      <c r="I29" s="292">
        <v>95.5</v>
      </c>
      <c r="J29" s="291">
        <v>-2.6</v>
      </c>
      <c r="K29" s="292">
        <v>96.2</v>
      </c>
      <c r="L29" s="293">
        <v>-1.1</v>
      </c>
      <c r="M29" s="292">
        <v>107.5</v>
      </c>
      <c r="N29" s="293">
        <v>0</v>
      </c>
    </row>
    <row r="30" spans="1:14" ht="13.5">
      <c r="A30" s="416" t="s">
        <v>246</v>
      </c>
      <c r="B30" s="417"/>
      <c r="C30" s="292">
        <v>100.8</v>
      </c>
      <c r="D30" s="293">
        <v>-0.4</v>
      </c>
      <c r="E30" s="292">
        <v>101</v>
      </c>
      <c r="F30" s="291">
        <v>0.4</v>
      </c>
      <c r="G30" s="292">
        <v>96.2</v>
      </c>
      <c r="H30" s="293">
        <v>0.7</v>
      </c>
      <c r="I30" s="292">
        <v>96.7</v>
      </c>
      <c r="J30" s="291">
        <v>1.3</v>
      </c>
      <c r="K30" s="292">
        <v>97.7</v>
      </c>
      <c r="L30" s="293">
        <v>1.6</v>
      </c>
      <c r="M30" s="292">
        <v>107.4</v>
      </c>
      <c r="N30" s="293">
        <v>-0.1</v>
      </c>
    </row>
    <row r="31" spans="1:14" ht="13.5">
      <c r="A31" s="416" t="s">
        <v>247</v>
      </c>
      <c r="B31" s="417"/>
      <c r="C31" s="292">
        <v>101.9</v>
      </c>
      <c r="D31" s="291">
        <v>1.1</v>
      </c>
      <c r="E31" s="292">
        <v>101.2</v>
      </c>
      <c r="F31" s="291">
        <v>0.2</v>
      </c>
      <c r="G31" s="292">
        <v>94.9</v>
      </c>
      <c r="H31" s="293">
        <v>-1.4</v>
      </c>
      <c r="I31" s="292">
        <v>97.8</v>
      </c>
      <c r="J31" s="291">
        <v>1.1</v>
      </c>
      <c r="K31" s="292">
        <v>97</v>
      </c>
      <c r="L31" s="293">
        <v>-0.7</v>
      </c>
      <c r="M31" s="292">
        <v>107.5</v>
      </c>
      <c r="N31" s="293">
        <v>0.1</v>
      </c>
    </row>
    <row r="32" spans="1:14" ht="13.5">
      <c r="A32" s="416" t="s">
        <v>248</v>
      </c>
      <c r="B32" s="417"/>
      <c r="C32" s="301">
        <v>104</v>
      </c>
      <c r="D32" s="302">
        <v>2.1</v>
      </c>
      <c r="E32" s="301">
        <v>101.6</v>
      </c>
      <c r="F32" s="302">
        <v>0.4</v>
      </c>
      <c r="G32" s="301">
        <v>95.4</v>
      </c>
      <c r="H32" s="303">
        <v>0.5</v>
      </c>
      <c r="I32" s="301">
        <v>97.5</v>
      </c>
      <c r="J32" s="302">
        <v>-0.3</v>
      </c>
      <c r="K32" s="301">
        <v>94.1</v>
      </c>
      <c r="L32" s="303">
        <v>-3</v>
      </c>
      <c r="M32" s="301">
        <v>107.6</v>
      </c>
      <c r="N32" s="303">
        <v>0.1</v>
      </c>
    </row>
    <row r="33" spans="1:14" ht="13.5">
      <c r="A33" s="140" t="s">
        <v>195</v>
      </c>
      <c r="B33" s="140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4" ht="13.5">
      <c r="A34" s="146" t="s">
        <v>196</v>
      </c>
      <c r="B34" s="256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ht="13.5">
      <c r="A35" s="386" t="s">
        <v>197</v>
      </c>
    </row>
    <row r="36" ht="13.5">
      <c r="A36" s="146" t="s">
        <v>198</v>
      </c>
    </row>
    <row r="37" ht="13.5">
      <c r="A37" s="269" t="s">
        <v>199</v>
      </c>
    </row>
    <row r="38" ht="13.5">
      <c r="A38" s="386" t="s">
        <v>200</v>
      </c>
    </row>
    <row r="39" ht="13.5">
      <c r="A39" s="269" t="s">
        <v>201</v>
      </c>
    </row>
    <row r="40" ht="13.5">
      <c r="A40" s="269" t="s">
        <v>202</v>
      </c>
    </row>
    <row r="41" ht="13.5">
      <c r="A41" s="269" t="s">
        <v>203</v>
      </c>
    </row>
    <row r="42" ht="13.5">
      <c r="A42" s="386" t="s">
        <v>204</v>
      </c>
    </row>
    <row r="43" ht="13.5">
      <c r="A43" s="269" t="s">
        <v>205</v>
      </c>
    </row>
    <row r="44" ht="13.5">
      <c r="A44" s="269" t="s">
        <v>201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8" t="s">
        <v>206</v>
      </c>
      <c r="C10" s="419"/>
      <c r="D10" s="67" t="s">
        <v>43</v>
      </c>
      <c r="E10" s="68" t="s">
        <v>44</v>
      </c>
      <c r="F10" s="69" t="s">
        <v>45</v>
      </c>
      <c r="G10" s="69" t="s">
        <v>45</v>
      </c>
      <c r="H10" s="69" t="s">
        <v>44</v>
      </c>
      <c r="I10" s="69" t="s">
        <v>44</v>
      </c>
      <c r="J10" s="69" t="s">
        <v>46</v>
      </c>
      <c r="K10" s="69" t="s">
        <v>43</v>
      </c>
      <c r="L10" s="67" t="s">
        <v>47</v>
      </c>
      <c r="M10" s="70" t="s">
        <v>45</v>
      </c>
      <c r="N10" s="71" t="s">
        <v>45</v>
      </c>
      <c r="O10" s="70" t="s">
        <v>48</v>
      </c>
      <c r="P10" s="67" t="s">
        <v>43</v>
      </c>
      <c r="Q10" s="68" t="s">
        <v>44</v>
      </c>
      <c r="R10" s="69" t="s">
        <v>44</v>
      </c>
      <c r="S10" s="72" t="s">
        <v>44</v>
      </c>
      <c r="T10" s="71" t="s">
        <v>43</v>
      </c>
      <c r="U10" s="73" t="s">
        <v>43</v>
      </c>
    </row>
    <row r="11" spans="2:21" ht="15" customHeight="1">
      <c r="B11" s="418" t="s">
        <v>207</v>
      </c>
      <c r="C11" s="419"/>
      <c r="D11" s="67" t="s">
        <v>43</v>
      </c>
      <c r="E11" s="68" t="s">
        <v>44</v>
      </c>
      <c r="F11" s="69" t="s">
        <v>49</v>
      </c>
      <c r="G11" s="69" t="s">
        <v>48</v>
      </c>
      <c r="H11" s="69" t="s">
        <v>48</v>
      </c>
      <c r="I11" s="69" t="s">
        <v>48</v>
      </c>
      <c r="J11" s="69" t="s">
        <v>44</v>
      </c>
      <c r="K11" s="69" t="s">
        <v>44</v>
      </c>
      <c r="L11" s="67" t="s">
        <v>43</v>
      </c>
      <c r="M11" s="70" t="s">
        <v>48</v>
      </c>
      <c r="N11" s="71" t="s">
        <v>44</v>
      </c>
      <c r="O11" s="70" t="s">
        <v>44</v>
      </c>
      <c r="P11" s="67" t="s">
        <v>43</v>
      </c>
      <c r="Q11" s="68" t="s">
        <v>49</v>
      </c>
      <c r="R11" s="69" t="s">
        <v>50</v>
      </c>
      <c r="S11" s="72" t="s">
        <v>44</v>
      </c>
      <c r="T11" s="71" t="s">
        <v>44</v>
      </c>
      <c r="U11" s="73" t="s">
        <v>44</v>
      </c>
    </row>
    <row r="12" spans="2:21" ht="15" customHeight="1">
      <c r="B12" s="418" t="s">
        <v>208</v>
      </c>
      <c r="C12" s="41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43</v>
      </c>
      <c r="T12" s="71">
        <v>0.5</v>
      </c>
      <c r="U12" s="73">
        <v>0.67</v>
      </c>
    </row>
    <row r="13" spans="2:21" ht="15" customHeight="1">
      <c r="B13" s="418" t="s">
        <v>209</v>
      </c>
      <c r="C13" s="41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0.34</v>
      </c>
    </row>
    <row r="14" spans="2:21" ht="15" customHeight="1">
      <c r="B14" s="418" t="s">
        <v>210</v>
      </c>
      <c r="C14" s="41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0.73</v>
      </c>
    </row>
    <row r="15" spans="2:21" ht="15" customHeight="1">
      <c r="B15" s="418" t="s">
        <v>211</v>
      </c>
      <c r="C15" s="41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418" t="s">
        <v>212</v>
      </c>
      <c r="C16" s="419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44</v>
      </c>
      <c r="T16" s="81">
        <v>2.5</v>
      </c>
      <c r="U16" s="83">
        <v>0.06</v>
      </c>
    </row>
    <row r="17" spans="2:21" ht="15" customHeight="1">
      <c r="B17" s="420" t="s">
        <v>213</v>
      </c>
      <c r="C17" s="421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50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20" t="s">
        <v>214</v>
      </c>
      <c r="C19" s="421"/>
      <c r="D19" s="100">
        <v>-0.5</v>
      </c>
      <c r="E19" s="101">
        <v>-0.6</v>
      </c>
      <c r="F19" s="102">
        <v>0.5</v>
      </c>
      <c r="G19" s="102">
        <v>0.5</v>
      </c>
      <c r="H19" s="102">
        <v>0.5</v>
      </c>
      <c r="I19" s="102">
        <v>0.5</v>
      </c>
      <c r="J19" s="102">
        <v>2.7</v>
      </c>
      <c r="K19" s="101">
        <v>0.3</v>
      </c>
      <c r="L19" s="102">
        <v>-2.8</v>
      </c>
      <c r="M19" s="103">
        <v>-2.8</v>
      </c>
      <c r="N19" s="104">
        <v>-1</v>
      </c>
      <c r="O19" s="105">
        <v>0.6</v>
      </c>
      <c r="P19" s="102">
        <v>-0.5</v>
      </c>
      <c r="Q19" s="102">
        <v>-0.6</v>
      </c>
      <c r="R19" s="102">
        <v>0.8</v>
      </c>
      <c r="S19" s="103">
        <v>0.5</v>
      </c>
      <c r="T19" s="100">
        <v>2.7</v>
      </c>
      <c r="U19" s="73">
        <v>-0.02</v>
      </c>
    </row>
    <row r="20" spans="2:21" ht="15" customHeight="1">
      <c r="B20" s="420" t="s">
        <v>215</v>
      </c>
      <c r="C20" s="421"/>
      <c r="D20" s="100">
        <v>0.7</v>
      </c>
      <c r="E20" s="101">
        <v>0.8</v>
      </c>
      <c r="F20" s="102">
        <v>0.5</v>
      </c>
      <c r="G20" s="102">
        <v>0.5</v>
      </c>
      <c r="H20" s="102">
        <v>0.4</v>
      </c>
      <c r="I20" s="102">
        <v>0.4</v>
      </c>
      <c r="J20" s="102">
        <v>2.2</v>
      </c>
      <c r="K20" s="101">
        <v>1.4</v>
      </c>
      <c r="L20" s="102">
        <v>4.9</v>
      </c>
      <c r="M20" s="103">
        <v>5.3</v>
      </c>
      <c r="N20" s="104">
        <v>-0.1</v>
      </c>
      <c r="O20" s="105">
        <v>0.8</v>
      </c>
      <c r="P20" s="102">
        <v>-0.6</v>
      </c>
      <c r="Q20" s="102">
        <v>-0.9</v>
      </c>
      <c r="R20" s="102">
        <v>0.9</v>
      </c>
      <c r="S20" s="103">
        <v>0</v>
      </c>
      <c r="T20" s="100">
        <v>2.5</v>
      </c>
      <c r="U20" s="73">
        <v>0.04</v>
      </c>
    </row>
    <row r="21" spans="2:21" ht="15" customHeight="1">
      <c r="B21" s="420" t="s">
        <v>216</v>
      </c>
      <c r="C21" s="421"/>
      <c r="D21" s="100">
        <v>0.9</v>
      </c>
      <c r="E21" s="101">
        <v>0.8</v>
      </c>
      <c r="F21" s="102">
        <v>0.8</v>
      </c>
      <c r="G21" s="102">
        <v>0.6</v>
      </c>
      <c r="H21" s="102">
        <v>0.8</v>
      </c>
      <c r="I21" s="102">
        <v>0.6</v>
      </c>
      <c r="J21" s="102">
        <v>2.4</v>
      </c>
      <c r="K21" s="101">
        <v>1.5</v>
      </c>
      <c r="L21" s="102">
        <v>10</v>
      </c>
      <c r="M21" s="103">
        <v>9.6</v>
      </c>
      <c r="N21" s="104">
        <v>-0.1</v>
      </c>
      <c r="O21" s="105">
        <v>0.9</v>
      </c>
      <c r="P21" s="102">
        <v>-0.1</v>
      </c>
      <c r="Q21" s="102">
        <v>-0.3</v>
      </c>
      <c r="R21" s="102">
        <v>1.7</v>
      </c>
      <c r="S21" s="103">
        <v>1</v>
      </c>
      <c r="T21" s="100">
        <v>2.7</v>
      </c>
      <c r="U21" s="73">
        <v>-0.01</v>
      </c>
    </row>
    <row r="22" spans="2:21" ht="15" customHeight="1">
      <c r="B22" s="420" t="s">
        <v>217</v>
      </c>
      <c r="C22" s="421"/>
      <c r="D22" s="100">
        <v>0.4</v>
      </c>
      <c r="E22" s="101">
        <v>0.2</v>
      </c>
      <c r="F22" s="102">
        <v>0.4</v>
      </c>
      <c r="G22" s="102">
        <v>0.4</v>
      </c>
      <c r="H22" s="102">
        <v>0.5</v>
      </c>
      <c r="I22" s="102">
        <v>0.3</v>
      </c>
      <c r="J22" s="102">
        <v>2.1</v>
      </c>
      <c r="K22" s="101">
        <v>0.1</v>
      </c>
      <c r="L22" s="102">
        <v>0.6</v>
      </c>
      <c r="M22" s="103">
        <v>0.6</v>
      </c>
      <c r="N22" s="104">
        <v>0</v>
      </c>
      <c r="O22" s="105">
        <v>0.3</v>
      </c>
      <c r="P22" s="102">
        <v>0.7</v>
      </c>
      <c r="Q22" s="102">
        <v>0.6</v>
      </c>
      <c r="R22" s="102">
        <v>-0.1</v>
      </c>
      <c r="S22" s="103">
        <v>0.4</v>
      </c>
      <c r="T22" s="100">
        <v>2.8</v>
      </c>
      <c r="U22" s="73">
        <v>0.08</v>
      </c>
    </row>
    <row r="23" spans="2:21" ht="15" customHeight="1">
      <c r="B23" s="420" t="s">
        <v>218</v>
      </c>
      <c r="C23" s="421"/>
      <c r="D23" s="100">
        <v>1</v>
      </c>
      <c r="E23" s="101">
        <v>1</v>
      </c>
      <c r="F23" s="101">
        <v>0.5</v>
      </c>
      <c r="G23" s="102">
        <v>0.5</v>
      </c>
      <c r="H23" s="102">
        <v>0.4</v>
      </c>
      <c r="I23" s="102">
        <v>0.4</v>
      </c>
      <c r="J23" s="102">
        <v>2.1</v>
      </c>
      <c r="K23" s="101">
        <v>2.1</v>
      </c>
      <c r="L23" s="102">
        <v>9.7</v>
      </c>
      <c r="M23" s="103">
        <v>9.6</v>
      </c>
      <c r="N23" s="104">
        <v>0.2</v>
      </c>
      <c r="O23" s="105">
        <v>0.7</v>
      </c>
      <c r="P23" s="102">
        <v>0.1</v>
      </c>
      <c r="Q23" s="102">
        <v>-0.1</v>
      </c>
      <c r="R23" s="102">
        <v>1.7</v>
      </c>
      <c r="S23" s="103">
        <v>0.3</v>
      </c>
      <c r="T23" s="100">
        <v>2.7</v>
      </c>
      <c r="U23" s="73">
        <v>0.06</v>
      </c>
    </row>
    <row r="24" spans="2:21" ht="15" customHeight="1">
      <c r="B24" s="420" t="s">
        <v>219</v>
      </c>
      <c r="C24" s="421"/>
      <c r="D24" s="106">
        <v>0.8</v>
      </c>
      <c r="E24" s="101">
        <v>0.9</v>
      </c>
      <c r="F24" s="101">
        <v>0.6</v>
      </c>
      <c r="G24" s="102">
        <v>0.6</v>
      </c>
      <c r="H24" s="102">
        <v>0.6</v>
      </c>
      <c r="I24" s="102">
        <v>0.6</v>
      </c>
      <c r="J24" s="102">
        <v>2.6</v>
      </c>
      <c r="K24" s="101">
        <v>0.7</v>
      </c>
      <c r="L24" s="102">
        <v>1</v>
      </c>
      <c r="M24" s="103">
        <v>1.2</v>
      </c>
      <c r="N24" s="104">
        <v>-0.4</v>
      </c>
      <c r="O24" s="105">
        <v>1.3</v>
      </c>
      <c r="P24" s="102">
        <v>0.5</v>
      </c>
      <c r="Q24" s="102">
        <v>0.3</v>
      </c>
      <c r="R24" s="102">
        <v>1.7</v>
      </c>
      <c r="S24" s="103">
        <v>0.2</v>
      </c>
      <c r="T24" s="100">
        <v>2.6</v>
      </c>
      <c r="U24" s="73">
        <v>0.04</v>
      </c>
    </row>
    <row r="25" spans="2:21" ht="15" customHeight="1">
      <c r="B25" s="420" t="s">
        <v>220</v>
      </c>
      <c r="C25" s="421"/>
      <c r="D25" s="106">
        <v>0.7</v>
      </c>
      <c r="E25" s="101">
        <v>0.7</v>
      </c>
      <c r="F25" s="101">
        <v>0.8</v>
      </c>
      <c r="G25" s="102">
        <v>0.8</v>
      </c>
      <c r="H25" s="102">
        <v>1</v>
      </c>
      <c r="I25" s="102">
        <v>0.8</v>
      </c>
      <c r="J25" s="102">
        <v>2.7</v>
      </c>
      <c r="K25" s="101">
        <v>-0.4</v>
      </c>
      <c r="L25" s="102">
        <v>-0.2</v>
      </c>
      <c r="M25" s="103">
        <v>-0.3</v>
      </c>
      <c r="N25" s="104">
        <v>-1</v>
      </c>
      <c r="O25" s="105">
        <v>1.7</v>
      </c>
      <c r="P25" s="102">
        <v>-0.1</v>
      </c>
      <c r="Q25" s="102">
        <v>0.1</v>
      </c>
      <c r="R25" s="102">
        <v>-2</v>
      </c>
      <c r="S25" s="103">
        <v>0</v>
      </c>
      <c r="T25" s="100">
        <v>1.7</v>
      </c>
      <c r="U25" s="73">
        <v>0.09</v>
      </c>
    </row>
    <row r="26" spans="2:21" ht="15" customHeight="1">
      <c r="B26" s="420" t="s">
        <v>221</v>
      </c>
      <c r="C26" s="421"/>
      <c r="D26" s="106">
        <v>0.8</v>
      </c>
      <c r="E26" s="101">
        <v>1.1</v>
      </c>
      <c r="F26" s="101">
        <v>0.5</v>
      </c>
      <c r="G26" s="102">
        <v>0.6</v>
      </c>
      <c r="H26" s="102">
        <v>0.5</v>
      </c>
      <c r="I26" s="102">
        <v>0.6</v>
      </c>
      <c r="J26" s="102">
        <v>2.2</v>
      </c>
      <c r="K26" s="101">
        <v>0</v>
      </c>
      <c r="L26" s="102">
        <v>27.6</v>
      </c>
      <c r="M26" s="103">
        <v>29.1</v>
      </c>
      <c r="N26" s="104">
        <v>-1</v>
      </c>
      <c r="O26" s="105">
        <v>1.8</v>
      </c>
      <c r="P26" s="102">
        <v>-2.1</v>
      </c>
      <c r="Q26" s="102">
        <v>-2.2</v>
      </c>
      <c r="R26" s="102">
        <v>-0.9</v>
      </c>
      <c r="S26" s="103">
        <v>0.5</v>
      </c>
      <c r="T26" s="100">
        <v>1.7</v>
      </c>
      <c r="U26" s="73">
        <v>0.12</v>
      </c>
    </row>
    <row r="27" spans="2:21" ht="15" customHeight="1">
      <c r="B27" s="420" t="s">
        <v>222</v>
      </c>
      <c r="C27" s="421"/>
      <c r="D27" s="106">
        <v>1.8</v>
      </c>
      <c r="E27" s="101">
        <v>2</v>
      </c>
      <c r="F27" s="101">
        <v>1</v>
      </c>
      <c r="G27" s="102">
        <v>1.1</v>
      </c>
      <c r="H27" s="102">
        <v>0.9</v>
      </c>
      <c r="I27" s="102">
        <v>1</v>
      </c>
      <c r="J27" s="102">
        <v>2.2</v>
      </c>
      <c r="K27" s="101">
        <v>1.8</v>
      </c>
      <c r="L27" s="102">
        <v>13.4</v>
      </c>
      <c r="M27" s="103">
        <v>13.4</v>
      </c>
      <c r="N27" s="104">
        <v>0.5</v>
      </c>
      <c r="O27" s="105">
        <v>1.3</v>
      </c>
      <c r="P27" s="102">
        <v>-1.4</v>
      </c>
      <c r="Q27" s="102">
        <v>-1.5</v>
      </c>
      <c r="R27" s="102">
        <v>-0.9</v>
      </c>
      <c r="S27" s="103">
        <v>0.7</v>
      </c>
      <c r="T27" s="100">
        <v>1.6</v>
      </c>
      <c r="U27" s="73">
        <v>0.14</v>
      </c>
    </row>
    <row r="28" spans="2:21" ht="15" customHeight="1">
      <c r="B28" s="420" t="s">
        <v>223</v>
      </c>
      <c r="C28" s="421"/>
      <c r="D28" s="106">
        <v>0.2</v>
      </c>
      <c r="E28" s="101">
        <v>0.3</v>
      </c>
      <c r="F28" s="102">
        <v>0.7</v>
      </c>
      <c r="G28" s="102">
        <v>0.8</v>
      </c>
      <c r="H28" s="102">
        <v>0.6</v>
      </c>
      <c r="I28" s="102">
        <v>0.7</v>
      </c>
      <c r="J28" s="102">
        <v>2.1</v>
      </c>
      <c r="K28" s="102">
        <v>1.6</v>
      </c>
      <c r="L28" s="101">
        <v>-8.9</v>
      </c>
      <c r="M28" s="103">
        <v>-9</v>
      </c>
      <c r="N28" s="106">
        <v>-0.6</v>
      </c>
      <c r="O28" s="107">
        <v>0.8</v>
      </c>
      <c r="P28" s="100">
        <v>-1.4</v>
      </c>
      <c r="Q28" s="101">
        <v>-1.4</v>
      </c>
      <c r="R28" s="102">
        <v>-0.9</v>
      </c>
      <c r="S28" s="103">
        <v>-0.2</v>
      </c>
      <c r="T28" s="100">
        <v>1.2</v>
      </c>
      <c r="U28" s="73">
        <v>0.14</v>
      </c>
    </row>
    <row r="29" spans="2:21" ht="15" customHeight="1">
      <c r="B29" s="420" t="s">
        <v>224</v>
      </c>
      <c r="C29" s="421"/>
      <c r="D29" s="106">
        <v>1.4</v>
      </c>
      <c r="E29" s="101">
        <v>1.5</v>
      </c>
      <c r="F29" s="102">
        <v>1.1</v>
      </c>
      <c r="G29" s="102">
        <v>1.1</v>
      </c>
      <c r="H29" s="102">
        <v>1.1</v>
      </c>
      <c r="I29" s="102">
        <v>1.1</v>
      </c>
      <c r="J29" s="102">
        <v>2.1</v>
      </c>
      <c r="K29" s="102">
        <v>1.5</v>
      </c>
      <c r="L29" s="101">
        <v>8.2</v>
      </c>
      <c r="M29" s="103">
        <v>8.5</v>
      </c>
      <c r="N29" s="106">
        <v>0.6</v>
      </c>
      <c r="O29" s="107">
        <v>0.8</v>
      </c>
      <c r="P29" s="100">
        <v>0.7</v>
      </c>
      <c r="Q29" s="101">
        <v>0.8</v>
      </c>
      <c r="R29" s="102">
        <v>0.9</v>
      </c>
      <c r="S29" s="103">
        <v>-0.1</v>
      </c>
      <c r="T29" s="100">
        <v>1.2</v>
      </c>
      <c r="U29" s="73">
        <v>0.07</v>
      </c>
    </row>
    <row r="30" spans="2:21" ht="15" customHeight="1">
      <c r="B30" s="420" t="s">
        <v>225</v>
      </c>
      <c r="C30" s="421"/>
      <c r="D30" s="106">
        <v>2.8</v>
      </c>
      <c r="E30" s="101">
        <v>2.9</v>
      </c>
      <c r="F30" s="102">
        <v>1</v>
      </c>
      <c r="G30" s="102">
        <v>1</v>
      </c>
      <c r="H30" s="102">
        <v>0.8</v>
      </c>
      <c r="I30" s="102">
        <v>0.8</v>
      </c>
      <c r="J30" s="102">
        <v>2</v>
      </c>
      <c r="K30" s="102">
        <v>2.8</v>
      </c>
      <c r="L30" s="101">
        <v>5.6</v>
      </c>
      <c r="M30" s="103">
        <v>5.6</v>
      </c>
      <c r="N30" s="106">
        <v>2</v>
      </c>
      <c r="O30" s="107">
        <v>0.8</v>
      </c>
      <c r="P30" s="100">
        <v>-1</v>
      </c>
      <c r="Q30" s="101">
        <v>-1.1</v>
      </c>
      <c r="R30" s="102">
        <v>0.9</v>
      </c>
      <c r="S30" s="103">
        <v>-0.7</v>
      </c>
      <c r="T30" s="100">
        <v>1</v>
      </c>
      <c r="U30" s="73">
        <v>0.01</v>
      </c>
    </row>
    <row r="31" spans="1:21" ht="15" customHeight="1">
      <c r="A31" s="108"/>
      <c r="B31" s="420" t="s">
        <v>226</v>
      </c>
      <c r="C31" s="421"/>
      <c r="D31" s="100">
        <v>1.4</v>
      </c>
      <c r="E31" s="101">
        <v>1.7</v>
      </c>
      <c r="F31" s="102">
        <v>0.8</v>
      </c>
      <c r="G31" s="102">
        <v>1</v>
      </c>
      <c r="H31" s="102">
        <v>0.7</v>
      </c>
      <c r="I31" s="102">
        <v>1</v>
      </c>
      <c r="J31" s="102">
        <v>2</v>
      </c>
      <c r="K31" s="102">
        <v>0.8</v>
      </c>
      <c r="L31" s="101">
        <v>2.7</v>
      </c>
      <c r="M31" s="103">
        <v>3.2</v>
      </c>
      <c r="N31" s="106">
        <v>0.3</v>
      </c>
      <c r="O31" s="109">
        <v>1.1</v>
      </c>
      <c r="P31" s="100">
        <v>-0.4</v>
      </c>
      <c r="Q31" s="101">
        <v>-0.3</v>
      </c>
      <c r="R31" s="102">
        <v>-1.8</v>
      </c>
      <c r="S31" s="110">
        <v>-1.4</v>
      </c>
      <c r="T31" s="100">
        <v>0.9</v>
      </c>
      <c r="U31" s="73">
        <v>0.3</v>
      </c>
    </row>
    <row r="32" spans="1:21" ht="15" customHeight="1">
      <c r="A32" s="108"/>
      <c r="B32" s="420" t="s">
        <v>215</v>
      </c>
      <c r="C32" s="421"/>
      <c r="D32" s="100">
        <v>0.6</v>
      </c>
      <c r="E32" s="101">
        <v>0.6</v>
      </c>
      <c r="F32" s="102">
        <v>1</v>
      </c>
      <c r="G32" s="102">
        <v>1</v>
      </c>
      <c r="H32" s="102">
        <v>1</v>
      </c>
      <c r="I32" s="102">
        <v>1.1</v>
      </c>
      <c r="J32" s="102">
        <v>2.6</v>
      </c>
      <c r="K32" s="102">
        <v>0.5</v>
      </c>
      <c r="L32" s="101">
        <v>-7.2</v>
      </c>
      <c r="M32" s="103">
        <v>-7.4</v>
      </c>
      <c r="N32" s="106">
        <v>-0.9</v>
      </c>
      <c r="O32" s="107">
        <v>1.5</v>
      </c>
      <c r="P32" s="100">
        <v>0.4</v>
      </c>
      <c r="Q32" s="101">
        <v>0.6</v>
      </c>
      <c r="R32" s="102">
        <v>-1.9</v>
      </c>
      <c r="S32" s="110">
        <v>-1.3</v>
      </c>
      <c r="T32" s="100">
        <v>0.9</v>
      </c>
      <c r="U32" s="73">
        <v>0.25</v>
      </c>
    </row>
    <row r="33" spans="1:21" ht="15" customHeight="1">
      <c r="A33" s="108"/>
      <c r="B33" s="420" t="s">
        <v>216</v>
      </c>
      <c r="C33" s="421"/>
      <c r="D33" s="100">
        <v>0.7</v>
      </c>
      <c r="E33" s="101">
        <v>1</v>
      </c>
      <c r="F33" s="102">
        <v>0.4</v>
      </c>
      <c r="G33" s="102">
        <v>0.8</v>
      </c>
      <c r="H33" s="102">
        <v>0.5</v>
      </c>
      <c r="I33" s="102">
        <v>0.8</v>
      </c>
      <c r="J33" s="102">
        <v>2.6</v>
      </c>
      <c r="K33" s="102">
        <v>-0.5</v>
      </c>
      <c r="L33" s="101">
        <v>9</v>
      </c>
      <c r="M33" s="103">
        <v>9.6</v>
      </c>
      <c r="N33" s="106">
        <v>-0.6</v>
      </c>
      <c r="O33" s="109">
        <v>1.4</v>
      </c>
      <c r="P33" s="100">
        <v>-3.3</v>
      </c>
      <c r="Q33" s="101">
        <v>-3.3</v>
      </c>
      <c r="R33" s="102">
        <v>-3.6</v>
      </c>
      <c r="S33" s="110">
        <v>1</v>
      </c>
      <c r="T33" s="100">
        <v>0.8</v>
      </c>
      <c r="U33" s="73">
        <v>0.27</v>
      </c>
    </row>
    <row r="34" spans="1:21" ht="15" customHeight="1">
      <c r="A34" s="108"/>
      <c r="B34" s="420" t="s">
        <v>217</v>
      </c>
      <c r="C34" s="421"/>
      <c r="D34" s="100">
        <v>1.1</v>
      </c>
      <c r="E34" s="101">
        <v>1.4</v>
      </c>
      <c r="F34" s="102">
        <v>1.1</v>
      </c>
      <c r="G34" s="102">
        <v>1.3</v>
      </c>
      <c r="H34" s="102">
        <v>1.1</v>
      </c>
      <c r="I34" s="102">
        <v>1.4</v>
      </c>
      <c r="J34" s="102">
        <v>2.3</v>
      </c>
      <c r="K34" s="102">
        <v>0.9</v>
      </c>
      <c r="L34" s="101">
        <v>0.6</v>
      </c>
      <c r="M34" s="103">
        <v>1.1</v>
      </c>
      <c r="N34" s="106">
        <v>-0.6</v>
      </c>
      <c r="O34" s="107">
        <v>1.7</v>
      </c>
      <c r="P34" s="100">
        <v>-0.3</v>
      </c>
      <c r="Q34" s="101">
        <v>-0.3</v>
      </c>
      <c r="R34" s="102">
        <v>0</v>
      </c>
      <c r="S34" s="110">
        <v>2.1</v>
      </c>
      <c r="T34" s="100">
        <v>0.7</v>
      </c>
      <c r="U34" s="73">
        <v>0.35</v>
      </c>
    </row>
    <row r="35" spans="2:21" ht="15" customHeight="1">
      <c r="B35" s="420" t="s">
        <v>218</v>
      </c>
      <c r="C35" s="421"/>
      <c r="D35" s="100">
        <v>1.7</v>
      </c>
      <c r="E35" s="101">
        <v>1.8</v>
      </c>
      <c r="F35" s="102">
        <v>1.3</v>
      </c>
      <c r="G35" s="102">
        <v>1.4</v>
      </c>
      <c r="H35" s="102">
        <v>1.3</v>
      </c>
      <c r="I35" s="102">
        <v>1.4</v>
      </c>
      <c r="J35" s="102">
        <v>2.3</v>
      </c>
      <c r="K35" s="102">
        <v>0.6</v>
      </c>
      <c r="L35" s="101">
        <v>8.7</v>
      </c>
      <c r="M35" s="103">
        <v>9.2</v>
      </c>
      <c r="N35" s="106">
        <v>0.8</v>
      </c>
      <c r="O35" s="107">
        <v>1</v>
      </c>
      <c r="P35" s="100">
        <v>1.3</v>
      </c>
      <c r="Q35" s="101">
        <v>1.6</v>
      </c>
      <c r="R35" s="102">
        <v>-2.6</v>
      </c>
      <c r="S35" s="110">
        <v>0.4</v>
      </c>
      <c r="T35" s="100">
        <v>0.7</v>
      </c>
      <c r="U35" s="73">
        <v>0.29</v>
      </c>
    </row>
    <row r="36" spans="2:21" ht="15" customHeight="1">
      <c r="B36" s="420" t="s">
        <v>219</v>
      </c>
      <c r="C36" s="421"/>
      <c r="D36" s="100">
        <v>1.5</v>
      </c>
      <c r="E36" s="101">
        <v>1.9</v>
      </c>
      <c r="F36" s="102">
        <v>0.6</v>
      </c>
      <c r="G36" s="102">
        <v>0.8</v>
      </c>
      <c r="H36" s="102">
        <v>0.7</v>
      </c>
      <c r="I36" s="102">
        <v>1</v>
      </c>
      <c r="J36" s="102">
        <v>2.3</v>
      </c>
      <c r="K36" s="102">
        <v>-1.1</v>
      </c>
      <c r="L36" s="101">
        <v>2.4</v>
      </c>
      <c r="M36" s="103">
        <v>2.8</v>
      </c>
      <c r="N36" s="106">
        <v>1.1</v>
      </c>
      <c r="O36" s="107">
        <v>0.3</v>
      </c>
      <c r="P36" s="100">
        <v>-2.2</v>
      </c>
      <c r="Q36" s="101">
        <v>-2</v>
      </c>
      <c r="R36" s="102">
        <v>-4.3</v>
      </c>
      <c r="S36" s="110">
        <v>-2.6</v>
      </c>
      <c r="T36" s="100">
        <v>0.8</v>
      </c>
      <c r="U36" s="73">
        <v>0.3</v>
      </c>
    </row>
    <row r="37" spans="2:21" ht="15" customHeight="1">
      <c r="B37" s="420" t="s">
        <v>227</v>
      </c>
      <c r="C37" s="421"/>
      <c r="D37" s="106">
        <v>-0.6</v>
      </c>
      <c r="E37" s="101">
        <v>0.3</v>
      </c>
      <c r="F37" s="101">
        <v>-0.6</v>
      </c>
      <c r="G37" s="102">
        <v>0.3</v>
      </c>
      <c r="H37" s="102">
        <v>-0.6</v>
      </c>
      <c r="I37" s="102">
        <v>0.4</v>
      </c>
      <c r="J37" s="102">
        <v>2.6</v>
      </c>
      <c r="K37" s="102">
        <v>-1.1</v>
      </c>
      <c r="L37" s="101">
        <v>-1.4</v>
      </c>
      <c r="M37" s="103">
        <v>-0.1</v>
      </c>
      <c r="N37" s="106">
        <v>-0.7</v>
      </c>
      <c r="O37" s="107">
        <v>0.2</v>
      </c>
      <c r="P37" s="100">
        <v>-2.6</v>
      </c>
      <c r="Q37" s="101">
        <v>-2.6</v>
      </c>
      <c r="R37" s="102">
        <v>-1.9</v>
      </c>
      <c r="S37" s="110">
        <v>-3.6</v>
      </c>
      <c r="T37" s="100">
        <v>2</v>
      </c>
      <c r="U37" s="73">
        <v>0.96</v>
      </c>
    </row>
    <row r="38" spans="2:21" ht="15" customHeight="1">
      <c r="B38" s="420" t="s">
        <v>221</v>
      </c>
      <c r="C38" s="421"/>
      <c r="D38" s="106">
        <v>-0.7</v>
      </c>
      <c r="E38" s="101">
        <v>0.1</v>
      </c>
      <c r="F38" s="101">
        <v>-0.2</v>
      </c>
      <c r="G38" s="102">
        <v>0.8</v>
      </c>
      <c r="H38" s="102">
        <v>-0.1</v>
      </c>
      <c r="I38" s="102">
        <v>0.7</v>
      </c>
      <c r="J38" s="102">
        <v>2.5</v>
      </c>
      <c r="K38" s="102">
        <v>-0.2</v>
      </c>
      <c r="L38" s="101">
        <v>-31.4</v>
      </c>
      <c r="M38" s="103">
        <v>-31.6</v>
      </c>
      <c r="N38" s="106">
        <v>-1</v>
      </c>
      <c r="O38" s="107">
        <v>0.2</v>
      </c>
      <c r="P38" s="100">
        <v>-0.8</v>
      </c>
      <c r="Q38" s="101">
        <v>-0.8</v>
      </c>
      <c r="R38" s="102">
        <v>-0.9</v>
      </c>
      <c r="S38" s="110">
        <v>-0.3</v>
      </c>
      <c r="T38" s="100">
        <v>2</v>
      </c>
      <c r="U38" s="73">
        <v>0.95</v>
      </c>
    </row>
    <row r="39" spans="2:21" ht="15" customHeight="1">
      <c r="B39" s="420" t="s">
        <v>222</v>
      </c>
      <c r="C39" s="421"/>
      <c r="D39" s="106">
        <v>-1.3</v>
      </c>
      <c r="E39" s="101">
        <v>-0.6</v>
      </c>
      <c r="F39" s="101">
        <v>-0.8</v>
      </c>
      <c r="G39" s="102">
        <v>0.3</v>
      </c>
      <c r="H39" s="102">
        <v>-0.6</v>
      </c>
      <c r="I39" s="102">
        <v>0.3</v>
      </c>
      <c r="J39" s="102">
        <v>2.7</v>
      </c>
      <c r="K39" s="102">
        <v>-1.5</v>
      </c>
      <c r="L39" s="101">
        <v>-9.4</v>
      </c>
      <c r="M39" s="103">
        <v>-8.9</v>
      </c>
      <c r="N39" s="106">
        <v>-1.9</v>
      </c>
      <c r="O39" s="107">
        <v>0.6</v>
      </c>
      <c r="P39" s="100">
        <v>-2.7</v>
      </c>
      <c r="Q39" s="101">
        <v>-2.6</v>
      </c>
      <c r="R39" s="102">
        <v>-3.5</v>
      </c>
      <c r="S39" s="110">
        <v>-1.1</v>
      </c>
      <c r="T39" s="100">
        <v>1.9</v>
      </c>
      <c r="U39" s="73">
        <v>0.97</v>
      </c>
    </row>
    <row r="40" spans="2:21" ht="15" customHeight="1">
      <c r="B40" s="420" t="s">
        <v>223</v>
      </c>
      <c r="C40" s="421"/>
      <c r="D40" s="106">
        <v>-0.3</v>
      </c>
      <c r="E40" s="101">
        <v>0.3</v>
      </c>
      <c r="F40" s="101">
        <v>-0.3</v>
      </c>
      <c r="G40" s="102">
        <v>0.7</v>
      </c>
      <c r="H40" s="102">
        <v>-0.1</v>
      </c>
      <c r="I40" s="102">
        <v>0.8</v>
      </c>
      <c r="J40" s="102">
        <v>1.9</v>
      </c>
      <c r="K40" s="102">
        <v>-1.9</v>
      </c>
      <c r="L40" s="101">
        <v>-5.3</v>
      </c>
      <c r="M40" s="103">
        <v>-4</v>
      </c>
      <c r="N40" s="106">
        <v>-1.4</v>
      </c>
      <c r="O40" s="107">
        <v>1</v>
      </c>
      <c r="P40" s="100">
        <v>-1.8</v>
      </c>
      <c r="Q40" s="101">
        <v>-1.8</v>
      </c>
      <c r="R40" s="102">
        <v>-1.8</v>
      </c>
      <c r="S40" s="110">
        <v>1.6</v>
      </c>
      <c r="T40" s="100">
        <v>1.8</v>
      </c>
      <c r="U40" s="73">
        <v>0.7</v>
      </c>
    </row>
    <row r="41" spans="2:21" ht="15" customHeight="1">
      <c r="B41" s="420" t="s">
        <v>228</v>
      </c>
      <c r="C41" s="421"/>
      <c r="D41" s="111">
        <v>-0.5</v>
      </c>
      <c r="E41" s="112">
        <v>0.3</v>
      </c>
      <c r="F41" s="112">
        <v>-0.4</v>
      </c>
      <c r="G41" s="113">
        <v>0.4</v>
      </c>
      <c r="H41" s="112">
        <v>-0.6</v>
      </c>
      <c r="I41" s="112">
        <v>0.2</v>
      </c>
      <c r="J41" s="114">
        <v>2.4</v>
      </c>
      <c r="K41" s="113">
        <v>0.9</v>
      </c>
      <c r="L41" s="113">
        <v>-0.4</v>
      </c>
      <c r="M41" s="115">
        <v>0.3</v>
      </c>
      <c r="N41" s="111">
        <v>-1.3</v>
      </c>
      <c r="O41" s="116">
        <v>0.9</v>
      </c>
      <c r="P41" s="117">
        <v>-4.4</v>
      </c>
      <c r="Q41" s="113">
        <v>-4.5</v>
      </c>
      <c r="R41" s="113">
        <v>-2.9</v>
      </c>
      <c r="S41" s="118">
        <v>-0.7</v>
      </c>
      <c r="T41" s="119">
        <v>1.6</v>
      </c>
      <c r="U41" s="120">
        <v>0.71</v>
      </c>
    </row>
    <row r="42" spans="2:21" ht="15" customHeight="1">
      <c r="B42" s="422" t="s">
        <v>229</v>
      </c>
      <c r="C42" s="423"/>
      <c r="D42" s="121">
        <v>0.4</v>
      </c>
      <c r="E42" s="122">
        <v>1</v>
      </c>
      <c r="F42" s="122">
        <v>0</v>
      </c>
      <c r="G42" s="123">
        <v>0.7</v>
      </c>
      <c r="H42" s="123">
        <v>0.1</v>
      </c>
      <c r="I42" s="123">
        <v>0.7</v>
      </c>
      <c r="J42" s="124">
        <v>2.5</v>
      </c>
      <c r="K42" s="122">
        <v>-0.2</v>
      </c>
      <c r="L42" s="122">
        <v>0.9</v>
      </c>
      <c r="M42" s="125">
        <v>1.5</v>
      </c>
      <c r="N42" s="121">
        <v>-0.5</v>
      </c>
      <c r="O42" s="126">
        <v>0.8</v>
      </c>
      <c r="P42" s="127">
        <v>-3.2</v>
      </c>
      <c r="Q42" s="122">
        <v>-3.3</v>
      </c>
      <c r="R42" s="123">
        <v>-2.7</v>
      </c>
      <c r="S42" s="128">
        <v>-3</v>
      </c>
      <c r="T42" s="121">
        <v>1.8</v>
      </c>
      <c r="U42" s="129">
        <v>0.42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0"/>
      <c r="T43" s="130"/>
      <c r="U43" s="23"/>
    </row>
    <row r="44" spans="2:21" ht="11.25" customHeight="1">
      <c r="B44" s="131" t="s">
        <v>51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0"/>
      <c r="T44" s="130"/>
      <c r="U44" s="23"/>
    </row>
    <row r="45" spans="1:2" ht="13.5" customHeight="1">
      <c r="A45" s="132"/>
      <c r="B45" s="131" t="s">
        <v>52</v>
      </c>
    </row>
    <row r="46" spans="1:39" ht="13.5" customHeight="1">
      <c r="A46" s="132"/>
      <c r="B46" s="131" t="s">
        <v>53</v>
      </c>
      <c r="C46" s="23"/>
      <c r="U46" s="67"/>
      <c r="V46" s="133"/>
      <c r="W46" s="133"/>
      <c r="X46" s="133"/>
      <c r="Y46" s="133"/>
      <c r="Z46" s="133"/>
      <c r="AA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9" ht="13.5" customHeight="1">
      <c r="A47" s="132"/>
      <c r="B47" s="131" t="s">
        <v>54</v>
      </c>
      <c r="C47" s="23"/>
      <c r="U47" s="67"/>
      <c r="V47" s="133"/>
      <c r="W47" s="133"/>
      <c r="X47" s="133"/>
      <c r="Y47" s="133"/>
      <c r="Z47" s="133"/>
      <c r="AA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ht="13.5" customHeight="1">
      <c r="B48" s="134" t="s">
        <v>55</v>
      </c>
    </row>
    <row r="49" ht="13.5" customHeight="1">
      <c r="B49" s="134" t="s">
        <v>56</v>
      </c>
    </row>
    <row r="50" ht="13.5" customHeight="1">
      <c r="B50" s="134" t="s">
        <v>57</v>
      </c>
    </row>
    <row r="51" ht="13.5" customHeight="1">
      <c r="B51" s="134" t="s">
        <v>58</v>
      </c>
    </row>
    <row r="52" ht="13.5" customHeight="1">
      <c r="B52" s="4" t="s">
        <v>59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10" customWidth="1"/>
    <col min="2" max="2" width="18" style="210" customWidth="1"/>
    <col min="3" max="3" width="9.5" style="210" customWidth="1"/>
    <col min="4" max="4" width="8.3984375" style="210" customWidth="1"/>
    <col min="5" max="5" width="9.5" style="210" customWidth="1"/>
    <col min="6" max="6" width="8.3984375" style="210" customWidth="1"/>
    <col min="7" max="7" width="9.5" style="210" customWidth="1"/>
    <col min="8" max="8" width="8.3984375" style="210" customWidth="1"/>
    <col min="9" max="9" width="9.5" style="210" customWidth="1"/>
    <col min="10" max="10" width="8.3984375" style="210" customWidth="1"/>
    <col min="11" max="11" width="9.09765625" style="131" customWidth="1"/>
    <col min="12" max="12" width="8.3984375" style="131" customWidth="1"/>
    <col min="13" max="13" width="3.69921875" style="131" customWidth="1"/>
    <col min="14" max="16384" width="9" style="131" customWidth="1"/>
  </cols>
  <sheetData>
    <row r="1" spans="1:11" ht="22.5" customHeight="1">
      <c r="A1" s="183" t="s">
        <v>101</v>
      </c>
      <c r="B1" s="184"/>
      <c r="C1" s="184"/>
      <c r="D1" s="184"/>
      <c r="E1" s="184"/>
      <c r="F1" s="184"/>
      <c r="G1" s="184"/>
      <c r="H1" s="184"/>
      <c r="I1" s="184"/>
      <c r="J1" s="184"/>
      <c r="K1" s="137"/>
    </row>
    <row r="2" spans="1:10" ht="11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3.5" customHeight="1">
      <c r="A3" s="2" t="s">
        <v>230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0" ht="18" customHeight="1">
      <c r="A4" s="147"/>
      <c r="B4" s="180"/>
      <c r="C4" s="187" t="s">
        <v>102</v>
      </c>
      <c r="D4" s="188"/>
      <c r="E4" s="180"/>
      <c r="F4" s="180"/>
      <c r="G4" s="180"/>
      <c r="H4" s="189"/>
      <c r="I4" s="14" t="s">
        <v>103</v>
      </c>
      <c r="J4" s="151"/>
    </row>
    <row r="5" spans="1:10" ht="18" customHeight="1">
      <c r="A5" s="143" t="s">
        <v>104</v>
      </c>
      <c r="B5" s="135"/>
      <c r="C5" s="150"/>
      <c r="D5" s="134"/>
      <c r="E5" s="190" t="s">
        <v>105</v>
      </c>
      <c r="F5" s="188"/>
      <c r="G5" s="191" t="s">
        <v>106</v>
      </c>
      <c r="H5" s="135"/>
      <c r="I5" s="192"/>
      <c r="J5" s="193"/>
    </row>
    <row r="6" spans="1:10" ht="18" customHeight="1">
      <c r="A6" s="156"/>
      <c r="B6" s="182"/>
      <c r="C6" s="156"/>
      <c r="D6" s="194" t="s">
        <v>69</v>
      </c>
      <c r="E6" s="156"/>
      <c r="F6" s="194" t="s">
        <v>69</v>
      </c>
      <c r="G6" s="156"/>
      <c r="H6" s="195" t="s">
        <v>69</v>
      </c>
      <c r="I6" s="156"/>
      <c r="J6" s="195" t="s">
        <v>107</v>
      </c>
    </row>
    <row r="7" spans="1:10" ht="15" customHeight="1">
      <c r="A7" s="147" t="s">
        <v>108</v>
      </c>
      <c r="B7" s="159"/>
      <c r="C7" s="196" t="s">
        <v>109</v>
      </c>
      <c r="D7" s="197" t="s">
        <v>72</v>
      </c>
      <c r="E7" s="198" t="s">
        <v>110</v>
      </c>
      <c r="F7" s="199" t="s">
        <v>72</v>
      </c>
      <c r="G7" s="197" t="s">
        <v>110</v>
      </c>
      <c r="H7" s="200" t="s">
        <v>72</v>
      </c>
      <c r="I7" s="197" t="s">
        <v>111</v>
      </c>
      <c r="J7" s="201" t="s">
        <v>112</v>
      </c>
    </row>
    <row r="8" spans="1:11" ht="15" customHeight="1">
      <c r="A8" s="143" t="s">
        <v>74</v>
      </c>
      <c r="B8" s="144"/>
      <c r="C8" s="202">
        <v>142.8</v>
      </c>
      <c r="D8" s="203">
        <v>-3.2</v>
      </c>
      <c r="E8" s="202">
        <v>132.3</v>
      </c>
      <c r="F8" s="204">
        <v>-3.3</v>
      </c>
      <c r="G8" s="205">
        <v>10.5</v>
      </c>
      <c r="H8" s="204">
        <v>-2.7</v>
      </c>
      <c r="I8" s="205">
        <v>18.6</v>
      </c>
      <c r="J8" s="204">
        <v>-0.5</v>
      </c>
      <c r="K8" s="131">
        <f>IF(C8=(E8+G8),"","NG")</f>
      </c>
    </row>
    <row r="9" spans="1:11" ht="15" customHeight="1">
      <c r="A9" s="143" t="s">
        <v>75</v>
      </c>
      <c r="B9" s="144"/>
      <c r="C9" s="202">
        <v>172.7</v>
      </c>
      <c r="D9" s="203">
        <v>2.5</v>
      </c>
      <c r="E9" s="202">
        <v>160.5</v>
      </c>
      <c r="F9" s="204">
        <v>3.8</v>
      </c>
      <c r="G9" s="205">
        <v>12.2</v>
      </c>
      <c r="H9" s="204">
        <v>-12.9</v>
      </c>
      <c r="I9" s="205">
        <v>21</v>
      </c>
      <c r="J9" s="204">
        <v>0.3</v>
      </c>
      <c r="K9" s="131">
        <f aca="true" t="shared" si="0" ref="K9:K24">IF(C9=(E9+G9),"","NG")</f>
      </c>
    </row>
    <row r="10" spans="1:11" ht="15" customHeight="1">
      <c r="A10" s="143" t="s">
        <v>76</v>
      </c>
      <c r="B10" s="144"/>
      <c r="C10" s="202">
        <v>173.6</v>
      </c>
      <c r="D10" s="203">
        <v>-2</v>
      </c>
      <c r="E10" s="202">
        <v>159.2</v>
      </c>
      <c r="F10" s="204">
        <v>-2.4</v>
      </c>
      <c r="G10" s="205">
        <v>14.4</v>
      </c>
      <c r="H10" s="204">
        <v>2.9</v>
      </c>
      <c r="I10" s="205">
        <v>21.2</v>
      </c>
      <c r="J10" s="204">
        <v>-0.5</v>
      </c>
      <c r="K10" s="131">
        <f t="shared" si="0"/>
      </c>
    </row>
    <row r="11" spans="1:11" ht="15" customHeight="1">
      <c r="A11" s="143" t="s">
        <v>77</v>
      </c>
      <c r="B11" s="144"/>
      <c r="C11" s="202">
        <v>165.5</v>
      </c>
      <c r="D11" s="203">
        <v>-3.4</v>
      </c>
      <c r="E11" s="202">
        <v>150.7</v>
      </c>
      <c r="F11" s="204">
        <v>-2.8</v>
      </c>
      <c r="G11" s="205">
        <v>14.8</v>
      </c>
      <c r="H11" s="204">
        <v>-8.7</v>
      </c>
      <c r="I11" s="205">
        <v>19.9</v>
      </c>
      <c r="J11" s="204">
        <v>-0.6</v>
      </c>
      <c r="K11" s="131">
        <f t="shared" si="0"/>
      </c>
    </row>
    <row r="12" spans="1:11" ht="15" customHeight="1">
      <c r="A12" s="143" t="s">
        <v>93</v>
      </c>
      <c r="B12" s="144"/>
      <c r="C12" s="202">
        <v>154</v>
      </c>
      <c r="D12" s="203">
        <v>-4.5</v>
      </c>
      <c r="E12" s="202">
        <v>140.8</v>
      </c>
      <c r="F12" s="204">
        <v>-4.7</v>
      </c>
      <c r="G12" s="205">
        <v>13.2</v>
      </c>
      <c r="H12" s="204">
        <v>-3</v>
      </c>
      <c r="I12" s="205">
        <v>18.6</v>
      </c>
      <c r="J12" s="204">
        <v>-1</v>
      </c>
      <c r="K12" s="131">
        <f t="shared" si="0"/>
      </c>
    </row>
    <row r="13" spans="1:11" ht="15" customHeight="1">
      <c r="A13" s="143" t="s">
        <v>79</v>
      </c>
      <c r="B13" s="144"/>
      <c r="C13" s="202">
        <v>156.3</v>
      </c>
      <c r="D13" s="203">
        <v>-3</v>
      </c>
      <c r="E13" s="202">
        <v>141.4</v>
      </c>
      <c r="F13" s="204">
        <v>-4.1</v>
      </c>
      <c r="G13" s="205">
        <v>14.9</v>
      </c>
      <c r="H13" s="204">
        <v>10.4</v>
      </c>
      <c r="I13" s="205">
        <v>18.7</v>
      </c>
      <c r="J13" s="204">
        <v>-0.8</v>
      </c>
      <c r="K13" s="131">
        <f t="shared" si="0"/>
      </c>
    </row>
    <row r="14" spans="1:11" ht="15" customHeight="1">
      <c r="A14" s="143" t="s">
        <v>80</v>
      </c>
      <c r="B14" s="144"/>
      <c r="C14" s="202">
        <v>169.5</v>
      </c>
      <c r="D14" s="203">
        <v>-1.4</v>
      </c>
      <c r="E14" s="202">
        <v>146.7</v>
      </c>
      <c r="F14" s="204">
        <v>-1.8</v>
      </c>
      <c r="G14" s="205">
        <v>22.8</v>
      </c>
      <c r="H14" s="204">
        <v>0.8</v>
      </c>
      <c r="I14" s="205">
        <v>20.1</v>
      </c>
      <c r="J14" s="204">
        <v>-0.2</v>
      </c>
      <c r="K14" s="131">
        <f t="shared" si="0"/>
      </c>
    </row>
    <row r="15" spans="1:11" ht="15" customHeight="1">
      <c r="A15" s="143" t="s">
        <v>81</v>
      </c>
      <c r="B15" s="144"/>
      <c r="C15" s="202">
        <v>135.5</v>
      </c>
      <c r="D15" s="203">
        <v>-2.7</v>
      </c>
      <c r="E15" s="202">
        <v>128.1</v>
      </c>
      <c r="F15" s="204">
        <v>-2.8</v>
      </c>
      <c r="G15" s="205">
        <v>7.4</v>
      </c>
      <c r="H15" s="204">
        <v>-1.3</v>
      </c>
      <c r="I15" s="205">
        <v>18.6</v>
      </c>
      <c r="J15" s="204">
        <v>-0.5</v>
      </c>
      <c r="K15" s="131">
        <f t="shared" si="0"/>
      </c>
    </row>
    <row r="16" spans="1:11" ht="15" customHeight="1">
      <c r="A16" s="143" t="s">
        <v>82</v>
      </c>
      <c r="B16" s="144"/>
      <c r="C16" s="202">
        <v>146.7</v>
      </c>
      <c r="D16" s="203">
        <v>-4.8</v>
      </c>
      <c r="E16" s="202">
        <v>134.4</v>
      </c>
      <c r="F16" s="204">
        <v>-5.8</v>
      </c>
      <c r="G16" s="205">
        <v>12.3</v>
      </c>
      <c r="H16" s="204">
        <v>7.1</v>
      </c>
      <c r="I16" s="205">
        <v>18.4</v>
      </c>
      <c r="J16" s="204">
        <v>-1.2</v>
      </c>
      <c r="K16" s="131">
        <f t="shared" si="0"/>
      </c>
    </row>
    <row r="17" spans="1:11" ht="15" customHeight="1">
      <c r="A17" s="168" t="s">
        <v>83</v>
      </c>
      <c r="B17" s="135"/>
      <c r="C17" s="202">
        <v>151.5</v>
      </c>
      <c r="D17" s="203">
        <v>-2.9</v>
      </c>
      <c r="E17" s="202">
        <v>140.1</v>
      </c>
      <c r="F17" s="204">
        <v>-2.6</v>
      </c>
      <c r="G17" s="205">
        <v>11.4</v>
      </c>
      <c r="H17" s="204">
        <v>-6.6</v>
      </c>
      <c r="I17" s="205">
        <v>19.1</v>
      </c>
      <c r="J17" s="204">
        <v>-0.7</v>
      </c>
      <c r="K17" s="131">
        <f t="shared" si="0"/>
      </c>
    </row>
    <row r="18" spans="1:11" ht="15" customHeight="1">
      <c r="A18" s="143" t="s">
        <v>84</v>
      </c>
      <c r="B18" s="144"/>
      <c r="C18" s="202">
        <v>157</v>
      </c>
      <c r="D18" s="203">
        <v>-3.8</v>
      </c>
      <c r="E18" s="202">
        <v>143.2</v>
      </c>
      <c r="F18" s="204">
        <v>-4.1</v>
      </c>
      <c r="G18" s="205">
        <v>13.8</v>
      </c>
      <c r="H18" s="204">
        <v>-0.8</v>
      </c>
      <c r="I18" s="205">
        <v>19.2</v>
      </c>
      <c r="J18" s="204">
        <v>-0.6</v>
      </c>
      <c r="K18" s="131">
        <f t="shared" si="0"/>
      </c>
    </row>
    <row r="19" spans="1:11" ht="15" customHeight="1">
      <c r="A19" s="169" t="s">
        <v>85</v>
      </c>
      <c r="B19" s="135"/>
      <c r="C19" s="202">
        <v>97.6</v>
      </c>
      <c r="D19" s="203">
        <v>-2.4</v>
      </c>
      <c r="E19" s="202">
        <v>92.1</v>
      </c>
      <c r="F19" s="204">
        <v>-2.1</v>
      </c>
      <c r="G19" s="205">
        <v>5.5</v>
      </c>
      <c r="H19" s="204">
        <v>-6.8</v>
      </c>
      <c r="I19" s="205">
        <v>15</v>
      </c>
      <c r="J19" s="204">
        <v>-0.4</v>
      </c>
      <c r="K19" s="131">
        <f t="shared" si="0"/>
      </c>
    </row>
    <row r="20" spans="1:11" ht="15" customHeight="1">
      <c r="A20" s="168" t="s">
        <v>86</v>
      </c>
      <c r="B20" s="135"/>
      <c r="C20" s="202">
        <v>128.7</v>
      </c>
      <c r="D20" s="203">
        <v>-2.3</v>
      </c>
      <c r="E20" s="202">
        <v>121.7</v>
      </c>
      <c r="F20" s="204">
        <v>-2.7</v>
      </c>
      <c r="G20" s="205">
        <v>7</v>
      </c>
      <c r="H20" s="204">
        <v>6.1</v>
      </c>
      <c r="I20" s="205">
        <v>17.7</v>
      </c>
      <c r="J20" s="204">
        <v>-0.5</v>
      </c>
      <c r="K20" s="131">
        <f t="shared" si="0"/>
      </c>
    </row>
    <row r="21" spans="1:11" ht="15" customHeight="1">
      <c r="A21" s="169" t="s">
        <v>87</v>
      </c>
      <c r="B21" s="135"/>
      <c r="C21" s="202">
        <v>128.8</v>
      </c>
      <c r="D21" s="203">
        <v>-4.8</v>
      </c>
      <c r="E21" s="202">
        <v>118.6</v>
      </c>
      <c r="F21" s="204">
        <v>-4.7</v>
      </c>
      <c r="G21" s="205">
        <v>10.2</v>
      </c>
      <c r="H21" s="204">
        <v>-5.6</v>
      </c>
      <c r="I21" s="205">
        <v>17</v>
      </c>
      <c r="J21" s="204">
        <v>-0.7</v>
      </c>
      <c r="K21" s="131">
        <f t="shared" si="0"/>
      </c>
    </row>
    <row r="22" spans="1:11" ht="15" customHeight="1">
      <c r="A22" s="143" t="s">
        <v>88</v>
      </c>
      <c r="B22" s="144"/>
      <c r="C22" s="202">
        <v>134.3</v>
      </c>
      <c r="D22" s="203">
        <v>-4.1</v>
      </c>
      <c r="E22" s="202">
        <v>129</v>
      </c>
      <c r="F22" s="204">
        <v>-4.3</v>
      </c>
      <c r="G22" s="205">
        <v>5.3</v>
      </c>
      <c r="H22" s="204">
        <v>1.9</v>
      </c>
      <c r="I22" s="205">
        <v>18.1</v>
      </c>
      <c r="J22" s="204">
        <v>-0.8</v>
      </c>
      <c r="K22" s="131">
        <f t="shared" si="0"/>
      </c>
    </row>
    <row r="23" spans="1:11" ht="15" customHeight="1">
      <c r="A23" s="169" t="s">
        <v>89</v>
      </c>
      <c r="B23" s="135"/>
      <c r="C23" s="202">
        <v>148.8</v>
      </c>
      <c r="D23" s="203">
        <v>-4.5</v>
      </c>
      <c r="E23" s="202">
        <v>140.6</v>
      </c>
      <c r="F23" s="204">
        <v>-4.1</v>
      </c>
      <c r="G23" s="205">
        <v>8.2</v>
      </c>
      <c r="H23" s="204">
        <v>-11.8</v>
      </c>
      <c r="I23" s="205">
        <v>18.7</v>
      </c>
      <c r="J23" s="204">
        <v>-0.9</v>
      </c>
      <c r="K23" s="131">
        <f t="shared" si="0"/>
      </c>
    </row>
    <row r="24" spans="1:11" ht="15" customHeight="1">
      <c r="A24" s="168" t="s">
        <v>90</v>
      </c>
      <c r="B24" s="135"/>
      <c r="C24" s="202">
        <v>141.9</v>
      </c>
      <c r="D24" s="203">
        <v>-3.2</v>
      </c>
      <c r="E24" s="202">
        <v>131.6</v>
      </c>
      <c r="F24" s="204">
        <v>-3</v>
      </c>
      <c r="G24" s="205">
        <v>10.3</v>
      </c>
      <c r="H24" s="204">
        <v>-5.5</v>
      </c>
      <c r="I24" s="205">
        <v>18.7</v>
      </c>
      <c r="J24" s="204">
        <v>-0.6</v>
      </c>
      <c r="K24" s="131">
        <f t="shared" si="0"/>
      </c>
    </row>
    <row r="25" spans="1:10" ht="7.5" customHeight="1">
      <c r="A25" s="170"/>
      <c r="B25" s="171"/>
      <c r="C25" s="206"/>
      <c r="D25" s="207"/>
      <c r="E25" s="206"/>
      <c r="F25" s="208"/>
      <c r="G25" s="209"/>
      <c r="H25" s="208"/>
      <c r="I25" s="209"/>
      <c r="J25" s="208"/>
    </row>
    <row r="26" spans="1:10" ht="10.5" customHeight="1">
      <c r="A26" s="176"/>
      <c r="B26" s="177"/>
      <c r="C26" s="177"/>
      <c r="D26" s="159"/>
      <c r="E26" s="177"/>
      <c r="F26" s="159"/>
      <c r="G26" s="177"/>
      <c r="H26" s="159"/>
      <c r="I26" s="177"/>
      <c r="J26" s="159"/>
    </row>
    <row r="27" spans="1:10" ht="15" customHeight="1">
      <c r="A27" s="150"/>
      <c r="B27" s="150" t="s">
        <v>113</v>
      </c>
      <c r="C27" s="196" t="s">
        <v>109</v>
      </c>
      <c r="D27" s="200" t="s">
        <v>72</v>
      </c>
      <c r="E27" s="196" t="s">
        <v>110</v>
      </c>
      <c r="F27" s="200" t="s">
        <v>72</v>
      </c>
      <c r="G27" s="196" t="s">
        <v>110</v>
      </c>
      <c r="H27" s="200" t="s">
        <v>72</v>
      </c>
      <c r="I27" s="196" t="s">
        <v>111</v>
      </c>
      <c r="J27" s="201" t="s">
        <v>112</v>
      </c>
    </row>
    <row r="28" spans="1:11" ht="15" customHeight="1">
      <c r="A28" s="143"/>
      <c r="B28" s="143" t="s">
        <v>74</v>
      </c>
      <c r="C28" s="202">
        <v>168.9</v>
      </c>
      <c r="D28" s="203">
        <v>-2.9</v>
      </c>
      <c r="E28" s="202">
        <v>154.8</v>
      </c>
      <c r="F28" s="204">
        <v>-2.9</v>
      </c>
      <c r="G28" s="205">
        <v>14.1</v>
      </c>
      <c r="H28" s="204">
        <v>-2.1</v>
      </c>
      <c r="I28" s="205">
        <v>20.3</v>
      </c>
      <c r="J28" s="204">
        <v>-0.6</v>
      </c>
      <c r="K28" s="131">
        <f>IF(C28=(E28+G28),"","NG")</f>
      </c>
    </row>
    <row r="29" spans="1:11" ht="15" customHeight="1">
      <c r="A29" s="143"/>
      <c r="B29" s="143" t="s">
        <v>75</v>
      </c>
      <c r="C29" s="202">
        <v>174.5</v>
      </c>
      <c r="D29" s="203">
        <v>2.6</v>
      </c>
      <c r="E29" s="202">
        <v>162.1</v>
      </c>
      <c r="F29" s="204">
        <v>4.2</v>
      </c>
      <c r="G29" s="205">
        <v>12.4</v>
      </c>
      <c r="H29" s="204">
        <v>-13.3</v>
      </c>
      <c r="I29" s="205">
        <v>21.1</v>
      </c>
      <c r="J29" s="204">
        <v>0.4</v>
      </c>
      <c r="K29" s="131">
        <f aca="true" t="shared" si="1" ref="K29:K44">IF(C29=(E29+G29),"","NG")</f>
      </c>
    </row>
    <row r="30" spans="1:11" ht="15" customHeight="1">
      <c r="A30" s="143"/>
      <c r="B30" s="143" t="s">
        <v>76</v>
      </c>
      <c r="C30" s="202">
        <v>178.3</v>
      </c>
      <c r="D30" s="203">
        <v>-2.4</v>
      </c>
      <c r="E30" s="202">
        <v>163.1</v>
      </c>
      <c r="F30" s="204">
        <v>-2.8</v>
      </c>
      <c r="G30" s="205">
        <v>15.2</v>
      </c>
      <c r="H30" s="204">
        <v>2</v>
      </c>
      <c r="I30" s="205">
        <v>21.6</v>
      </c>
      <c r="J30" s="204">
        <v>-0.5</v>
      </c>
      <c r="K30" s="131">
        <f t="shared" si="1"/>
      </c>
    </row>
    <row r="31" spans="1:11" ht="15" customHeight="1">
      <c r="A31" s="143"/>
      <c r="B31" s="143" t="s">
        <v>77</v>
      </c>
      <c r="C31" s="202">
        <v>173.2</v>
      </c>
      <c r="D31" s="203">
        <v>-3.1</v>
      </c>
      <c r="E31" s="202">
        <v>156.8</v>
      </c>
      <c r="F31" s="204">
        <v>-2.5</v>
      </c>
      <c r="G31" s="205">
        <v>16.4</v>
      </c>
      <c r="H31" s="204">
        <v>-7.9</v>
      </c>
      <c r="I31" s="205">
        <v>20.3</v>
      </c>
      <c r="J31" s="204">
        <v>-0.5</v>
      </c>
      <c r="K31" s="131">
        <f t="shared" si="1"/>
      </c>
    </row>
    <row r="32" spans="1:11" ht="15" customHeight="1">
      <c r="A32" s="143"/>
      <c r="B32" s="143" t="s">
        <v>93</v>
      </c>
      <c r="C32" s="202">
        <v>156.6</v>
      </c>
      <c r="D32" s="203">
        <v>-4.6</v>
      </c>
      <c r="E32" s="202">
        <v>142.8</v>
      </c>
      <c r="F32" s="204">
        <v>-4.9</v>
      </c>
      <c r="G32" s="205">
        <v>13.8</v>
      </c>
      <c r="H32" s="204">
        <v>-2.2</v>
      </c>
      <c r="I32" s="205">
        <v>18.8</v>
      </c>
      <c r="J32" s="204">
        <v>-1</v>
      </c>
      <c r="K32" s="131">
        <f t="shared" si="1"/>
      </c>
    </row>
    <row r="33" spans="1:11" ht="15" customHeight="1">
      <c r="A33" s="143"/>
      <c r="B33" s="143" t="s">
        <v>79</v>
      </c>
      <c r="C33" s="202">
        <v>161.3</v>
      </c>
      <c r="D33" s="203">
        <v>-2.2</v>
      </c>
      <c r="E33" s="202">
        <v>145.6</v>
      </c>
      <c r="F33" s="204">
        <v>-3.4</v>
      </c>
      <c r="G33" s="205">
        <v>15.7</v>
      </c>
      <c r="H33" s="204">
        <v>11.4</v>
      </c>
      <c r="I33" s="205">
        <v>19.1</v>
      </c>
      <c r="J33" s="204">
        <v>-0.6</v>
      </c>
      <c r="K33" s="131">
        <f t="shared" si="1"/>
      </c>
    </row>
    <row r="34" spans="1:11" ht="15" customHeight="1">
      <c r="A34" s="143"/>
      <c r="B34" s="143" t="s">
        <v>80</v>
      </c>
      <c r="C34" s="202">
        <v>184.3</v>
      </c>
      <c r="D34" s="203">
        <v>-1.9</v>
      </c>
      <c r="E34" s="202">
        <v>157.8</v>
      </c>
      <c r="F34" s="204">
        <v>-2.2</v>
      </c>
      <c r="G34" s="205">
        <v>26.5</v>
      </c>
      <c r="H34" s="204">
        <v>0</v>
      </c>
      <c r="I34" s="205">
        <v>20.8</v>
      </c>
      <c r="J34" s="204">
        <v>-0.3</v>
      </c>
      <c r="K34" s="131">
        <f t="shared" si="1"/>
      </c>
    </row>
    <row r="35" spans="1:11" ht="15" customHeight="1">
      <c r="A35" s="143"/>
      <c r="B35" s="143" t="s">
        <v>81</v>
      </c>
      <c r="C35" s="202">
        <v>168.8</v>
      </c>
      <c r="D35" s="203">
        <v>-3.1</v>
      </c>
      <c r="E35" s="202">
        <v>157.6</v>
      </c>
      <c r="F35" s="204">
        <v>-3.2</v>
      </c>
      <c r="G35" s="205">
        <v>11.2</v>
      </c>
      <c r="H35" s="204">
        <v>-1.8</v>
      </c>
      <c r="I35" s="205">
        <v>20.5</v>
      </c>
      <c r="J35" s="204">
        <v>-0.6</v>
      </c>
      <c r="K35" s="131">
        <f t="shared" si="1"/>
      </c>
    </row>
    <row r="36" spans="1:11" ht="15" customHeight="1">
      <c r="A36" s="143"/>
      <c r="B36" s="143" t="s">
        <v>82</v>
      </c>
      <c r="C36" s="202">
        <v>151.5</v>
      </c>
      <c r="D36" s="203">
        <v>-5.4</v>
      </c>
      <c r="E36" s="202">
        <v>138.1</v>
      </c>
      <c r="F36" s="204">
        <v>-6.4</v>
      </c>
      <c r="G36" s="205">
        <v>13.4</v>
      </c>
      <c r="H36" s="204">
        <v>5.5</v>
      </c>
      <c r="I36" s="205">
        <v>18.6</v>
      </c>
      <c r="J36" s="204">
        <v>-1.3</v>
      </c>
      <c r="K36" s="131">
        <f t="shared" si="1"/>
      </c>
    </row>
    <row r="37" spans="1:11" ht="15" customHeight="1">
      <c r="A37" s="168"/>
      <c r="B37" s="168" t="s">
        <v>83</v>
      </c>
      <c r="C37" s="202">
        <v>169.5</v>
      </c>
      <c r="D37" s="203">
        <v>-4.1</v>
      </c>
      <c r="E37" s="202">
        <v>155.5</v>
      </c>
      <c r="F37" s="204">
        <v>-3.8</v>
      </c>
      <c r="G37" s="205">
        <v>14</v>
      </c>
      <c r="H37" s="204">
        <v>-7.3</v>
      </c>
      <c r="I37" s="205">
        <v>20.3</v>
      </c>
      <c r="J37" s="204">
        <v>-1</v>
      </c>
      <c r="K37" s="131">
        <f t="shared" si="1"/>
      </c>
    </row>
    <row r="38" spans="1:11" ht="15" customHeight="1">
      <c r="A38" s="143"/>
      <c r="B38" s="143" t="s">
        <v>94</v>
      </c>
      <c r="C38" s="202">
        <v>164.6</v>
      </c>
      <c r="D38" s="203">
        <v>-3.5</v>
      </c>
      <c r="E38" s="202">
        <v>149.5</v>
      </c>
      <c r="F38" s="204">
        <v>-3.9</v>
      </c>
      <c r="G38" s="205">
        <v>15.1</v>
      </c>
      <c r="H38" s="204">
        <v>-0.6</v>
      </c>
      <c r="I38" s="205">
        <v>19.7</v>
      </c>
      <c r="J38" s="204">
        <v>-0.7</v>
      </c>
      <c r="K38" s="131">
        <f t="shared" si="1"/>
      </c>
    </row>
    <row r="39" spans="1:11" ht="15" customHeight="1">
      <c r="A39" s="169"/>
      <c r="B39" s="169" t="s">
        <v>85</v>
      </c>
      <c r="C39" s="202">
        <v>182.9</v>
      </c>
      <c r="D39" s="203">
        <v>0.4</v>
      </c>
      <c r="E39" s="202">
        <v>167.5</v>
      </c>
      <c r="F39" s="204">
        <v>0.8</v>
      </c>
      <c r="G39" s="205">
        <v>15.4</v>
      </c>
      <c r="H39" s="204">
        <v>-5.5</v>
      </c>
      <c r="I39" s="205">
        <v>21.6</v>
      </c>
      <c r="J39" s="204">
        <v>-0.1</v>
      </c>
      <c r="K39" s="131">
        <f t="shared" si="1"/>
      </c>
    </row>
    <row r="40" spans="1:11" ht="15" customHeight="1">
      <c r="A40" s="168"/>
      <c r="B40" s="168" t="s">
        <v>86</v>
      </c>
      <c r="C40" s="202">
        <v>173.3</v>
      </c>
      <c r="D40" s="203">
        <v>-1</v>
      </c>
      <c r="E40" s="202">
        <v>162.1</v>
      </c>
      <c r="F40" s="204">
        <v>-1.5</v>
      </c>
      <c r="G40" s="205">
        <v>11.2</v>
      </c>
      <c r="H40" s="204">
        <v>6.7</v>
      </c>
      <c r="I40" s="205">
        <v>21.2</v>
      </c>
      <c r="J40" s="204">
        <v>-0.3</v>
      </c>
      <c r="K40" s="131">
        <f t="shared" si="1"/>
      </c>
    </row>
    <row r="41" spans="1:11" ht="15" customHeight="1">
      <c r="A41" s="169"/>
      <c r="B41" s="169" t="s">
        <v>87</v>
      </c>
      <c r="C41" s="202">
        <v>164.9</v>
      </c>
      <c r="D41" s="203">
        <v>-3.6</v>
      </c>
      <c r="E41" s="202">
        <v>149.9</v>
      </c>
      <c r="F41" s="204">
        <v>-3.6</v>
      </c>
      <c r="G41" s="205">
        <v>15</v>
      </c>
      <c r="H41" s="204">
        <v>-1.9</v>
      </c>
      <c r="I41" s="205">
        <v>19.9</v>
      </c>
      <c r="J41" s="204">
        <v>-0.7</v>
      </c>
      <c r="K41" s="131">
        <f t="shared" si="1"/>
      </c>
    </row>
    <row r="42" spans="1:11" ht="15" customHeight="1">
      <c r="A42" s="143"/>
      <c r="B42" s="143" t="s">
        <v>88</v>
      </c>
      <c r="C42" s="202">
        <v>160.7</v>
      </c>
      <c r="D42" s="203">
        <v>-2.7</v>
      </c>
      <c r="E42" s="202">
        <v>153.5</v>
      </c>
      <c r="F42" s="204">
        <v>-3</v>
      </c>
      <c r="G42" s="205">
        <v>7.2</v>
      </c>
      <c r="H42" s="204">
        <v>4.3</v>
      </c>
      <c r="I42" s="205">
        <v>20.1</v>
      </c>
      <c r="J42" s="204">
        <v>-0.6</v>
      </c>
      <c r="K42" s="131">
        <f t="shared" si="1"/>
      </c>
    </row>
    <row r="43" spans="1:11" ht="15" customHeight="1">
      <c r="A43" s="169"/>
      <c r="B43" s="169" t="s">
        <v>89</v>
      </c>
      <c r="C43" s="202">
        <v>155.3</v>
      </c>
      <c r="D43" s="203">
        <v>-5.7</v>
      </c>
      <c r="E43" s="202">
        <v>146.5</v>
      </c>
      <c r="F43" s="204">
        <v>-5.2</v>
      </c>
      <c r="G43" s="205">
        <v>8.8</v>
      </c>
      <c r="H43" s="204">
        <v>-11.9</v>
      </c>
      <c r="I43" s="205">
        <v>19</v>
      </c>
      <c r="J43" s="204">
        <v>-1.1</v>
      </c>
      <c r="K43" s="131">
        <f t="shared" si="1"/>
      </c>
    </row>
    <row r="44" spans="1:11" ht="15" customHeight="1">
      <c r="A44" s="168"/>
      <c r="B44" s="168" t="s">
        <v>90</v>
      </c>
      <c r="C44" s="202">
        <v>163.9</v>
      </c>
      <c r="D44" s="203">
        <v>-3.4</v>
      </c>
      <c r="E44" s="202">
        <v>150.4</v>
      </c>
      <c r="F44" s="204">
        <v>-3.3</v>
      </c>
      <c r="G44" s="205">
        <v>13.5</v>
      </c>
      <c r="H44" s="204">
        <v>-5.6</v>
      </c>
      <c r="I44" s="205">
        <v>19.8</v>
      </c>
      <c r="J44" s="204">
        <v>-0.7</v>
      </c>
      <c r="K44" s="131">
        <f t="shared" si="1"/>
      </c>
    </row>
    <row r="45" spans="1:10" ht="7.5" customHeight="1">
      <c r="A45" s="170"/>
      <c r="B45" s="178"/>
      <c r="C45" s="206"/>
      <c r="D45" s="208"/>
      <c r="E45" s="206"/>
      <c r="F45" s="208"/>
      <c r="G45" s="206"/>
      <c r="H45" s="208"/>
      <c r="I45" s="206"/>
      <c r="J45" s="208"/>
    </row>
    <row r="46" spans="1:10" ht="10.5" customHeight="1">
      <c r="A46" s="176"/>
      <c r="B46" s="177"/>
      <c r="C46" s="177"/>
      <c r="D46" s="159"/>
      <c r="E46" s="177"/>
      <c r="F46" s="159"/>
      <c r="G46" s="177"/>
      <c r="H46" s="159"/>
      <c r="I46" s="177"/>
      <c r="J46" s="159"/>
    </row>
    <row r="47" spans="1:10" ht="15" customHeight="1">
      <c r="A47" s="145"/>
      <c r="B47" s="145" t="s">
        <v>95</v>
      </c>
      <c r="C47" s="196" t="s">
        <v>109</v>
      </c>
      <c r="D47" s="200" t="s">
        <v>72</v>
      </c>
      <c r="E47" s="196" t="s">
        <v>110</v>
      </c>
      <c r="F47" s="200" t="s">
        <v>72</v>
      </c>
      <c r="G47" s="196" t="s">
        <v>110</v>
      </c>
      <c r="H47" s="200" t="s">
        <v>72</v>
      </c>
      <c r="I47" s="196" t="s">
        <v>111</v>
      </c>
      <c r="J47" s="201" t="s">
        <v>112</v>
      </c>
    </row>
    <row r="48" spans="1:11" ht="15" customHeight="1">
      <c r="A48" s="143"/>
      <c r="B48" s="143" t="s">
        <v>74</v>
      </c>
      <c r="C48" s="202">
        <v>84.5</v>
      </c>
      <c r="D48" s="203">
        <v>-3.6</v>
      </c>
      <c r="E48" s="202">
        <v>82.1</v>
      </c>
      <c r="F48" s="203">
        <v>-3.3</v>
      </c>
      <c r="G48" s="202">
        <v>2.4</v>
      </c>
      <c r="H48" s="203">
        <v>-7.7</v>
      </c>
      <c r="I48" s="202">
        <v>14.7</v>
      </c>
      <c r="J48" s="204">
        <v>-0.5</v>
      </c>
      <c r="K48" s="131">
        <f>IF(C48=(E48+G48),"","NG")</f>
      </c>
    </row>
    <row r="49" spans="1:11" ht="15" customHeight="1">
      <c r="A49" s="143"/>
      <c r="B49" s="143" t="s">
        <v>77</v>
      </c>
      <c r="C49" s="202">
        <v>114</v>
      </c>
      <c r="D49" s="203">
        <v>-5.2</v>
      </c>
      <c r="E49" s="202">
        <v>109.9</v>
      </c>
      <c r="F49" s="203">
        <v>-5</v>
      </c>
      <c r="G49" s="202">
        <v>4.1</v>
      </c>
      <c r="H49" s="203">
        <v>-10.8</v>
      </c>
      <c r="I49" s="202">
        <v>17.8</v>
      </c>
      <c r="J49" s="204">
        <v>-0.7</v>
      </c>
      <c r="K49" s="131">
        <f aca="true" t="shared" si="2" ref="K49:K54">IF(C49=(E49+G49),"","NG")</f>
      </c>
    </row>
    <row r="50" spans="1:11" ht="15" customHeight="1">
      <c r="A50" s="143"/>
      <c r="B50" s="143" t="s">
        <v>81</v>
      </c>
      <c r="C50" s="202">
        <v>92</v>
      </c>
      <c r="D50" s="203">
        <v>-1.2</v>
      </c>
      <c r="E50" s="202">
        <v>89.7</v>
      </c>
      <c r="F50" s="203">
        <v>-1.1</v>
      </c>
      <c r="G50" s="202">
        <v>2.3</v>
      </c>
      <c r="H50" s="203">
        <v>0</v>
      </c>
      <c r="I50" s="202">
        <v>16.1</v>
      </c>
      <c r="J50" s="204">
        <v>-0.3</v>
      </c>
      <c r="K50" s="131">
        <f t="shared" si="2"/>
      </c>
    </row>
    <row r="51" spans="1:11" ht="15" customHeight="1">
      <c r="A51" s="169"/>
      <c r="B51" s="169" t="s">
        <v>85</v>
      </c>
      <c r="C51" s="202">
        <v>73</v>
      </c>
      <c r="D51" s="203">
        <v>-2.8</v>
      </c>
      <c r="E51" s="202">
        <v>70.4</v>
      </c>
      <c r="F51" s="203">
        <v>-2.7</v>
      </c>
      <c r="G51" s="202">
        <v>2.6</v>
      </c>
      <c r="H51" s="203">
        <v>-7.1</v>
      </c>
      <c r="I51" s="202">
        <v>13.2</v>
      </c>
      <c r="J51" s="204">
        <v>-0.4</v>
      </c>
      <c r="K51" s="131">
        <f t="shared" si="2"/>
      </c>
    </row>
    <row r="52" spans="1:11" ht="15" customHeight="1">
      <c r="A52" s="169"/>
      <c r="B52" s="169" t="s">
        <v>87</v>
      </c>
      <c r="C52" s="202">
        <v>58.2</v>
      </c>
      <c r="D52" s="203">
        <v>1.8</v>
      </c>
      <c r="E52" s="202">
        <v>57.3</v>
      </c>
      <c r="F52" s="203">
        <v>2</v>
      </c>
      <c r="G52" s="202">
        <v>0.9</v>
      </c>
      <c r="H52" s="203">
        <v>-10</v>
      </c>
      <c r="I52" s="202">
        <v>11.3</v>
      </c>
      <c r="J52" s="204">
        <v>0</v>
      </c>
      <c r="K52" s="131">
        <f t="shared" si="2"/>
      </c>
    </row>
    <row r="53" spans="1:11" ht="15" customHeight="1">
      <c r="A53" s="143"/>
      <c r="B53" s="143" t="s">
        <v>88</v>
      </c>
      <c r="C53" s="202">
        <v>79.3</v>
      </c>
      <c r="D53" s="203">
        <v>-3.9</v>
      </c>
      <c r="E53" s="202">
        <v>78.2</v>
      </c>
      <c r="F53" s="203">
        <v>-3.8</v>
      </c>
      <c r="G53" s="202">
        <v>1.1</v>
      </c>
      <c r="H53" s="203">
        <v>-8.3</v>
      </c>
      <c r="I53" s="202">
        <v>14</v>
      </c>
      <c r="J53" s="204">
        <v>-0.6</v>
      </c>
      <c r="K53" s="131">
        <f t="shared" si="2"/>
      </c>
    </row>
    <row r="54" spans="1:11" ht="15" customHeight="1">
      <c r="A54" s="168"/>
      <c r="B54" s="168" t="s">
        <v>90</v>
      </c>
      <c r="C54" s="202">
        <v>86.6</v>
      </c>
      <c r="D54" s="203">
        <v>-8.8</v>
      </c>
      <c r="E54" s="202">
        <v>84.2</v>
      </c>
      <c r="F54" s="203">
        <v>-8.2</v>
      </c>
      <c r="G54" s="202">
        <v>2.4</v>
      </c>
      <c r="H54" s="203">
        <v>-27.3</v>
      </c>
      <c r="I54" s="202">
        <v>15.9</v>
      </c>
      <c r="J54" s="204">
        <v>-0.6</v>
      </c>
      <c r="K54" s="131">
        <f t="shared" si="2"/>
      </c>
    </row>
    <row r="55" spans="1:10" ht="7.5" customHeight="1">
      <c r="A55" s="178"/>
      <c r="B55" s="178"/>
      <c r="C55" s="206"/>
      <c r="D55" s="208"/>
      <c r="E55" s="206"/>
      <c r="F55" s="208"/>
      <c r="G55" s="206"/>
      <c r="H55" s="208"/>
      <c r="I55" s="206"/>
      <c r="J55" s="208"/>
    </row>
    <row r="56" ht="6" customHeight="1"/>
    <row r="57" ht="14.25">
      <c r="A57" s="131" t="s">
        <v>97</v>
      </c>
    </row>
    <row r="58" ht="14.25">
      <c r="A58" s="131" t="s">
        <v>114</v>
      </c>
    </row>
    <row r="59" ht="14.25">
      <c r="A59" s="131" t="s">
        <v>99</v>
      </c>
    </row>
    <row r="60" ht="14.25">
      <c r="A60" s="131" t="s">
        <v>100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10" customWidth="1"/>
    <col min="2" max="2" width="18" style="210" bestFit="1" customWidth="1"/>
    <col min="3" max="3" width="9.5" style="210" customWidth="1"/>
    <col min="4" max="4" width="8.3984375" style="210" customWidth="1"/>
    <col min="5" max="5" width="9.5" style="210" customWidth="1"/>
    <col min="6" max="10" width="8.3984375" style="210" customWidth="1"/>
    <col min="11" max="16384" width="9" style="131" customWidth="1"/>
  </cols>
  <sheetData>
    <row r="1" spans="1:11" ht="22.5" customHeight="1">
      <c r="A1" s="211" t="s">
        <v>115</v>
      </c>
      <c r="B1" s="212"/>
      <c r="C1" s="213"/>
      <c r="D1" s="135"/>
      <c r="E1" s="214"/>
      <c r="F1" s="214"/>
      <c r="G1" s="214"/>
      <c r="H1" s="214"/>
      <c r="I1" s="214"/>
      <c r="J1" s="214"/>
      <c r="K1" s="215"/>
    </row>
    <row r="2" spans="3:11" ht="11.25" customHeight="1">
      <c r="C2" s="216"/>
      <c r="D2" s="216"/>
      <c r="E2" s="216"/>
      <c r="F2" s="216"/>
      <c r="G2" s="216"/>
      <c r="H2" s="216"/>
      <c r="I2" s="216"/>
      <c r="J2" s="216"/>
      <c r="K2" s="217"/>
    </row>
    <row r="3" spans="1:10" ht="13.5" customHeight="1">
      <c r="A3" s="2" t="s">
        <v>230</v>
      </c>
      <c r="B3" s="218"/>
      <c r="C3" s="216"/>
      <c r="D3" s="216"/>
      <c r="E3" s="216"/>
      <c r="F3" s="216"/>
      <c r="G3" s="216"/>
      <c r="H3" s="216"/>
      <c r="I3" s="216"/>
      <c r="J3" s="216"/>
    </row>
    <row r="4" spans="1:10" ht="18" customHeight="1">
      <c r="A4" s="177"/>
      <c r="B4" s="219"/>
      <c r="C4" s="387" t="s">
        <v>116</v>
      </c>
      <c r="D4" s="388"/>
      <c r="E4" s="220"/>
      <c r="F4" s="220"/>
      <c r="G4" s="389" t="s">
        <v>117</v>
      </c>
      <c r="H4" s="390"/>
      <c r="I4" s="389" t="s">
        <v>118</v>
      </c>
      <c r="J4" s="390"/>
    </row>
    <row r="5" spans="1:10" ht="18" customHeight="1">
      <c r="A5" s="143" t="s">
        <v>104</v>
      </c>
      <c r="B5" s="135"/>
      <c r="C5" s="221"/>
      <c r="D5" s="222"/>
      <c r="E5" s="223" t="s">
        <v>119</v>
      </c>
      <c r="F5" s="224"/>
      <c r="G5" s="221"/>
      <c r="H5" s="222"/>
      <c r="I5" s="221"/>
      <c r="J5" s="225"/>
    </row>
    <row r="6" spans="1:10" ht="18" customHeight="1">
      <c r="A6" s="178"/>
      <c r="B6" s="226"/>
      <c r="C6" s="227"/>
      <c r="D6" s="228" t="s">
        <v>69</v>
      </c>
      <c r="E6" s="229"/>
      <c r="F6" s="228" t="s">
        <v>120</v>
      </c>
      <c r="G6" s="229"/>
      <c r="H6" s="230" t="s">
        <v>107</v>
      </c>
      <c r="I6" s="229"/>
      <c r="J6" s="231" t="s">
        <v>107</v>
      </c>
    </row>
    <row r="7" spans="1:10" ht="15" customHeight="1">
      <c r="A7" s="147" t="s">
        <v>121</v>
      </c>
      <c r="B7" s="159"/>
      <c r="C7" s="202" t="s">
        <v>122</v>
      </c>
      <c r="D7" s="205" t="s">
        <v>72</v>
      </c>
      <c r="E7" s="232" t="s">
        <v>41</v>
      </c>
      <c r="F7" s="233" t="s">
        <v>123</v>
      </c>
      <c r="G7" s="232" t="s">
        <v>41</v>
      </c>
      <c r="H7" s="233" t="s">
        <v>123</v>
      </c>
      <c r="I7" s="205" t="s">
        <v>41</v>
      </c>
      <c r="J7" s="234" t="s">
        <v>123</v>
      </c>
    </row>
    <row r="8" spans="1:10" ht="15" customHeight="1">
      <c r="A8" s="143" t="s">
        <v>74</v>
      </c>
      <c r="B8" s="144"/>
      <c r="C8" s="235">
        <v>50868</v>
      </c>
      <c r="D8" s="203">
        <v>1.8</v>
      </c>
      <c r="E8" s="236">
        <v>31.02</v>
      </c>
      <c r="F8" s="237">
        <v>0.42</v>
      </c>
      <c r="G8" s="238">
        <v>1.98</v>
      </c>
      <c r="H8" s="239">
        <v>0.12</v>
      </c>
      <c r="I8" s="240">
        <v>1.73</v>
      </c>
      <c r="J8" s="239">
        <v>0.03</v>
      </c>
    </row>
    <row r="9" spans="1:10" ht="15" customHeight="1">
      <c r="A9" s="143" t="s">
        <v>75</v>
      </c>
      <c r="B9" s="144"/>
      <c r="C9" s="235">
        <v>13</v>
      </c>
      <c r="D9" s="203">
        <v>1.3</v>
      </c>
      <c r="E9" s="236">
        <v>3.04</v>
      </c>
      <c r="F9" s="237">
        <v>0.66</v>
      </c>
      <c r="G9" s="238">
        <v>1.18</v>
      </c>
      <c r="H9" s="239">
        <v>0.8</v>
      </c>
      <c r="I9" s="240">
        <v>0.81</v>
      </c>
      <c r="J9" s="239">
        <v>-0.47</v>
      </c>
    </row>
    <row r="10" spans="1:10" ht="15" customHeight="1">
      <c r="A10" s="143" t="s">
        <v>76</v>
      </c>
      <c r="B10" s="144"/>
      <c r="C10" s="235">
        <v>2751</v>
      </c>
      <c r="D10" s="203">
        <v>2.6</v>
      </c>
      <c r="E10" s="236">
        <v>5.56</v>
      </c>
      <c r="F10" s="237">
        <v>-1.01</v>
      </c>
      <c r="G10" s="238">
        <v>1.28</v>
      </c>
      <c r="H10" s="239">
        <v>0.2</v>
      </c>
      <c r="I10" s="240">
        <v>1.1</v>
      </c>
      <c r="J10" s="239">
        <v>0.03</v>
      </c>
    </row>
    <row r="11" spans="1:10" ht="15" customHeight="1">
      <c r="A11" s="143" t="s">
        <v>77</v>
      </c>
      <c r="B11" s="144"/>
      <c r="C11" s="235">
        <v>8119</v>
      </c>
      <c r="D11" s="203">
        <v>1</v>
      </c>
      <c r="E11" s="236">
        <v>13.05</v>
      </c>
      <c r="F11" s="237">
        <v>0.59</v>
      </c>
      <c r="G11" s="238">
        <v>0.92</v>
      </c>
      <c r="H11" s="239">
        <v>-0.08</v>
      </c>
      <c r="I11" s="240">
        <v>1.03</v>
      </c>
      <c r="J11" s="239">
        <v>-0.02</v>
      </c>
    </row>
    <row r="12" spans="1:10" ht="15" customHeight="1">
      <c r="A12" s="143" t="s">
        <v>93</v>
      </c>
      <c r="B12" s="144"/>
      <c r="C12" s="235">
        <v>255</v>
      </c>
      <c r="D12" s="203">
        <v>-3.2</v>
      </c>
      <c r="E12" s="236">
        <v>4.78</v>
      </c>
      <c r="F12" s="237">
        <v>0.24</v>
      </c>
      <c r="G12" s="238">
        <v>0.75</v>
      </c>
      <c r="H12" s="239">
        <v>-0.51</v>
      </c>
      <c r="I12" s="240">
        <v>0.78</v>
      </c>
      <c r="J12" s="239">
        <v>0.15</v>
      </c>
    </row>
    <row r="13" spans="1:10" ht="15" customHeight="1">
      <c r="A13" s="143" t="s">
        <v>79</v>
      </c>
      <c r="B13" s="144"/>
      <c r="C13" s="235">
        <v>1559</v>
      </c>
      <c r="D13" s="203">
        <v>1.1</v>
      </c>
      <c r="E13" s="236">
        <v>6.48</v>
      </c>
      <c r="F13" s="237">
        <v>0.95</v>
      </c>
      <c r="G13" s="238">
        <v>1.49</v>
      </c>
      <c r="H13" s="239">
        <v>0.38</v>
      </c>
      <c r="I13" s="240">
        <v>1.24</v>
      </c>
      <c r="J13" s="239">
        <v>0.02</v>
      </c>
    </row>
    <row r="14" spans="1:10" ht="15" customHeight="1">
      <c r="A14" s="143" t="s">
        <v>80</v>
      </c>
      <c r="B14" s="144"/>
      <c r="C14" s="235">
        <v>3151</v>
      </c>
      <c r="D14" s="203">
        <v>1.1</v>
      </c>
      <c r="E14" s="236">
        <v>17.84</v>
      </c>
      <c r="F14" s="237">
        <v>-1.36</v>
      </c>
      <c r="G14" s="238">
        <v>1.48</v>
      </c>
      <c r="H14" s="239">
        <v>-0.28</v>
      </c>
      <c r="I14" s="240">
        <v>1.37</v>
      </c>
      <c r="J14" s="239">
        <v>-0.41</v>
      </c>
    </row>
    <row r="15" spans="1:10" ht="15" customHeight="1">
      <c r="A15" s="143" t="s">
        <v>81</v>
      </c>
      <c r="B15" s="144"/>
      <c r="C15" s="235">
        <v>9469</v>
      </c>
      <c r="D15" s="203">
        <v>1.2</v>
      </c>
      <c r="E15" s="236">
        <v>43.41</v>
      </c>
      <c r="F15" s="237">
        <v>-0.01</v>
      </c>
      <c r="G15" s="238">
        <v>2.11</v>
      </c>
      <c r="H15" s="239">
        <v>0.13</v>
      </c>
      <c r="I15" s="240">
        <v>1.85</v>
      </c>
      <c r="J15" s="239">
        <v>0.01</v>
      </c>
    </row>
    <row r="16" spans="1:10" ht="15" customHeight="1">
      <c r="A16" s="143" t="s">
        <v>82</v>
      </c>
      <c r="B16" s="144"/>
      <c r="C16" s="235">
        <v>1398</v>
      </c>
      <c r="D16" s="203">
        <v>1</v>
      </c>
      <c r="E16" s="236">
        <v>9.84</v>
      </c>
      <c r="F16" s="237">
        <v>-1.87</v>
      </c>
      <c r="G16" s="238">
        <v>1.33</v>
      </c>
      <c r="H16" s="239">
        <v>-0.01</v>
      </c>
      <c r="I16" s="240">
        <v>1.42</v>
      </c>
      <c r="J16" s="239">
        <v>-0.17</v>
      </c>
    </row>
    <row r="17" spans="1:10" ht="15" customHeight="1">
      <c r="A17" s="168" t="s">
        <v>83</v>
      </c>
      <c r="B17" s="135"/>
      <c r="C17" s="235">
        <v>778</v>
      </c>
      <c r="D17" s="203">
        <v>0.9</v>
      </c>
      <c r="E17" s="236">
        <v>22.54</v>
      </c>
      <c r="F17" s="237">
        <v>-0.97</v>
      </c>
      <c r="G17" s="238">
        <v>2.06</v>
      </c>
      <c r="H17" s="239">
        <v>0.08</v>
      </c>
      <c r="I17" s="240">
        <v>2.23</v>
      </c>
      <c r="J17" s="239">
        <v>0.39</v>
      </c>
    </row>
    <row r="18" spans="1:10" ht="15" customHeight="1">
      <c r="A18" s="143" t="s">
        <v>84</v>
      </c>
      <c r="B18" s="144"/>
      <c r="C18" s="235">
        <v>1480</v>
      </c>
      <c r="D18" s="203">
        <v>1.9</v>
      </c>
      <c r="E18" s="236">
        <v>10.45</v>
      </c>
      <c r="F18" s="237">
        <v>0.23</v>
      </c>
      <c r="G18" s="238">
        <v>1.13</v>
      </c>
      <c r="H18" s="239">
        <v>-0.06</v>
      </c>
      <c r="I18" s="240">
        <v>1.33</v>
      </c>
      <c r="J18" s="239">
        <v>0.14</v>
      </c>
    </row>
    <row r="19" spans="1:10" ht="15" customHeight="1">
      <c r="A19" s="169" t="s">
        <v>85</v>
      </c>
      <c r="B19" s="135"/>
      <c r="C19" s="235">
        <v>4594</v>
      </c>
      <c r="D19" s="203">
        <v>4.8</v>
      </c>
      <c r="E19" s="236">
        <v>77.88</v>
      </c>
      <c r="F19" s="237">
        <v>0.87</v>
      </c>
      <c r="G19" s="238">
        <v>4.94</v>
      </c>
      <c r="H19" s="239">
        <v>0.41</v>
      </c>
      <c r="I19" s="240">
        <v>3.79</v>
      </c>
      <c r="J19" s="239">
        <v>0.21</v>
      </c>
    </row>
    <row r="20" spans="1:10" ht="15" customHeight="1">
      <c r="A20" s="168" t="s">
        <v>86</v>
      </c>
      <c r="B20" s="135"/>
      <c r="C20" s="235">
        <v>1691</v>
      </c>
      <c r="D20" s="203">
        <v>2.1</v>
      </c>
      <c r="E20" s="236">
        <v>50.34</v>
      </c>
      <c r="F20" s="237">
        <v>0.98</v>
      </c>
      <c r="G20" s="238">
        <v>3.86</v>
      </c>
      <c r="H20" s="239">
        <v>1.31</v>
      </c>
      <c r="I20" s="240">
        <v>3.17</v>
      </c>
      <c r="J20" s="239">
        <v>0.67</v>
      </c>
    </row>
    <row r="21" spans="1:10" ht="15" customHeight="1">
      <c r="A21" s="169" t="s">
        <v>124</v>
      </c>
      <c r="B21" s="135"/>
      <c r="C21" s="235">
        <v>3300</v>
      </c>
      <c r="D21" s="203">
        <v>1.3</v>
      </c>
      <c r="E21" s="236">
        <v>34</v>
      </c>
      <c r="F21" s="237">
        <v>2.61</v>
      </c>
      <c r="G21" s="238">
        <v>1.84</v>
      </c>
      <c r="H21" s="239">
        <v>0.41</v>
      </c>
      <c r="I21" s="240">
        <v>1.05</v>
      </c>
      <c r="J21" s="239">
        <v>-0.07</v>
      </c>
    </row>
    <row r="22" spans="1:10" ht="15" customHeight="1">
      <c r="A22" s="143" t="s">
        <v>88</v>
      </c>
      <c r="B22" s="144"/>
      <c r="C22" s="235">
        <v>7577</v>
      </c>
      <c r="D22" s="203">
        <v>2.1</v>
      </c>
      <c r="E22" s="236">
        <v>32.57</v>
      </c>
      <c r="F22" s="237">
        <v>2</v>
      </c>
      <c r="G22" s="238">
        <v>1.55</v>
      </c>
      <c r="H22" s="239">
        <v>0.1</v>
      </c>
      <c r="I22" s="240">
        <v>1.45</v>
      </c>
      <c r="J22" s="239">
        <v>0.14</v>
      </c>
    </row>
    <row r="23" spans="1:10" ht="15" customHeight="1">
      <c r="A23" s="169" t="s">
        <v>89</v>
      </c>
      <c r="B23" s="135"/>
      <c r="C23" s="235">
        <v>440</v>
      </c>
      <c r="D23" s="203">
        <v>-7.5</v>
      </c>
      <c r="E23" s="236">
        <v>16.36</v>
      </c>
      <c r="F23" s="237">
        <v>-1.81</v>
      </c>
      <c r="G23" s="238">
        <v>1.08</v>
      </c>
      <c r="H23" s="239">
        <v>0.13</v>
      </c>
      <c r="I23" s="240">
        <v>0.6</v>
      </c>
      <c r="J23" s="239">
        <v>-0.1</v>
      </c>
    </row>
    <row r="24" spans="1:10" ht="15" customHeight="1">
      <c r="A24" s="168" t="s">
        <v>90</v>
      </c>
      <c r="B24" s="135"/>
      <c r="C24" s="235">
        <v>4293</v>
      </c>
      <c r="D24" s="203">
        <v>3.1</v>
      </c>
      <c r="E24" s="236">
        <v>28.46</v>
      </c>
      <c r="F24" s="237">
        <v>-2.58</v>
      </c>
      <c r="G24" s="238">
        <v>2.37</v>
      </c>
      <c r="H24" s="239">
        <v>-0.22</v>
      </c>
      <c r="I24" s="240">
        <v>2.28</v>
      </c>
      <c r="J24" s="239">
        <v>-0.16</v>
      </c>
    </row>
    <row r="25" spans="1:10" ht="7.5" customHeight="1">
      <c r="A25" s="170"/>
      <c r="B25" s="171"/>
      <c r="C25" s="241"/>
      <c r="D25" s="207"/>
      <c r="E25" s="241"/>
      <c r="F25" s="208"/>
      <c r="G25" s="242"/>
      <c r="H25" s="243"/>
      <c r="I25" s="244"/>
      <c r="J25" s="243"/>
    </row>
    <row r="26" spans="1:10" ht="10.5" customHeight="1">
      <c r="A26" s="176"/>
      <c r="B26" s="177"/>
      <c r="C26" s="177"/>
      <c r="D26" s="159"/>
      <c r="E26" s="177"/>
      <c r="F26" s="159"/>
      <c r="G26" s="177"/>
      <c r="H26" s="159"/>
      <c r="I26" s="219"/>
      <c r="J26" s="159"/>
    </row>
    <row r="27" spans="1:10" ht="16.5" customHeight="1">
      <c r="A27" s="150"/>
      <c r="B27" s="150" t="s">
        <v>91</v>
      </c>
      <c r="C27" s="202" t="s">
        <v>122</v>
      </c>
      <c r="D27" s="234" t="s">
        <v>72</v>
      </c>
      <c r="E27" s="202" t="s">
        <v>41</v>
      </c>
      <c r="F27" s="234" t="s">
        <v>123</v>
      </c>
      <c r="G27" s="202" t="s">
        <v>41</v>
      </c>
      <c r="H27" s="234" t="s">
        <v>123</v>
      </c>
      <c r="I27" s="205" t="s">
        <v>41</v>
      </c>
      <c r="J27" s="234" t="s">
        <v>123</v>
      </c>
    </row>
    <row r="28" spans="1:10" ht="15" customHeight="1">
      <c r="A28" s="143"/>
      <c r="B28" s="143" t="s">
        <v>74</v>
      </c>
      <c r="C28" s="235">
        <v>35089</v>
      </c>
      <c r="D28" s="203">
        <v>1.1</v>
      </c>
      <c r="E28" s="245" t="s">
        <v>125</v>
      </c>
      <c r="F28" s="246" t="s">
        <v>125</v>
      </c>
      <c r="G28" s="238">
        <v>1.16</v>
      </c>
      <c r="H28" s="239">
        <v>0.03</v>
      </c>
      <c r="I28" s="240">
        <v>1.19</v>
      </c>
      <c r="J28" s="239">
        <v>-0.03</v>
      </c>
    </row>
    <row r="29" spans="1:10" ht="15" customHeight="1">
      <c r="A29" s="143"/>
      <c r="B29" s="143" t="s">
        <v>75</v>
      </c>
      <c r="C29" s="235">
        <v>12</v>
      </c>
      <c r="D29" s="203">
        <v>0.6</v>
      </c>
      <c r="E29" s="245" t="s">
        <v>125</v>
      </c>
      <c r="F29" s="246" t="s">
        <v>125</v>
      </c>
      <c r="G29" s="238">
        <v>1.19</v>
      </c>
      <c r="H29" s="239">
        <v>0.81</v>
      </c>
      <c r="I29" s="240">
        <v>0.82</v>
      </c>
      <c r="J29" s="239">
        <v>-0.48</v>
      </c>
    </row>
    <row r="30" spans="1:10" ht="15" customHeight="1">
      <c r="A30" s="143"/>
      <c r="B30" s="143" t="s">
        <v>76</v>
      </c>
      <c r="C30" s="235">
        <v>2598</v>
      </c>
      <c r="D30" s="203">
        <v>3.7</v>
      </c>
      <c r="E30" s="245" t="s">
        <v>126</v>
      </c>
      <c r="F30" s="246" t="s">
        <v>125</v>
      </c>
      <c r="G30" s="238">
        <v>1.21</v>
      </c>
      <c r="H30" s="239">
        <v>0.27</v>
      </c>
      <c r="I30" s="240">
        <v>1.04</v>
      </c>
      <c r="J30" s="239">
        <v>0.09</v>
      </c>
    </row>
    <row r="31" spans="1:10" ht="15" customHeight="1">
      <c r="A31" s="143"/>
      <c r="B31" s="143" t="s">
        <v>77</v>
      </c>
      <c r="C31" s="235">
        <v>7060</v>
      </c>
      <c r="D31" s="203">
        <v>0.4</v>
      </c>
      <c r="E31" s="245" t="s">
        <v>125</v>
      </c>
      <c r="F31" s="246" t="s">
        <v>125</v>
      </c>
      <c r="G31" s="238">
        <v>0.75</v>
      </c>
      <c r="H31" s="239">
        <v>-0.05</v>
      </c>
      <c r="I31" s="240">
        <v>0.85</v>
      </c>
      <c r="J31" s="239">
        <v>-0.01</v>
      </c>
    </row>
    <row r="32" spans="1:10" ht="15" customHeight="1">
      <c r="A32" s="143"/>
      <c r="B32" s="143" t="s">
        <v>93</v>
      </c>
      <c r="C32" s="235">
        <v>243</v>
      </c>
      <c r="D32" s="203">
        <v>-3.3</v>
      </c>
      <c r="E32" s="245" t="s">
        <v>125</v>
      </c>
      <c r="F32" s="246" t="s">
        <v>127</v>
      </c>
      <c r="G32" s="238">
        <v>0.74</v>
      </c>
      <c r="H32" s="239">
        <v>-0.31</v>
      </c>
      <c r="I32" s="240">
        <v>0.67</v>
      </c>
      <c r="J32" s="239">
        <v>0.21</v>
      </c>
    </row>
    <row r="33" spans="1:10" ht="15" customHeight="1">
      <c r="A33" s="143"/>
      <c r="B33" s="143" t="s">
        <v>79</v>
      </c>
      <c r="C33" s="235">
        <v>1458</v>
      </c>
      <c r="D33" s="203">
        <v>0.1</v>
      </c>
      <c r="E33" s="245" t="s">
        <v>125</v>
      </c>
      <c r="F33" s="246" t="s">
        <v>125</v>
      </c>
      <c r="G33" s="238">
        <v>1.25</v>
      </c>
      <c r="H33" s="239">
        <v>0.38</v>
      </c>
      <c r="I33" s="240">
        <v>1.08</v>
      </c>
      <c r="J33" s="239">
        <v>-0.05</v>
      </c>
    </row>
    <row r="34" spans="1:10" ht="15" customHeight="1">
      <c r="A34" s="143"/>
      <c r="B34" s="143" t="s">
        <v>80</v>
      </c>
      <c r="C34" s="235">
        <v>2589</v>
      </c>
      <c r="D34" s="203">
        <v>2.8</v>
      </c>
      <c r="E34" s="245" t="s">
        <v>125</v>
      </c>
      <c r="F34" s="246" t="s">
        <v>125</v>
      </c>
      <c r="G34" s="238">
        <v>1.26</v>
      </c>
      <c r="H34" s="239">
        <v>-0.26</v>
      </c>
      <c r="I34" s="240">
        <v>1.23</v>
      </c>
      <c r="J34" s="239">
        <v>-0.39</v>
      </c>
    </row>
    <row r="35" spans="1:10" ht="15" customHeight="1">
      <c r="A35" s="143"/>
      <c r="B35" s="143" t="s">
        <v>81</v>
      </c>
      <c r="C35" s="235">
        <v>5359</v>
      </c>
      <c r="D35" s="203">
        <v>1.1</v>
      </c>
      <c r="E35" s="245" t="s">
        <v>128</v>
      </c>
      <c r="F35" s="246" t="s">
        <v>125</v>
      </c>
      <c r="G35" s="238">
        <v>1.37</v>
      </c>
      <c r="H35" s="239">
        <v>0.25</v>
      </c>
      <c r="I35" s="240">
        <v>1.38</v>
      </c>
      <c r="J35" s="239">
        <v>-0.09</v>
      </c>
    </row>
    <row r="36" spans="1:10" ht="15" customHeight="1">
      <c r="A36" s="143"/>
      <c r="B36" s="143" t="s">
        <v>82</v>
      </c>
      <c r="C36" s="235">
        <v>1260</v>
      </c>
      <c r="D36" s="203">
        <v>3.1</v>
      </c>
      <c r="E36" s="245" t="s">
        <v>125</v>
      </c>
      <c r="F36" s="246" t="s">
        <v>125</v>
      </c>
      <c r="G36" s="238">
        <v>1.26</v>
      </c>
      <c r="H36" s="239">
        <v>-0.05</v>
      </c>
      <c r="I36" s="240">
        <v>1.44</v>
      </c>
      <c r="J36" s="239">
        <v>-0.2</v>
      </c>
    </row>
    <row r="37" spans="1:10" ht="15" customHeight="1">
      <c r="A37" s="168"/>
      <c r="B37" s="168" t="s">
        <v>83</v>
      </c>
      <c r="C37" s="235">
        <v>602</v>
      </c>
      <c r="D37" s="203">
        <v>2.2</v>
      </c>
      <c r="E37" s="245" t="s">
        <v>125</v>
      </c>
      <c r="F37" s="246" t="s">
        <v>128</v>
      </c>
      <c r="G37" s="238">
        <v>1.68</v>
      </c>
      <c r="H37" s="239">
        <v>0.01</v>
      </c>
      <c r="I37" s="240">
        <v>2.01</v>
      </c>
      <c r="J37" s="239">
        <v>0.55</v>
      </c>
    </row>
    <row r="38" spans="1:10" ht="15" customHeight="1">
      <c r="A38" s="143"/>
      <c r="B38" s="143" t="s">
        <v>94</v>
      </c>
      <c r="C38" s="235">
        <v>1325</v>
      </c>
      <c r="D38" s="203">
        <v>1.7</v>
      </c>
      <c r="E38" s="245" t="s">
        <v>128</v>
      </c>
      <c r="F38" s="246" t="s">
        <v>128</v>
      </c>
      <c r="G38" s="238">
        <v>0.79</v>
      </c>
      <c r="H38" s="239">
        <v>-0.11</v>
      </c>
      <c r="I38" s="240">
        <v>1.08</v>
      </c>
      <c r="J38" s="239">
        <v>0.08</v>
      </c>
    </row>
    <row r="39" spans="1:10" ht="15" customHeight="1">
      <c r="A39" s="169"/>
      <c r="B39" s="169" t="s">
        <v>85</v>
      </c>
      <c r="C39" s="235">
        <v>1016</v>
      </c>
      <c r="D39" s="203">
        <v>0.7</v>
      </c>
      <c r="E39" s="245" t="s">
        <v>125</v>
      </c>
      <c r="F39" s="246" t="s">
        <v>125</v>
      </c>
      <c r="G39" s="238">
        <v>2.2</v>
      </c>
      <c r="H39" s="239">
        <v>0.28</v>
      </c>
      <c r="I39" s="240">
        <v>2.07</v>
      </c>
      <c r="J39" s="239">
        <v>-0.51</v>
      </c>
    </row>
    <row r="40" spans="1:10" ht="15" customHeight="1">
      <c r="A40" s="168"/>
      <c r="B40" s="168" t="s">
        <v>86</v>
      </c>
      <c r="C40" s="235">
        <v>840</v>
      </c>
      <c r="D40" s="203">
        <v>0</v>
      </c>
      <c r="E40" s="245" t="s">
        <v>125</v>
      </c>
      <c r="F40" s="246" t="s">
        <v>125</v>
      </c>
      <c r="G40" s="238">
        <v>1.17</v>
      </c>
      <c r="H40" s="239">
        <v>-0.24</v>
      </c>
      <c r="I40" s="240">
        <v>1.82</v>
      </c>
      <c r="J40" s="239">
        <v>0.13</v>
      </c>
    </row>
    <row r="41" spans="1:10" ht="15" customHeight="1">
      <c r="A41" s="169"/>
      <c r="B41" s="169" t="s">
        <v>129</v>
      </c>
      <c r="C41" s="235">
        <v>2178</v>
      </c>
      <c r="D41" s="203">
        <v>-2.6</v>
      </c>
      <c r="E41" s="245" t="s">
        <v>125</v>
      </c>
      <c r="F41" s="246" t="s">
        <v>125</v>
      </c>
      <c r="G41" s="238">
        <v>0.54</v>
      </c>
      <c r="H41" s="239">
        <v>0</v>
      </c>
      <c r="I41" s="240">
        <v>0.4</v>
      </c>
      <c r="J41" s="239">
        <v>-0.14</v>
      </c>
    </row>
    <row r="42" spans="1:10" ht="15" customHeight="1">
      <c r="A42" s="143"/>
      <c r="B42" s="143" t="s">
        <v>88</v>
      </c>
      <c r="C42" s="235">
        <v>5109</v>
      </c>
      <c r="D42" s="203">
        <v>-0.9</v>
      </c>
      <c r="E42" s="245" t="s">
        <v>125</v>
      </c>
      <c r="F42" s="246" t="s">
        <v>125</v>
      </c>
      <c r="G42" s="238">
        <v>1.07</v>
      </c>
      <c r="H42" s="239">
        <v>0.09</v>
      </c>
      <c r="I42" s="240">
        <v>1.12</v>
      </c>
      <c r="J42" s="239">
        <v>0.14</v>
      </c>
    </row>
    <row r="43" spans="1:10" ht="15" customHeight="1">
      <c r="A43" s="169"/>
      <c r="B43" s="169" t="s">
        <v>89</v>
      </c>
      <c r="C43" s="235">
        <v>368</v>
      </c>
      <c r="D43" s="203">
        <v>-5.5</v>
      </c>
      <c r="E43" s="245" t="s">
        <v>130</v>
      </c>
      <c r="F43" s="246" t="s">
        <v>125</v>
      </c>
      <c r="G43" s="238">
        <v>0.61</v>
      </c>
      <c r="H43" s="239">
        <v>0</v>
      </c>
      <c r="I43" s="240">
        <v>0.49</v>
      </c>
      <c r="J43" s="239">
        <v>-0.15</v>
      </c>
    </row>
    <row r="44" spans="1:10" ht="15" customHeight="1">
      <c r="A44" s="168"/>
      <c r="B44" s="168" t="s">
        <v>90</v>
      </c>
      <c r="C44" s="235">
        <v>3071</v>
      </c>
      <c r="D44" s="203">
        <v>6.9</v>
      </c>
      <c r="E44" s="245" t="s">
        <v>131</v>
      </c>
      <c r="F44" s="246" t="s">
        <v>131</v>
      </c>
      <c r="G44" s="238">
        <v>1.97</v>
      </c>
      <c r="H44" s="239">
        <v>-0.25</v>
      </c>
      <c r="I44" s="240">
        <v>1.97</v>
      </c>
      <c r="J44" s="239">
        <v>0.08</v>
      </c>
    </row>
    <row r="45" spans="1:10" ht="7.5" customHeight="1">
      <c r="A45" s="170"/>
      <c r="B45" s="178"/>
      <c r="C45" s="241"/>
      <c r="D45" s="208"/>
      <c r="E45" s="247"/>
      <c r="F45" s="248"/>
      <c r="G45" s="242"/>
      <c r="H45" s="243"/>
      <c r="I45" s="244"/>
      <c r="J45" s="243"/>
    </row>
    <row r="46" spans="1:10" ht="10.5" customHeight="1">
      <c r="A46" s="176"/>
      <c r="B46" s="177"/>
      <c r="C46" s="177"/>
      <c r="D46" s="159"/>
      <c r="E46" s="219"/>
      <c r="F46" s="219"/>
      <c r="G46" s="177"/>
      <c r="H46" s="159"/>
      <c r="I46" s="219"/>
      <c r="J46" s="159"/>
    </row>
    <row r="47" spans="1:10" ht="16.5" customHeight="1">
      <c r="A47" s="145"/>
      <c r="B47" s="145" t="s">
        <v>95</v>
      </c>
      <c r="C47" s="202" t="s">
        <v>122</v>
      </c>
      <c r="D47" s="234" t="s">
        <v>72</v>
      </c>
      <c r="E47" s="205" t="s">
        <v>41</v>
      </c>
      <c r="F47" s="205" t="s">
        <v>123</v>
      </c>
      <c r="G47" s="202" t="s">
        <v>41</v>
      </c>
      <c r="H47" s="234" t="s">
        <v>123</v>
      </c>
      <c r="I47" s="205" t="s">
        <v>41</v>
      </c>
      <c r="J47" s="234" t="s">
        <v>123</v>
      </c>
    </row>
    <row r="48" spans="1:10" ht="15" customHeight="1">
      <c r="A48" s="143"/>
      <c r="B48" s="143" t="s">
        <v>74</v>
      </c>
      <c r="C48" s="235">
        <v>15779</v>
      </c>
      <c r="D48" s="203">
        <v>3.2</v>
      </c>
      <c r="E48" s="245" t="s">
        <v>125</v>
      </c>
      <c r="F48" s="246" t="s">
        <v>125</v>
      </c>
      <c r="G48" s="238">
        <v>3.82</v>
      </c>
      <c r="H48" s="239">
        <v>0.29</v>
      </c>
      <c r="I48" s="240">
        <v>2.95</v>
      </c>
      <c r="J48" s="239">
        <v>0.14</v>
      </c>
    </row>
    <row r="49" spans="1:10" ht="15" customHeight="1">
      <c r="A49" s="143"/>
      <c r="B49" s="143" t="s">
        <v>75</v>
      </c>
      <c r="C49" s="235">
        <v>0</v>
      </c>
      <c r="D49" s="203">
        <v>29.6</v>
      </c>
      <c r="E49" s="245" t="s">
        <v>132</v>
      </c>
      <c r="F49" s="246" t="s">
        <v>125</v>
      </c>
      <c r="G49" s="238">
        <v>0.77</v>
      </c>
      <c r="H49" s="239">
        <v>0.11</v>
      </c>
      <c r="I49" s="240">
        <v>0.51</v>
      </c>
      <c r="J49" s="239">
        <v>0.18</v>
      </c>
    </row>
    <row r="50" spans="1:10" ht="15" customHeight="1">
      <c r="A50" s="143"/>
      <c r="B50" s="143" t="s">
        <v>76</v>
      </c>
      <c r="C50" s="235">
        <v>153</v>
      </c>
      <c r="D50" s="203">
        <v>-13.1</v>
      </c>
      <c r="E50" s="245" t="s">
        <v>125</v>
      </c>
      <c r="F50" s="246" t="s">
        <v>125</v>
      </c>
      <c r="G50" s="238">
        <v>2.49</v>
      </c>
      <c r="H50" s="239">
        <v>-0.67</v>
      </c>
      <c r="I50" s="240">
        <v>2.25</v>
      </c>
      <c r="J50" s="239">
        <v>-0.54</v>
      </c>
    </row>
    <row r="51" spans="1:10" ht="15" customHeight="1">
      <c r="A51" s="143"/>
      <c r="B51" s="143" t="s">
        <v>77</v>
      </c>
      <c r="C51" s="235">
        <v>1059</v>
      </c>
      <c r="D51" s="203">
        <v>5.8</v>
      </c>
      <c r="E51" s="245" t="s">
        <v>131</v>
      </c>
      <c r="F51" s="246" t="s">
        <v>131</v>
      </c>
      <c r="G51" s="238">
        <v>2.1</v>
      </c>
      <c r="H51" s="239">
        <v>-0.29</v>
      </c>
      <c r="I51" s="240">
        <v>2.22</v>
      </c>
      <c r="J51" s="239">
        <v>-0.15</v>
      </c>
    </row>
    <row r="52" spans="1:10" ht="15" customHeight="1">
      <c r="A52" s="143"/>
      <c r="B52" s="143" t="s">
        <v>133</v>
      </c>
      <c r="C52" s="235">
        <v>12</v>
      </c>
      <c r="D52" s="203">
        <v>1.9</v>
      </c>
      <c r="E52" s="245" t="s">
        <v>125</v>
      </c>
      <c r="F52" s="246" t="s">
        <v>125</v>
      </c>
      <c r="G52" s="238">
        <v>0.88</v>
      </c>
      <c r="H52" s="239">
        <v>-4.85</v>
      </c>
      <c r="I52" s="240">
        <v>2.95</v>
      </c>
      <c r="J52" s="239">
        <v>-1.1</v>
      </c>
    </row>
    <row r="53" spans="1:10" ht="15" customHeight="1">
      <c r="A53" s="143"/>
      <c r="B53" s="143" t="s">
        <v>79</v>
      </c>
      <c r="C53" s="235">
        <v>101</v>
      </c>
      <c r="D53" s="203">
        <v>18.4</v>
      </c>
      <c r="E53" s="245" t="s">
        <v>125</v>
      </c>
      <c r="F53" s="246" t="s">
        <v>128</v>
      </c>
      <c r="G53" s="238">
        <v>4.92</v>
      </c>
      <c r="H53" s="239">
        <v>-0.52</v>
      </c>
      <c r="I53" s="240">
        <v>3.58</v>
      </c>
      <c r="J53" s="239">
        <v>0.85</v>
      </c>
    </row>
    <row r="54" spans="1:10" ht="15" customHeight="1">
      <c r="A54" s="143"/>
      <c r="B54" s="143" t="s">
        <v>80</v>
      </c>
      <c r="C54" s="235">
        <v>562</v>
      </c>
      <c r="D54" s="203">
        <v>-6</v>
      </c>
      <c r="E54" s="245" t="s">
        <v>134</v>
      </c>
      <c r="F54" s="246" t="s">
        <v>135</v>
      </c>
      <c r="G54" s="238">
        <v>2.49</v>
      </c>
      <c r="H54" s="239">
        <v>-0.26</v>
      </c>
      <c r="I54" s="240">
        <v>2</v>
      </c>
      <c r="J54" s="239">
        <v>-0.47</v>
      </c>
    </row>
    <row r="55" spans="1:10" ht="15" customHeight="1">
      <c r="A55" s="143"/>
      <c r="B55" s="143" t="s">
        <v>81</v>
      </c>
      <c r="C55" s="235">
        <v>4110</v>
      </c>
      <c r="D55" s="203">
        <v>1.1</v>
      </c>
      <c r="E55" s="245" t="s">
        <v>125</v>
      </c>
      <c r="F55" s="246" t="s">
        <v>125</v>
      </c>
      <c r="G55" s="238">
        <v>3.08</v>
      </c>
      <c r="H55" s="239">
        <v>-0.04</v>
      </c>
      <c r="I55" s="240">
        <v>2.46</v>
      </c>
      <c r="J55" s="239">
        <v>0.14</v>
      </c>
    </row>
    <row r="56" spans="1:10" ht="15" customHeight="1">
      <c r="A56" s="143"/>
      <c r="B56" s="143" t="s">
        <v>82</v>
      </c>
      <c r="C56" s="235">
        <v>138</v>
      </c>
      <c r="D56" s="203">
        <v>-15.1</v>
      </c>
      <c r="E56" s="245" t="s">
        <v>125</v>
      </c>
      <c r="F56" s="246" t="s">
        <v>125</v>
      </c>
      <c r="G56" s="238">
        <v>1.95</v>
      </c>
      <c r="H56" s="239">
        <v>0.4</v>
      </c>
      <c r="I56" s="240">
        <v>1.28</v>
      </c>
      <c r="J56" s="239">
        <v>0.09</v>
      </c>
    </row>
    <row r="57" spans="1:10" ht="15" customHeight="1">
      <c r="A57" s="168"/>
      <c r="B57" s="168" t="s">
        <v>83</v>
      </c>
      <c r="C57" s="235">
        <v>175</v>
      </c>
      <c r="D57" s="203">
        <v>-3.3</v>
      </c>
      <c r="E57" s="245" t="s">
        <v>125</v>
      </c>
      <c r="F57" s="246" t="s">
        <v>136</v>
      </c>
      <c r="G57" s="238">
        <v>3.38</v>
      </c>
      <c r="H57" s="239">
        <v>0.39</v>
      </c>
      <c r="I57" s="240">
        <v>2.99</v>
      </c>
      <c r="J57" s="239">
        <v>-0.1</v>
      </c>
    </row>
    <row r="58" spans="1:10" ht="15" customHeight="1">
      <c r="A58" s="143"/>
      <c r="B58" s="143" t="s">
        <v>94</v>
      </c>
      <c r="C58" s="235">
        <v>155</v>
      </c>
      <c r="D58" s="203">
        <v>4.1</v>
      </c>
      <c r="E58" s="245" t="s">
        <v>125</v>
      </c>
      <c r="F58" s="246" t="s">
        <v>125</v>
      </c>
      <c r="G58" s="238">
        <v>4.01</v>
      </c>
      <c r="H58" s="239">
        <v>0.2</v>
      </c>
      <c r="I58" s="240">
        <v>3.49</v>
      </c>
      <c r="J58" s="239">
        <v>0.61</v>
      </c>
    </row>
    <row r="59" spans="1:10" ht="15" customHeight="1">
      <c r="A59" s="169"/>
      <c r="B59" s="169" t="s">
        <v>85</v>
      </c>
      <c r="C59" s="235">
        <v>3578</v>
      </c>
      <c r="D59" s="203">
        <v>5.9</v>
      </c>
      <c r="E59" s="245" t="s">
        <v>137</v>
      </c>
      <c r="F59" s="246" t="s">
        <v>125</v>
      </c>
      <c r="G59" s="238">
        <v>5.74</v>
      </c>
      <c r="H59" s="239">
        <v>0.41</v>
      </c>
      <c r="I59" s="240">
        <v>4.29</v>
      </c>
      <c r="J59" s="239">
        <v>0.4</v>
      </c>
    </row>
    <row r="60" spans="1:10" ht="15" customHeight="1">
      <c r="A60" s="168"/>
      <c r="B60" s="168" t="s">
        <v>86</v>
      </c>
      <c r="C60" s="235">
        <v>851</v>
      </c>
      <c r="D60" s="203">
        <v>4.1</v>
      </c>
      <c r="E60" s="245" t="s">
        <v>125</v>
      </c>
      <c r="F60" s="246" t="s">
        <v>125</v>
      </c>
      <c r="G60" s="238">
        <v>6.58</v>
      </c>
      <c r="H60" s="239">
        <v>2.85</v>
      </c>
      <c r="I60" s="240">
        <v>4.53</v>
      </c>
      <c r="J60" s="239">
        <v>1.19</v>
      </c>
    </row>
    <row r="61" spans="1:10" ht="15" customHeight="1">
      <c r="A61" s="169"/>
      <c r="B61" s="169" t="s">
        <v>87</v>
      </c>
      <c r="C61" s="235">
        <v>1122</v>
      </c>
      <c r="D61" s="203">
        <v>9.7</v>
      </c>
      <c r="E61" s="245" t="s">
        <v>125</v>
      </c>
      <c r="F61" s="246" t="s">
        <v>125</v>
      </c>
      <c r="G61" s="238">
        <v>4.4</v>
      </c>
      <c r="H61" s="239">
        <v>1.01</v>
      </c>
      <c r="I61" s="240">
        <v>2.33</v>
      </c>
      <c r="J61" s="239">
        <v>-0.06</v>
      </c>
    </row>
    <row r="62" spans="1:10" ht="15" customHeight="1">
      <c r="A62" s="143"/>
      <c r="B62" s="143" t="s">
        <v>88</v>
      </c>
      <c r="C62" s="235">
        <v>2468</v>
      </c>
      <c r="D62" s="203">
        <v>8.8</v>
      </c>
      <c r="E62" s="245" t="s">
        <v>138</v>
      </c>
      <c r="F62" s="246" t="s">
        <v>138</v>
      </c>
      <c r="G62" s="238">
        <v>2.54</v>
      </c>
      <c r="H62" s="239">
        <v>0.03</v>
      </c>
      <c r="I62" s="240">
        <v>2.15</v>
      </c>
      <c r="J62" s="239">
        <v>0.1</v>
      </c>
    </row>
    <row r="63" spans="1:10" ht="15" customHeight="1">
      <c r="A63" s="169"/>
      <c r="B63" s="169" t="s">
        <v>89</v>
      </c>
      <c r="C63" s="235">
        <v>72</v>
      </c>
      <c r="D63" s="203">
        <v>-16.7</v>
      </c>
      <c r="E63" s="245" t="s">
        <v>125</v>
      </c>
      <c r="F63" s="246" t="s">
        <v>139</v>
      </c>
      <c r="G63" s="238">
        <v>3.49</v>
      </c>
      <c r="H63" s="239">
        <v>0.97</v>
      </c>
      <c r="I63" s="240">
        <v>1.15</v>
      </c>
      <c r="J63" s="239">
        <v>0.17</v>
      </c>
    </row>
    <row r="64" spans="1:10" ht="15" customHeight="1">
      <c r="A64" s="168"/>
      <c r="B64" s="168" t="s">
        <v>90</v>
      </c>
      <c r="C64" s="235">
        <v>1222</v>
      </c>
      <c r="D64" s="203">
        <v>-5.5</v>
      </c>
      <c r="E64" s="245" t="s">
        <v>125</v>
      </c>
      <c r="F64" s="246" t="s">
        <v>125</v>
      </c>
      <c r="G64" s="238">
        <v>3.37</v>
      </c>
      <c r="H64" s="239">
        <v>-0.04</v>
      </c>
      <c r="I64" s="240">
        <v>3.08</v>
      </c>
      <c r="J64" s="239">
        <v>-0.57</v>
      </c>
    </row>
    <row r="65" spans="1:10" ht="7.5" customHeight="1">
      <c r="A65" s="178"/>
      <c r="B65" s="178"/>
      <c r="C65" s="241"/>
      <c r="D65" s="208"/>
      <c r="E65" s="249"/>
      <c r="F65" s="249"/>
      <c r="G65" s="242"/>
      <c r="H65" s="243"/>
      <c r="I65" s="244"/>
      <c r="J65" s="243"/>
    </row>
    <row r="66" ht="14.25">
      <c r="A66" s="131" t="s">
        <v>97</v>
      </c>
    </row>
    <row r="67" ht="14.25">
      <c r="A67" s="131" t="s">
        <v>140</v>
      </c>
    </row>
    <row r="68" ht="14.25">
      <c r="A68" s="131" t="s">
        <v>99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8.75" customHeight="1">
      <c r="A1" s="250" t="s">
        <v>141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8.75" customHeight="1">
      <c r="A2" s="253"/>
      <c r="B2" s="253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" customHeight="1">
      <c r="A3" s="255" t="s">
        <v>142</v>
      </c>
      <c r="B3" s="255"/>
      <c r="C3" s="256"/>
      <c r="D3" s="256"/>
      <c r="E3" s="256"/>
      <c r="F3" s="256"/>
      <c r="G3" s="256"/>
      <c r="H3" s="256"/>
      <c r="I3" s="256"/>
      <c r="J3" s="256"/>
      <c r="K3" s="257" t="s">
        <v>143</v>
      </c>
    </row>
    <row r="4" spans="1:12" ht="13.5">
      <c r="A4" s="258"/>
      <c r="B4" s="259"/>
      <c r="C4" s="260" t="s">
        <v>144</v>
      </c>
      <c r="D4" s="261"/>
      <c r="E4" s="261"/>
      <c r="F4" s="262"/>
      <c r="G4" s="261"/>
      <c r="H4" s="263"/>
      <c r="I4" s="264" t="s">
        <v>145</v>
      </c>
      <c r="J4" s="391" t="s">
        <v>146</v>
      </c>
      <c r="K4" s="393" t="s">
        <v>147</v>
      </c>
      <c r="L4" s="265"/>
    </row>
    <row r="5" spans="1:12" ht="13.5">
      <c r="A5" s="266" t="s">
        <v>148</v>
      </c>
      <c r="B5" s="267" t="s">
        <v>149</v>
      </c>
      <c r="C5" s="268"/>
      <c r="D5" s="269"/>
      <c r="E5" s="395" t="s">
        <v>150</v>
      </c>
      <c r="F5" s="396"/>
      <c r="G5" s="270" t="s">
        <v>95</v>
      </c>
      <c r="H5" s="263"/>
      <c r="I5" s="271"/>
      <c r="J5" s="392"/>
      <c r="K5" s="394"/>
      <c r="L5" s="265"/>
    </row>
    <row r="6" spans="1:12" ht="13.5">
      <c r="A6" s="272"/>
      <c r="B6" s="267"/>
      <c r="C6" s="273"/>
      <c r="D6" s="274" t="s">
        <v>69</v>
      </c>
      <c r="E6" s="275"/>
      <c r="F6" s="276" t="s">
        <v>69</v>
      </c>
      <c r="G6" s="275"/>
      <c r="H6" s="276" t="s">
        <v>69</v>
      </c>
      <c r="I6" s="277" t="s">
        <v>69</v>
      </c>
      <c r="J6" s="278" t="s">
        <v>69</v>
      </c>
      <c r="K6" s="277" t="s">
        <v>69</v>
      </c>
      <c r="L6" s="265"/>
    </row>
    <row r="7" spans="1:12" ht="13.5">
      <c r="A7" s="279"/>
      <c r="B7" s="280"/>
      <c r="C7" s="281"/>
      <c r="D7" s="282" t="s">
        <v>72</v>
      </c>
      <c r="E7" s="283"/>
      <c r="F7" s="284" t="s">
        <v>72</v>
      </c>
      <c r="G7" s="285"/>
      <c r="H7" s="284" t="s">
        <v>72</v>
      </c>
      <c r="I7" s="286" t="s">
        <v>72</v>
      </c>
      <c r="J7" s="282" t="s">
        <v>72</v>
      </c>
      <c r="K7" s="286" t="s">
        <v>72</v>
      </c>
      <c r="L7" s="265"/>
    </row>
    <row r="8" spans="1:12" ht="13.5">
      <c r="A8" s="287" t="s">
        <v>151</v>
      </c>
      <c r="B8" s="287"/>
      <c r="C8" s="262"/>
      <c r="D8" s="262"/>
      <c r="E8" s="268"/>
      <c r="F8" s="288"/>
      <c r="G8" s="289"/>
      <c r="H8" s="288"/>
      <c r="I8" s="271"/>
      <c r="J8" s="269"/>
      <c r="K8" s="271"/>
      <c r="L8" s="265"/>
    </row>
    <row r="9" spans="1:12" ht="13.5">
      <c r="A9" s="397" t="s">
        <v>231</v>
      </c>
      <c r="B9" s="398"/>
      <c r="C9" s="290">
        <v>100</v>
      </c>
      <c r="D9" s="291">
        <v>0.1</v>
      </c>
      <c r="E9" s="292">
        <v>100</v>
      </c>
      <c r="F9" s="293">
        <v>0.5</v>
      </c>
      <c r="G9" s="294">
        <v>100</v>
      </c>
      <c r="H9" s="293">
        <v>0.5</v>
      </c>
      <c r="I9" s="295">
        <v>0.4</v>
      </c>
      <c r="J9" s="291">
        <v>-0.2</v>
      </c>
      <c r="K9" s="295">
        <v>0.2</v>
      </c>
      <c r="L9" s="265"/>
    </row>
    <row r="10" spans="1:12" ht="13.5">
      <c r="A10" s="399" t="s">
        <v>232</v>
      </c>
      <c r="B10" s="400"/>
      <c r="C10" s="290">
        <v>100.7</v>
      </c>
      <c r="D10" s="291">
        <v>0.6</v>
      </c>
      <c r="E10" s="292">
        <v>101</v>
      </c>
      <c r="F10" s="293">
        <v>1</v>
      </c>
      <c r="G10" s="294">
        <v>99.8</v>
      </c>
      <c r="H10" s="293">
        <v>-0.2</v>
      </c>
      <c r="I10" s="295">
        <v>0.7</v>
      </c>
      <c r="J10" s="291">
        <v>1.9</v>
      </c>
      <c r="K10" s="295">
        <v>0.7</v>
      </c>
      <c r="L10" s="265"/>
    </row>
    <row r="11" spans="1:12" ht="13.5">
      <c r="A11" s="399" t="s">
        <v>233</v>
      </c>
      <c r="B11" s="400"/>
      <c r="C11" s="292">
        <v>101.1</v>
      </c>
      <c r="D11" s="291">
        <v>0.4</v>
      </c>
      <c r="E11" s="292">
        <v>101.5</v>
      </c>
      <c r="F11" s="293">
        <v>0.5</v>
      </c>
      <c r="G11" s="294">
        <v>100.6</v>
      </c>
      <c r="H11" s="293">
        <v>0.8</v>
      </c>
      <c r="I11" s="295">
        <v>1.5</v>
      </c>
      <c r="J11" s="291">
        <v>0.5</v>
      </c>
      <c r="K11" s="295">
        <v>1.6</v>
      </c>
      <c r="L11" s="265"/>
    </row>
    <row r="12" spans="1:12" ht="13.5">
      <c r="A12" s="399" t="s">
        <v>234</v>
      </c>
      <c r="B12" s="400"/>
      <c r="C12" s="292">
        <v>102.5</v>
      </c>
      <c r="D12" s="291">
        <v>1.4</v>
      </c>
      <c r="E12" s="292">
        <v>103.1</v>
      </c>
      <c r="F12" s="293">
        <v>1.6</v>
      </c>
      <c r="G12" s="294">
        <v>101.9</v>
      </c>
      <c r="H12" s="293">
        <v>1.3</v>
      </c>
      <c r="I12" s="295">
        <v>1.8</v>
      </c>
      <c r="J12" s="291">
        <v>3.8</v>
      </c>
      <c r="K12" s="295">
        <v>-1.8</v>
      </c>
      <c r="L12" s="265"/>
    </row>
    <row r="13" spans="1:12" ht="13.5">
      <c r="A13" s="401" t="s">
        <v>235</v>
      </c>
      <c r="B13" s="402"/>
      <c r="C13" s="296">
        <v>87.6</v>
      </c>
      <c r="D13" s="297">
        <v>1.4</v>
      </c>
      <c r="E13" s="296">
        <v>86.3</v>
      </c>
      <c r="F13" s="298">
        <v>1.5</v>
      </c>
      <c r="G13" s="299">
        <v>100.5</v>
      </c>
      <c r="H13" s="298">
        <v>1.6</v>
      </c>
      <c r="I13" s="300">
        <v>1.3</v>
      </c>
      <c r="J13" s="297">
        <v>4.1</v>
      </c>
      <c r="K13" s="300">
        <v>-0.6</v>
      </c>
      <c r="L13" s="265"/>
    </row>
    <row r="14" spans="1:12" ht="13.5">
      <c r="A14" s="399" t="s">
        <v>236</v>
      </c>
      <c r="B14" s="400"/>
      <c r="C14" s="292">
        <v>142.7</v>
      </c>
      <c r="D14" s="291">
        <v>2.8</v>
      </c>
      <c r="E14" s="292">
        <v>146.6</v>
      </c>
      <c r="F14" s="293">
        <v>2.9</v>
      </c>
      <c r="G14" s="294">
        <v>107.1</v>
      </c>
      <c r="H14" s="293">
        <v>1.5</v>
      </c>
      <c r="I14" s="295">
        <v>3.2</v>
      </c>
      <c r="J14" s="291">
        <v>9.1</v>
      </c>
      <c r="K14" s="295">
        <v>-1.7</v>
      </c>
      <c r="L14" s="265"/>
    </row>
    <row r="15" spans="1:12" ht="13.5">
      <c r="A15" s="399" t="s">
        <v>237</v>
      </c>
      <c r="B15" s="400"/>
      <c r="C15" s="292">
        <v>119.9</v>
      </c>
      <c r="D15" s="291">
        <v>1.4</v>
      </c>
      <c r="E15" s="292">
        <v>121.9</v>
      </c>
      <c r="F15" s="293">
        <v>1.7</v>
      </c>
      <c r="G15" s="294">
        <v>105.7</v>
      </c>
      <c r="H15" s="293">
        <v>0.9</v>
      </c>
      <c r="I15" s="295">
        <v>1.7</v>
      </c>
      <c r="J15" s="291">
        <v>0.9</v>
      </c>
      <c r="K15" s="295">
        <v>-4</v>
      </c>
      <c r="L15" s="265"/>
    </row>
    <row r="16" spans="1:12" ht="13.5">
      <c r="A16" s="399" t="s">
        <v>238</v>
      </c>
      <c r="B16" s="400"/>
      <c r="C16" s="292">
        <v>87.8</v>
      </c>
      <c r="D16" s="291">
        <v>0.6</v>
      </c>
      <c r="E16" s="292">
        <v>86.8</v>
      </c>
      <c r="F16" s="293">
        <v>0.6</v>
      </c>
      <c r="G16" s="294">
        <v>101.3</v>
      </c>
      <c r="H16" s="293">
        <v>2.2</v>
      </c>
      <c r="I16" s="295">
        <v>1.4</v>
      </c>
      <c r="J16" s="291">
        <v>4.5</v>
      </c>
      <c r="K16" s="295">
        <v>-0.7</v>
      </c>
      <c r="L16" s="265"/>
    </row>
    <row r="17" spans="1:12" ht="13.5">
      <c r="A17" s="399" t="s">
        <v>239</v>
      </c>
      <c r="B17" s="400"/>
      <c r="C17" s="292">
        <v>85.8</v>
      </c>
      <c r="D17" s="291">
        <v>0.7</v>
      </c>
      <c r="E17" s="292">
        <v>84.8</v>
      </c>
      <c r="F17" s="293">
        <v>1</v>
      </c>
      <c r="G17" s="294">
        <v>99.3</v>
      </c>
      <c r="H17" s="293">
        <v>0.4</v>
      </c>
      <c r="I17" s="295">
        <v>-0.1</v>
      </c>
      <c r="J17" s="291">
        <v>3.7</v>
      </c>
      <c r="K17" s="295">
        <v>-2</v>
      </c>
      <c r="L17" s="265"/>
    </row>
    <row r="18" spans="1:12" ht="13.5">
      <c r="A18" s="399" t="s">
        <v>240</v>
      </c>
      <c r="B18" s="400"/>
      <c r="C18" s="292">
        <v>86.3</v>
      </c>
      <c r="D18" s="291">
        <v>1.1</v>
      </c>
      <c r="E18" s="292">
        <v>85.5</v>
      </c>
      <c r="F18" s="293">
        <v>1.4</v>
      </c>
      <c r="G18" s="294">
        <v>99.9</v>
      </c>
      <c r="H18" s="293">
        <v>1.9</v>
      </c>
      <c r="I18" s="295">
        <v>1.1</v>
      </c>
      <c r="J18" s="291">
        <v>3.3</v>
      </c>
      <c r="K18" s="295">
        <v>-1.5</v>
      </c>
      <c r="L18" s="265"/>
    </row>
    <row r="19" spans="1:12" ht="13.5">
      <c r="A19" s="399" t="s">
        <v>241</v>
      </c>
      <c r="B19" s="400"/>
      <c r="C19" s="292">
        <v>90.4</v>
      </c>
      <c r="D19" s="291">
        <v>1.7</v>
      </c>
      <c r="E19" s="292">
        <v>89.8</v>
      </c>
      <c r="F19" s="293">
        <v>1.8</v>
      </c>
      <c r="G19" s="294">
        <v>102.2</v>
      </c>
      <c r="H19" s="293">
        <v>2.9</v>
      </c>
      <c r="I19" s="295">
        <v>3.3</v>
      </c>
      <c r="J19" s="291">
        <v>4.9</v>
      </c>
      <c r="K19" s="295">
        <v>-1.3</v>
      </c>
      <c r="L19" s="265"/>
    </row>
    <row r="20" spans="1:12" ht="13.5">
      <c r="A20" s="399" t="s">
        <v>242</v>
      </c>
      <c r="B20" s="400"/>
      <c r="C20" s="292">
        <v>179.3</v>
      </c>
      <c r="D20" s="291">
        <v>1.5</v>
      </c>
      <c r="E20" s="292">
        <v>188.5</v>
      </c>
      <c r="F20" s="293">
        <v>1.9</v>
      </c>
      <c r="G20" s="294">
        <v>111.9</v>
      </c>
      <c r="H20" s="293">
        <v>0.5</v>
      </c>
      <c r="I20" s="295">
        <v>2</v>
      </c>
      <c r="J20" s="291">
        <v>4.2</v>
      </c>
      <c r="K20" s="295">
        <v>-2.5</v>
      </c>
      <c r="L20" s="265"/>
    </row>
    <row r="21" spans="1:12" ht="13.5">
      <c r="A21" s="399" t="s">
        <v>243</v>
      </c>
      <c r="B21" s="400"/>
      <c r="C21" s="292">
        <v>86.3</v>
      </c>
      <c r="D21" s="291">
        <v>-0.6</v>
      </c>
      <c r="E21" s="292">
        <v>86.4</v>
      </c>
      <c r="F21" s="293">
        <v>0.3</v>
      </c>
      <c r="G21" s="294">
        <v>97</v>
      </c>
      <c r="H21" s="293">
        <v>-0.5</v>
      </c>
      <c r="I21" s="295">
        <v>-0.6</v>
      </c>
      <c r="J21" s="291">
        <v>-2.2</v>
      </c>
      <c r="K21" s="295">
        <v>-1.5</v>
      </c>
      <c r="L21" s="265"/>
    </row>
    <row r="22" spans="1:12" ht="13.5">
      <c r="A22" s="399" t="s">
        <v>244</v>
      </c>
      <c r="B22" s="400"/>
      <c r="C22" s="292">
        <v>83.9</v>
      </c>
      <c r="D22" s="291">
        <v>-0.7</v>
      </c>
      <c r="E22" s="292">
        <v>83.8</v>
      </c>
      <c r="F22" s="293">
        <v>0.1</v>
      </c>
      <c r="G22" s="294">
        <v>97.2</v>
      </c>
      <c r="H22" s="293">
        <v>0.8</v>
      </c>
      <c r="I22" s="295">
        <v>-0.1</v>
      </c>
      <c r="J22" s="291">
        <v>-1</v>
      </c>
      <c r="K22" s="295">
        <v>-0.4</v>
      </c>
      <c r="L22" s="265"/>
    </row>
    <row r="23" spans="1:12" ht="13.5">
      <c r="A23" s="399" t="s">
        <v>245</v>
      </c>
      <c r="B23" s="400"/>
      <c r="C23" s="292">
        <v>89.2</v>
      </c>
      <c r="D23" s="291">
        <v>-1.3</v>
      </c>
      <c r="E23" s="292">
        <v>89.4</v>
      </c>
      <c r="F23" s="293">
        <v>-0.6</v>
      </c>
      <c r="G23" s="294">
        <v>99.6</v>
      </c>
      <c r="H23" s="293">
        <v>0.2</v>
      </c>
      <c r="I23" s="295">
        <v>0.5</v>
      </c>
      <c r="J23" s="291">
        <v>-3.1</v>
      </c>
      <c r="K23" s="295">
        <v>-1.9</v>
      </c>
      <c r="L23" s="265"/>
    </row>
    <row r="24" spans="1:12" ht="13.5">
      <c r="A24" s="399" t="s">
        <v>246</v>
      </c>
      <c r="B24" s="400"/>
      <c r="C24" s="292">
        <v>87.7</v>
      </c>
      <c r="D24" s="291">
        <v>-0.3</v>
      </c>
      <c r="E24" s="292">
        <v>87.1</v>
      </c>
      <c r="F24" s="293">
        <v>0.3</v>
      </c>
      <c r="G24" s="294">
        <v>101</v>
      </c>
      <c r="H24" s="293">
        <v>-0.6</v>
      </c>
      <c r="I24" s="295">
        <v>-0.1</v>
      </c>
      <c r="J24" s="291">
        <v>-0.9</v>
      </c>
      <c r="K24" s="295">
        <v>0.1</v>
      </c>
      <c r="L24" s="265"/>
    </row>
    <row r="25" spans="1:12" ht="13.5">
      <c r="A25" s="399" t="s">
        <v>247</v>
      </c>
      <c r="B25" s="400"/>
      <c r="C25" s="292">
        <v>87.2</v>
      </c>
      <c r="D25" s="291">
        <v>-0.5</v>
      </c>
      <c r="E25" s="292">
        <v>86.6</v>
      </c>
      <c r="F25" s="293">
        <v>0.3</v>
      </c>
      <c r="G25" s="294">
        <v>99</v>
      </c>
      <c r="H25" s="293">
        <v>-1.5</v>
      </c>
      <c r="I25" s="295">
        <v>3.2</v>
      </c>
      <c r="J25" s="291">
        <v>-2.1</v>
      </c>
      <c r="K25" s="295">
        <v>-0.8</v>
      </c>
      <c r="L25" s="265"/>
    </row>
    <row r="26" spans="1:12" ht="13.5">
      <c r="A26" s="403" t="s">
        <v>248</v>
      </c>
      <c r="B26" s="404"/>
      <c r="C26" s="301">
        <v>143.2</v>
      </c>
      <c r="D26" s="302">
        <v>0.4</v>
      </c>
      <c r="E26" s="301">
        <v>148</v>
      </c>
      <c r="F26" s="303">
        <v>1</v>
      </c>
      <c r="G26" s="304">
        <v>105.9</v>
      </c>
      <c r="H26" s="303">
        <v>-1.1</v>
      </c>
      <c r="I26" s="305">
        <v>-2.2</v>
      </c>
      <c r="J26" s="302">
        <v>-3.1</v>
      </c>
      <c r="K26" s="305">
        <v>0.9</v>
      </c>
      <c r="L26" s="265"/>
    </row>
    <row r="27" spans="1:12" ht="13.5">
      <c r="A27" s="306" t="s">
        <v>152</v>
      </c>
      <c r="B27" s="306"/>
      <c r="C27" s="307"/>
      <c r="D27" s="308"/>
      <c r="E27" s="309"/>
      <c r="F27" s="310"/>
      <c r="G27" s="311"/>
      <c r="H27" s="310"/>
      <c r="I27" s="312"/>
      <c r="J27" s="313"/>
      <c r="K27" s="312"/>
      <c r="L27" s="265"/>
    </row>
    <row r="28" spans="1:12" ht="13.5">
      <c r="A28" s="397" t="s">
        <v>231</v>
      </c>
      <c r="B28" s="398"/>
      <c r="C28" s="290">
        <v>100</v>
      </c>
      <c r="D28" s="291">
        <v>0.3</v>
      </c>
      <c r="E28" s="292">
        <v>100</v>
      </c>
      <c r="F28" s="293">
        <v>0.6</v>
      </c>
      <c r="G28" s="294">
        <v>100</v>
      </c>
      <c r="H28" s="293">
        <v>0.5</v>
      </c>
      <c r="I28" s="295">
        <v>0.4</v>
      </c>
      <c r="J28" s="291">
        <v>-0.1</v>
      </c>
      <c r="K28" s="295">
        <v>0.9</v>
      </c>
      <c r="L28" s="265"/>
    </row>
    <row r="29" spans="1:12" ht="13.5">
      <c r="A29" s="399" t="s">
        <v>232</v>
      </c>
      <c r="B29" s="400"/>
      <c r="C29" s="290">
        <v>100.2</v>
      </c>
      <c r="D29" s="291">
        <v>0.2</v>
      </c>
      <c r="E29" s="292">
        <v>100.5</v>
      </c>
      <c r="F29" s="293">
        <v>0.5</v>
      </c>
      <c r="G29" s="294">
        <v>99.8</v>
      </c>
      <c r="H29" s="293">
        <v>-0.2</v>
      </c>
      <c r="I29" s="295">
        <v>0.5</v>
      </c>
      <c r="J29" s="291">
        <v>1</v>
      </c>
      <c r="K29" s="295">
        <v>0.7</v>
      </c>
      <c r="L29" s="265"/>
    </row>
    <row r="30" spans="1:12" ht="13.5">
      <c r="A30" s="399" t="s">
        <v>233</v>
      </c>
      <c r="B30" s="400"/>
      <c r="C30" s="292">
        <v>100.7</v>
      </c>
      <c r="D30" s="291">
        <v>0.5</v>
      </c>
      <c r="E30" s="292">
        <v>101</v>
      </c>
      <c r="F30" s="293">
        <v>0.5</v>
      </c>
      <c r="G30" s="294">
        <v>100.7</v>
      </c>
      <c r="H30" s="293">
        <v>0.9</v>
      </c>
      <c r="I30" s="295">
        <v>1.1</v>
      </c>
      <c r="J30" s="291">
        <v>1</v>
      </c>
      <c r="K30" s="295">
        <v>1.3</v>
      </c>
      <c r="L30" s="265"/>
    </row>
    <row r="31" spans="1:12" ht="13.5">
      <c r="A31" s="399" t="s">
        <v>234</v>
      </c>
      <c r="B31" s="400"/>
      <c r="C31" s="292">
        <v>101.6</v>
      </c>
      <c r="D31" s="291">
        <v>0.9</v>
      </c>
      <c r="E31" s="292">
        <v>102</v>
      </c>
      <c r="F31" s="293">
        <v>1</v>
      </c>
      <c r="G31" s="294">
        <v>102</v>
      </c>
      <c r="H31" s="293">
        <v>1.3</v>
      </c>
      <c r="I31" s="295">
        <v>1.4</v>
      </c>
      <c r="J31" s="291">
        <v>2.6</v>
      </c>
      <c r="K31" s="295">
        <v>-1.4</v>
      </c>
      <c r="L31" s="265"/>
    </row>
    <row r="32" spans="1:12" ht="13.5">
      <c r="A32" s="401" t="s">
        <v>235</v>
      </c>
      <c r="B32" s="402"/>
      <c r="C32" s="296">
        <v>101.3</v>
      </c>
      <c r="D32" s="297">
        <v>1.1</v>
      </c>
      <c r="E32" s="296">
        <v>101.2</v>
      </c>
      <c r="F32" s="298">
        <v>1.1</v>
      </c>
      <c r="G32" s="299">
        <v>102.4</v>
      </c>
      <c r="H32" s="298">
        <v>1.6</v>
      </c>
      <c r="I32" s="300">
        <v>1.8</v>
      </c>
      <c r="J32" s="297">
        <v>2.4</v>
      </c>
      <c r="K32" s="300">
        <v>-1.2</v>
      </c>
      <c r="L32" s="265"/>
    </row>
    <row r="33" spans="1:12" ht="13.5">
      <c r="A33" s="399" t="s">
        <v>236</v>
      </c>
      <c r="B33" s="400"/>
      <c r="C33" s="292">
        <v>102.1</v>
      </c>
      <c r="D33" s="291">
        <v>1</v>
      </c>
      <c r="E33" s="292">
        <v>101.9</v>
      </c>
      <c r="F33" s="293">
        <v>1</v>
      </c>
      <c r="G33" s="294">
        <v>104.4</v>
      </c>
      <c r="H33" s="293">
        <v>1</v>
      </c>
      <c r="I33" s="295">
        <v>1.6</v>
      </c>
      <c r="J33" s="291">
        <v>2.8</v>
      </c>
      <c r="K33" s="295">
        <v>-1</v>
      </c>
      <c r="L33" s="265"/>
    </row>
    <row r="34" spans="1:12" ht="13.5">
      <c r="A34" s="399" t="s">
        <v>237</v>
      </c>
      <c r="B34" s="400"/>
      <c r="C34" s="292">
        <v>101.8</v>
      </c>
      <c r="D34" s="291">
        <v>0.8</v>
      </c>
      <c r="E34" s="292">
        <v>102.1</v>
      </c>
      <c r="F34" s="293">
        <v>1</v>
      </c>
      <c r="G34" s="294">
        <v>102.9</v>
      </c>
      <c r="H34" s="293">
        <v>1.1</v>
      </c>
      <c r="I34" s="295">
        <v>1.3</v>
      </c>
      <c r="J34" s="291">
        <v>2.5</v>
      </c>
      <c r="K34" s="295">
        <v>-1.9</v>
      </c>
      <c r="L34" s="265"/>
    </row>
    <row r="35" spans="1:12" ht="13.5">
      <c r="A35" s="399" t="s">
        <v>238</v>
      </c>
      <c r="B35" s="400"/>
      <c r="C35" s="292">
        <v>101.2</v>
      </c>
      <c r="D35" s="291">
        <v>1</v>
      </c>
      <c r="E35" s="292">
        <v>101.5</v>
      </c>
      <c r="F35" s="293">
        <v>1</v>
      </c>
      <c r="G35" s="294">
        <v>102.5</v>
      </c>
      <c r="H35" s="293">
        <v>2.1</v>
      </c>
      <c r="I35" s="295">
        <v>1.1</v>
      </c>
      <c r="J35" s="291">
        <v>4</v>
      </c>
      <c r="K35" s="295">
        <v>-1</v>
      </c>
      <c r="L35" s="265"/>
    </row>
    <row r="36" spans="1:12" ht="13.5">
      <c r="A36" s="399" t="s">
        <v>239</v>
      </c>
      <c r="B36" s="400"/>
      <c r="C36" s="292">
        <v>101.2</v>
      </c>
      <c r="D36" s="291">
        <v>0.4</v>
      </c>
      <c r="E36" s="292">
        <v>101.8</v>
      </c>
      <c r="F36" s="293">
        <v>0.8</v>
      </c>
      <c r="G36" s="294">
        <v>101.3</v>
      </c>
      <c r="H36" s="293">
        <v>0.4</v>
      </c>
      <c r="I36" s="295">
        <v>1</v>
      </c>
      <c r="J36" s="291">
        <v>2.4</v>
      </c>
      <c r="K36" s="295">
        <v>-1.8</v>
      </c>
      <c r="L36" s="265"/>
    </row>
    <row r="37" spans="1:12" ht="13.5">
      <c r="A37" s="399" t="s">
        <v>240</v>
      </c>
      <c r="B37" s="400"/>
      <c r="C37" s="292">
        <v>102</v>
      </c>
      <c r="D37" s="291">
        <v>1.1</v>
      </c>
      <c r="E37" s="292">
        <v>102.7</v>
      </c>
      <c r="F37" s="293">
        <v>1.3</v>
      </c>
      <c r="G37" s="294">
        <v>101.9</v>
      </c>
      <c r="H37" s="293">
        <v>1.9</v>
      </c>
      <c r="I37" s="295">
        <v>1.4</v>
      </c>
      <c r="J37" s="291">
        <v>2.8</v>
      </c>
      <c r="K37" s="295">
        <v>-1.2</v>
      </c>
      <c r="L37" s="265"/>
    </row>
    <row r="38" spans="1:12" ht="13.5">
      <c r="A38" s="399" t="s">
        <v>241</v>
      </c>
      <c r="B38" s="400"/>
      <c r="C38" s="292">
        <v>102.2</v>
      </c>
      <c r="D38" s="291">
        <v>1.3</v>
      </c>
      <c r="E38" s="292">
        <v>102.8</v>
      </c>
      <c r="F38" s="293">
        <v>1.4</v>
      </c>
      <c r="G38" s="294">
        <v>103.9</v>
      </c>
      <c r="H38" s="293">
        <v>3</v>
      </c>
      <c r="I38" s="295">
        <v>1.8</v>
      </c>
      <c r="J38" s="291">
        <v>2.9</v>
      </c>
      <c r="K38" s="295">
        <v>-1.4</v>
      </c>
      <c r="L38" s="265"/>
    </row>
    <row r="39" spans="1:12" ht="13.5">
      <c r="A39" s="399" t="s">
        <v>242</v>
      </c>
      <c r="B39" s="400"/>
      <c r="C39" s="292">
        <v>101.8</v>
      </c>
      <c r="D39" s="291">
        <v>0.6</v>
      </c>
      <c r="E39" s="292">
        <v>102.6</v>
      </c>
      <c r="F39" s="293">
        <v>0.8</v>
      </c>
      <c r="G39" s="294">
        <v>102.9</v>
      </c>
      <c r="H39" s="293">
        <v>0.5</v>
      </c>
      <c r="I39" s="295">
        <v>0.9</v>
      </c>
      <c r="J39" s="291">
        <v>2.2</v>
      </c>
      <c r="K39" s="295">
        <v>-1.6</v>
      </c>
      <c r="L39" s="265"/>
    </row>
    <row r="40" spans="1:12" ht="13.5">
      <c r="A40" s="399" t="s">
        <v>243</v>
      </c>
      <c r="B40" s="400"/>
      <c r="C40" s="292">
        <v>99.6</v>
      </c>
      <c r="D40" s="291">
        <v>-0.6</v>
      </c>
      <c r="E40" s="292">
        <v>101.2</v>
      </c>
      <c r="F40" s="293">
        <v>0.3</v>
      </c>
      <c r="G40" s="294">
        <v>98.5</v>
      </c>
      <c r="H40" s="293">
        <v>-0.5</v>
      </c>
      <c r="I40" s="295">
        <v>-0.1</v>
      </c>
      <c r="J40" s="291">
        <v>-1.5</v>
      </c>
      <c r="K40" s="295">
        <v>-0.4</v>
      </c>
      <c r="L40" s="265"/>
    </row>
    <row r="41" spans="1:12" ht="13.5">
      <c r="A41" s="399" t="s">
        <v>244</v>
      </c>
      <c r="B41" s="400"/>
      <c r="C41" s="292">
        <v>100.2</v>
      </c>
      <c r="D41" s="291">
        <v>-0.2</v>
      </c>
      <c r="E41" s="292">
        <v>102</v>
      </c>
      <c r="F41" s="293">
        <v>0.8</v>
      </c>
      <c r="G41" s="294">
        <v>99.2</v>
      </c>
      <c r="H41" s="293">
        <v>0.8</v>
      </c>
      <c r="I41" s="295">
        <v>0.1</v>
      </c>
      <c r="J41" s="291">
        <v>-0.6</v>
      </c>
      <c r="K41" s="295">
        <v>0.1</v>
      </c>
      <c r="L41" s="265"/>
    </row>
    <row r="42" spans="1:12" ht="13.5">
      <c r="A42" s="399" t="s">
        <v>245</v>
      </c>
      <c r="B42" s="400"/>
      <c r="C42" s="292">
        <v>100.9</v>
      </c>
      <c r="D42" s="291">
        <v>-0.8</v>
      </c>
      <c r="E42" s="292">
        <v>102.6</v>
      </c>
      <c r="F42" s="293">
        <v>0.3</v>
      </c>
      <c r="G42" s="294">
        <v>100.3</v>
      </c>
      <c r="H42" s="293">
        <v>-0.2</v>
      </c>
      <c r="I42" s="295">
        <v>0</v>
      </c>
      <c r="J42" s="291">
        <v>-1.3</v>
      </c>
      <c r="K42" s="295">
        <v>-0.4</v>
      </c>
      <c r="L42" s="265"/>
    </row>
    <row r="43" spans="1:12" ht="13.5">
      <c r="A43" s="399" t="s">
        <v>246</v>
      </c>
      <c r="B43" s="400"/>
      <c r="C43" s="292">
        <v>102.4</v>
      </c>
      <c r="D43" s="291">
        <v>-0.3</v>
      </c>
      <c r="E43" s="292">
        <v>103.5</v>
      </c>
      <c r="F43" s="293">
        <v>0.7</v>
      </c>
      <c r="G43" s="294">
        <v>102.8</v>
      </c>
      <c r="H43" s="293">
        <v>-0.5</v>
      </c>
      <c r="I43" s="295">
        <v>0</v>
      </c>
      <c r="J43" s="291">
        <v>-0.4</v>
      </c>
      <c r="K43" s="295">
        <v>-0.2</v>
      </c>
      <c r="L43" s="265"/>
    </row>
    <row r="44" spans="1:12" ht="13.5">
      <c r="A44" s="399" t="s">
        <v>247</v>
      </c>
      <c r="B44" s="400"/>
      <c r="C44" s="292">
        <v>100.9</v>
      </c>
      <c r="D44" s="291">
        <v>-0.4</v>
      </c>
      <c r="E44" s="292">
        <v>101.6</v>
      </c>
      <c r="F44" s="293">
        <v>0.4</v>
      </c>
      <c r="G44" s="294">
        <v>100.8</v>
      </c>
      <c r="H44" s="293">
        <v>-1.6</v>
      </c>
      <c r="I44" s="295">
        <v>-0.2</v>
      </c>
      <c r="J44" s="291">
        <v>-0.6</v>
      </c>
      <c r="K44" s="295">
        <v>-0.8</v>
      </c>
      <c r="L44" s="265"/>
    </row>
    <row r="45" spans="1:12" ht="13.5">
      <c r="A45" s="403" t="s">
        <v>248</v>
      </c>
      <c r="B45" s="404"/>
      <c r="C45" s="301">
        <v>102.1</v>
      </c>
      <c r="D45" s="302">
        <v>0</v>
      </c>
      <c r="E45" s="301">
        <v>102.6</v>
      </c>
      <c r="F45" s="303">
        <v>0.7</v>
      </c>
      <c r="G45" s="304">
        <v>103.1</v>
      </c>
      <c r="H45" s="303">
        <v>-1.2</v>
      </c>
      <c r="I45" s="305">
        <v>0.1</v>
      </c>
      <c r="J45" s="302">
        <v>-0.3</v>
      </c>
      <c r="K45" s="305">
        <v>-0.6</v>
      </c>
      <c r="L45" s="265"/>
    </row>
    <row r="46" spans="1:12" ht="13.5">
      <c r="A46" s="287" t="s">
        <v>153</v>
      </c>
      <c r="B46" s="287"/>
      <c r="C46" s="307"/>
      <c r="D46" s="308"/>
      <c r="E46" s="309"/>
      <c r="F46" s="310"/>
      <c r="G46" s="311"/>
      <c r="H46" s="310"/>
      <c r="I46" s="312"/>
      <c r="J46" s="313"/>
      <c r="K46" s="312"/>
      <c r="L46" s="265"/>
    </row>
    <row r="47" spans="1:12" ht="13.5">
      <c r="A47" s="397" t="s">
        <v>231</v>
      </c>
      <c r="B47" s="398"/>
      <c r="C47" s="290">
        <v>100</v>
      </c>
      <c r="D47" s="291">
        <v>0.3</v>
      </c>
      <c r="E47" s="292">
        <v>100</v>
      </c>
      <c r="F47" s="293">
        <v>0.6</v>
      </c>
      <c r="G47" s="294">
        <v>100</v>
      </c>
      <c r="H47" s="293">
        <v>0.5</v>
      </c>
      <c r="I47" s="295">
        <v>0.2</v>
      </c>
      <c r="J47" s="291">
        <v>-0.1</v>
      </c>
      <c r="K47" s="295">
        <v>1.2</v>
      </c>
      <c r="L47" s="265"/>
    </row>
    <row r="48" spans="1:12" ht="13.5">
      <c r="A48" s="399" t="s">
        <v>232</v>
      </c>
      <c r="B48" s="400"/>
      <c r="C48" s="290">
        <v>100.3</v>
      </c>
      <c r="D48" s="291">
        <v>0.3</v>
      </c>
      <c r="E48" s="292">
        <v>100.6</v>
      </c>
      <c r="F48" s="293">
        <v>0.6</v>
      </c>
      <c r="G48" s="294">
        <v>99.9</v>
      </c>
      <c r="H48" s="293">
        <v>-0.1</v>
      </c>
      <c r="I48" s="295">
        <v>0.5</v>
      </c>
      <c r="J48" s="291">
        <v>0.7</v>
      </c>
      <c r="K48" s="295">
        <v>0.6</v>
      </c>
      <c r="L48" s="265"/>
    </row>
    <row r="49" spans="1:12" ht="13.5">
      <c r="A49" s="399" t="s">
        <v>233</v>
      </c>
      <c r="B49" s="400"/>
      <c r="C49" s="292">
        <v>100.8</v>
      </c>
      <c r="D49" s="291">
        <v>0.5</v>
      </c>
      <c r="E49" s="292">
        <v>101</v>
      </c>
      <c r="F49" s="293">
        <v>0.4</v>
      </c>
      <c r="G49" s="294">
        <v>100.8</v>
      </c>
      <c r="H49" s="293">
        <v>0.9</v>
      </c>
      <c r="I49" s="295">
        <v>1</v>
      </c>
      <c r="J49" s="291">
        <v>1</v>
      </c>
      <c r="K49" s="295">
        <v>1.4</v>
      </c>
      <c r="L49" s="265"/>
    </row>
    <row r="50" spans="1:12" ht="13.5">
      <c r="A50" s="399" t="s">
        <v>234</v>
      </c>
      <c r="B50" s="400"/>
      <c r="C50" s="292">
        <v>101.6</v>
      </c>
      <c r="D50" s="291">
        <v>0.8</v>
      </c>
      <c r="E50" s="292">
        <v>102</v>
      </c>
      <c r="F50" s="293">
        <v>1</v>
      </c>
      <c r="G50" s="294">
        <v>102.2</v>
      </c>
      <c r="H50" s="293">
        <v>1.4</v>
      </c>
      <c r="I50" s="295">
        <v>1.2</v>
      </c>
      <c r="J50" s="291">
        <v>2.8</v>
      </c>
      <c r="K50" s="295">
        <v>-1.3</v>
      </c>
      <c r="L50" s="265"/>
    </row>
    <row r="51" spans="1:12" ht="13.5">
      <c r="A51" s="401" t="s">
        <v>235</v>
      </c>
      <c r="B51" s="402"/>
      <c r="C51" s="296">
        <v>101.6</v>
      </c>
      <c r="D51" s="297">
        <v>1.1</v>
      </c>
      <c r="E51" s="296">
        <v>101.4</v>
      </c>
      <c r="F51" s="298">
        <v>1.1</v>
      </c>
      <c r="G51" s="299">
        <v>102.6</v>
      </c>
      <c r="H51" s="298">
        <v>1.8</v>
      </c>
      <c r="I51" s="300">
        <v>1.6</v>
      </c>
      <c r="J51" s="297">
        <v>2.3</v>
      </c>
      <c r="K51" s="300">
        <v>-1.2</v>
      </c>
      <c r="L51" s="265"/>
    </row>
    <row r="52" spans="1:12" ht="13.5">
      <c r="A52" s="399" t="s">
        <v>236</v>
      </c>
      <c r="B52" s="400"/>
      <c r="C52" s="292">
        <v>102.2</v>
      </c>
      <c r="D52" s="291">
        <v>0.8</v>
      </c>
      <c r="E52" s="292">
        <v>102</v>
      </c>
      <c r="F52" s="293">
        <v>0.8</v>
      </c>
      <c r="G52" s="294">
        <v>104.7</v>
      </c>
      <c r="H52" s="293">
        <v>0.9</v>
      </c>
      <c r="I52" s="295">
        <v>1.3</v>
      </c>
      <c r="J52" s="291">
        <v>2.5</v>
      </c>
      <c r="K52" s="295">
        <v>-1</v>
      </c>
      <c r="L52" s="265"/>
    </row>
    <row r="53" spans="1:12" ht="13.5">
      <c r="A53" s="399" t="s">
        <v>237</v>
      </c>
      <c r="B53" s="400"/>
      <c r="C53" s="292">
        <v>102</v>
      </c>
      <c r="D53" s="291">
        <v>0.7</v>
      </c>
      <c r="E53" s="292">
        <v>102.3</v>
      </c>
      <c r="F53" s="293">
        <v>1</v>
      </c>
      <c r="G53" s="294">
        <v>103.2</v>
      </c>
      <c r="H53" s="293">
        <v>1.1</v>
      </c>
      <c r="I53" s="295">
        <v>1.2</v>
      </c>
      <c r="J53" s="291">
        <v>2.7</v>
      </c>
      <c r="K53" s="295">
        <v>-1.9</v>
      </c>
      <c r="L53" s="265"/>
    </row>
    <row r="54" spans="1:12" ht="13.5">
      <c r="A54" s="399" t="s">
        <v>238</v>
      </c>
      <c r="B54" s="400"/>
      <c r="C54" s="292">
        <v>101.5</v>
      </c>
      <c r="D54" s="291">
        <v>1</v>
      </c>
      <c r="E54" s="292">
        <v>101.8</v>
      </c>
      <c r="F54" s="293">
        <v>1.1</v>
      </c>
      <c r="G54" s="294">
        <v>102.7</v>
      </c>
      <c r="H54" s="293">
        <v>2.1</v>
      </c>
      <c r="I54" s="295">
        <v>1.3</v>
      </c>
      <c r="J54" s="291">
        <v>4</v>
      </c>
      <c r="K54" s="295">
        <v>-0.8</v>
      </c>
      <c r="L54" s="265"/>
    </row>
    <row r="55" spans="1:12" ht="13.5">
      <c r="A55" s="399" t="s">
        <v>239</v>
      </c>
      <c r="B55" s="400"/>
      <c r="C55" s="292">
        <v>101.6</v>
      </c>
      <c r="D55" s="291">
        <v>0.5</v>
      </c>
      <c r="E55" s="292">
        <v>102.1</v>
      </c>
      <c r="F55" s="293">
        <v>0.8</v>
      </c>
      <c r="G55" s="294">
        <v>101.7</v>
      </c>
      <c r="H55" s="293">
        <v>0.4</v>
      </c>
      <c r="I55" s="295">
        <v>1.1</v>
      </c>
      <c r="J55" s="291">
        <v>2.6</v>
      </c>
      <c r="K55" s="295">
        <v>-1.8</v>
      </c>
      <c r="L55" s="265"/>
    </row>
    <row r="56" spans="1:12" ht="13.5">
      <c r="A56" s="399" t="s">
        <v>240</v>
      </c>
      <c r="B56" s="400"/>
      <c r="C56" s="292">
        <v>102</v>
      </c>
      <c r="D56" s="291">
        <v>1.1</v>
      </c>
      <c r="E56" s="292">
        <v>102.7</v>
      </c>
      <c r="F56" s="293">
        <v>1.4</v>
      </c>
      <c r="G56" s="294">
        <v>102.3</v>
      </c>
      <c r="H56" s="293">
        <v>2</v>
      </c>
      <c r="I56" s="295">
        <v>1.2</v>
      </c>
      <c r="J56" s="291">
        <v>3.1</v>
      </c>
      <c r="K56" s="295">
        <v>-1.1</v>
      </c>
      <c r="L56" s="265"/>
    </row>
    <row r="57" spans="1:12" ht="13.5">
      <c r="A57" s="399" t="s">
        <v>241</v>
      </c>
      <c r="B57" s="400"/>
      <c r="C57" s="292">
        <v>102</v>
      </c>
      <c r="D57" s="291">
        <v>1.3</v>
      </c>
      <c r="E57" s="292">
        <v>102.5</v>
      </c>
      <c r="F57" s="293">
        <v>1.4</v>
      </c>
      <c r="G57" s="294">
        <v>104.2</v>
      </c>
      <c r="H57" s="293">
        <v>3</v>
      </c>
      <c r="I57" s="295">
        <v>1.7</v>
      </c>
      <c r="J57" s="291">
        <v>2.9</v>
      </c>
      <c r="K57" s="295">
        <v>-1.4</v>
      </c>
      <c r="L57" s="265"/>
    </row>
    <row r="58" spans="1:12" ht="13.5">
      <c r="A58" s="399" t="s">
        <v>242</v>
      </c>
      <c r="B58" s="400"/>
      <c r="C58" s="292">
        <v>101.7</v>
      </c>
      <c r="D58" s="291">
        <v>0.7</v>
      </c>
      <c r="E58" s="292">
        <v>102.5</v>
      </c>
      <c r="F58" s="293">
        <v>1</v>
      </c>
      <c r="G58" s="294">
        <v>102.9</v>
      </c>
      <c r="H58" s="293">
        <v>0.5</v>
      </c>
      <c r="I58" s="295">
        <v>1.1</v>
      </c>
      <c r="J58" s="291">
        <v>2.3</v>
      </c>
      <c r="K58" s="295">
        <v>-1.6</v>
      </c>
      <c r="L58" s="265"/>
    </row>
    <row r="59" spans="1:12" ht="13.5">
      <c r="A59" s="399" t="s">
        <v>243</v>
      </c>
      <c r="B59" s="400"/>
      <c r="C59" s="292">
        <v>99.8</v>
      </c>
      <c r="D59" s="291">
        <v>-0.6</v>
      </c>
      <c r="E59" s="292">
        <v>101.4</v>
      </c>
      <c r="F59" s="293">
        <v>0.4</v>
      </c>
      <c r="G59" s="294">
        <v>98.6</v>
      </c>
      <c r="H59" s="293">
        <v>-0.4</v>
      </c>
      <c r="I59" s="295">
        <v>0.5</v>
      </c>
      <c r="J59" s="291">
        <v>-1.6</v>
      </c>
      <c r="K59" s="295">
        <v>-0.6</v>
      </c>
      <c r="L59" s="265"/>
    </row>
    <row r="60" spans="1:12" ht="13.5">
      <c r="A60" s="399" t="s">
        <v>244</v>
      </c>
      <c r="B60" s="400"/>
      <c r="C60" s="292">
        <v>100.3</v>
      </c>
      <c r="D60" s="291">
        <v>-0.1</v>
      </c>
      <c r="E60" s="292">
        <v>101.9</v>
      </c>
      <c r="F60" s="293">
        <v>0.7</v>
      </c>
      <c r="G60" s="294">
        <v>99.6</v>
      </c>
      <c r="H60" s="293">
        <v>0.9</v>
      </c>
      <c r="I60" s="295">
        <v>0.5</v>
      </c>
      <c r="J60" s="291">
        <v>-0.7</v>
      </c>
      <c r="K60" s="295">
        <v>0</v>
      </c>
      <c r="L60" s="265"/>
    </row>
    <row r="61" spans="1:12" ht="13.5">
      <c r="A61" s="399" t="s">
        <v>245</v>
      </c>
      <c r="B61" s="400"/>
      <c r="C61" s="292">
        <v>100.9</v>
      </c>
      <c r="D61" s="291">
        <v>-0.6</v>
      </c>
      <c r="E61" s="292">
        <v>102.4</v>
      </c>
      <c r="F61" s="293">
        <v>0.3</v>
      </c>
      <c r="G61" s="294">
        <v>100.6</v>
      </c>
      <c r="H61" s="293">
        <v>0</v>
      </c>
      <c r="I61" s="295">
        <v>0.6</v>
      </c>
      <c r="J61" s="291">
        <v>-1.4</v>
      </c>
      <c r="K61" s="295">
        <v>-0.4</v>
      </c>
      <c r="L61" s="265"/>
    </row>
    <row r="62" spans="1:12" ht="13.5">
      <c r="A62" s="399" t="s">
        <v>246</v>
      </c>
      <c r="B62" s="400"/>
      <c r="C62" s="292">
        <v>102.3</v>
      </c>
      <c r="D62" s="291">
        <v>-0.1</v>
      </c>
      <c r="E62" s="292">
        <v>103.3</v>
      </c>
      <c r="F62" s="293">
        <v>0.8</v>
      </c>
      <c r="G62" s="294">
        <v>103.1</v>
      </c>
      <c r="H62" s="293">
        <v>-0.4</v>
      </c>
      <c r="I62" s="295">
        <v>0.6</v>
      </c>
      <c r="J62" s="291">
        <v>-0.5</v>
      </c>
      <c r="K62" s="295">
        <v>-0.2</v>
      </c>
      <c r="L62" s="265"/>
    </row>
    <row r="63" spans="1:12" ht="13.5">
      <c r="A63" s="399" t="s">
        <v>247</v>
      </c>
      <c r="B63" s="400"/>
      <c r="C63" s="292">
        <v>101</v>
      </c>
      <c r="D63" s="291">
        <v>-0.6</v>
      </c>
      <c r="E63" s="292">
        <v>101.6</v>
      </c>
      <c r="F63" s="293">
        <v>0.2</v>
      </c>
      <c r="G63" s="294">
        <v>101</v>
      </c>
      <c r="H63" s="293">
        <v>-1.6</v>
      </c>
      <c r="I63" s="295">
        <v>0.3</v>
      </c>
      <c r="J63" s="291">
        <v>-0.8</v>
      </c>
      <c r="K63" s="295">
        <v>-1.1</v>
      </c>
      <c r="L63" s="265"/>
    </row>
    <row r="64" spans="1:12" ht="13.5">
      <c r="A64" s="403" t="s">
        <v>248</v>
      </c>
      <c r="B64" s="404"/>
      <c r="C64" s="314">
        <v>102.3</v>
      </c>
      <c r="D64" s="302">
        <v>0.1</v>
      </c>
      <c r="E64" s="301">
        <v>102.7</v>
      </c>
      <c r="F64" s="303">
        <v>0.7</v>
      </c>
      <c r="G64" s="304">
        <v>103.6</v>
      </c>
      <c r="H64" s="303">
        <v>-1.1</v>
      </c>
      <c r="I64" s="305">
        <v>0.9</v>
      </c>
      <c r="J64" s="302">
        <v>-0.4</v>
      </c>
      <c r="K64" s="305">
        <v>-0.8</v>
      </c>
      <c r="L64" s="265"/>
    </row>
    <row r="65" spans="1:11" ht="13.5" customHeight="1">
      <c r="A65" s="131" t="s">
        <v>97</v>
      </c>
      <c r="B65" s="269"/>
      <c r="C65" s="281"/>
      <c r="D65" s="281"/>
      <c r="E65" s="281"/>
      <c r="F65" s="281"/>
      <c r="G65" s="281"/>
      <c r="H65" s="281"/>
      <c r="I65" s="281"/>
      <c r="J65" s="281"/>
      <c r="K65" s="281"/>
    </row>
    <row r="66" spans="1:11" ht="13.5">
      <c r="A66" s="131" t="s">
        <v>140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ht="13.5">
      <c r="A67" s="131" t="s">
        <v>99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8.75">
      <c r="A1" s="250" t="s">
        <v>154</v>
      </c>
      <c r="B1" s="250"/>
      <c r="C1" s="251"/>
      <c r="D1" s="251"/>
      <c r="E1" s="251"/>
      <c r="F1" s="251"/>
      <c r="G1" s="250"/>
      <c r="H1" s="251"/>
      <c r="I1" s="251"/>
      <c r="J1" s="251"/>
      <c r="K1" s="251"/>
    </row>
    <row r="2" spans="1:7" ht="18.75">
      <c r="A2" s="315"/>
      <c r="B2" s="315"/>
      <c r="G2" s="315"/>
    </row>
    <row r="3" spans="1:11" ht="12" customHeight="1">
      <c r="A3" s="255" t="s">
        <v>142</v>
      </c>
      <c r="B3" s="255"/>
      <c r="C3" s="256"/>
      <c r="D3" s="256"/>
      <c r="E3" s="256"/>
      <c r="F3" s="256"/>
      <c r="G3" s="256"/>
      <c r="H3" s="256"/>
      <c r="I3" s="256"/>
      <c r="J3" s="256"/>
      <c r="K3" s="257" t="s">
        <v>143</v>
      </c>
    </row>
    <row r="4" spans="1:11" ht="13.5">
      <c r="A4" s="258"/>
      <c r="B4" s="259"/>
      <c r="C4" s="260" t="s">
        <v>144</v>
      </c>
      <c r="D4" s="316"/>
      <c r="E4" s="316"/>
      <c r="F4" s="317"/>
      <c r="G4" s="316"/>
      <c r="H4" s="318"/>
      <c r="I4" s="319" t="s">
        <v>145</v>
      </c>
      <c r="J4" s="393" t="s">
        <v>146</v>
      </c>
      <c r="K4" s="406" t="s">
        <v>147</v>
      </c>
    </row>
    <row r="5" spans="1:11" ht="13.5">
      <c r="A5" s="266" t="s">
        <v>148</v>
      </c>
      <c r="B5" s="267" t="s">
        <v>149</v>
      </c>
      <c r="C5" s="268"/>
      <c r="D5" s="269"/>
      <c r="E5" s="395" t="s">
        <v>150</v>
      </c>
      <c r="F5" s="396"/>
      <c r="G5" s="270" t="s">
        <v>95</v>
      </c>
      <c r="H5" s="263"/>
      <c r="I5" s="268"/>
      <c r="J5" s="405"/>
      <c r="K5" s="407"/>
    </row>
    <row r="6" spans="1:11" ht="13.5">
      <c r="A6" s="272"/>
      <c r="B6" s="267"/>
      <c r="C6" s="273"/>
      <c r="D6" s="320" t="s">
        <v>69</v>
      </c>
      <c r="E6" s="275"/>
      <c r="F6" s="320" t="s">
        <v>69</v>
      </c>
      <c r="G6" s="275"/>
      <c r="H6" s="320" t="s">
        <v>69</v>
      </c>
      <c r="I6" s="321" t="s">
        <v>69</v>
      </c>
      <c r="J6" s="320" t="s">
        <v>69</v>
      </c>
      <c r="K6" s="322" t="s">
        <v>69</v>
      </c>
    </row>
    <row r="7" spans="1:11" ht="13.5">
      <c r="A7" s="279"/>
      <c r="B7" s="280"/>
      <c r="C7" s="281"/>
      <c r="D7" s="284" t="s">
        <v>72</v>
      </c>
      <c r="E7" s="283"/>
      <c r="F7" s="284" t="s">
        <v>72</v>
      </c>
      <c r="G7" s="285"/>
      <c r="H7" s="284" t="s">
        <v>72</v>
      </c>
      <c r="I7" s="282" t="s">
        <v>72</v>
      </c>
      <c r="J7" s="286" t="s">
        <v>72</v>
      </c>
      <c r="K7" s="284" t="s">
        <v>72</v>
      </c>
    </row>
    <row r="8" spans="1:11" ht="13.5">
      <c r="A8" s="287" t="s">
        <v>155</v>
      </c>
      <c r="B8" s="287"/>
      <c r="C8" s="262"/>
      <c r="D8" s="323"/>
      <c r="E8" s="268"/>
      <c r="F8" s="288"/>
      <c r="G8" s="289"/>
      <c r="H8" s="288"/>
      <c r="I8" s="269"/>
      <c r="J8" s="271"/>
      <c r="K8" s="288"/>
    </row>
    <row r="9" spans="1:11" ht="13.5">
      <c r="A9" s="397" t="s">
        <v>231</v>
      </c>
      <c r="B9" s="398"/>
      <c r="C9" s="290">
        <v>100</v>
      </c>
      <c r="D9" s="293">
        <v>-0.3</v>
      </c>
      <c r="E9" s="290">
        <v>100</v>
      </c>
      <c r="F9" s="293">
        <v>0.1</v>
      </c>
      <c r="G9" s="294">
        <v>100</v>
      </c>
      <c r="H9" s="293">
        <v>-1</v>
      </c>
      <c r="I9" s="291">
        <v>0.3</v>
      </c>
      <c r="J9" s="295">
        <v>-0.2</v>
      </c>
      <c r="K9" s="293">
        <v>0.1</v>
      </c>
    </row>
    <row r="10" spans="1:11" ht="13.5">
      <c r="A10" s="399" t="s">
        <v>232</v>
      </c>
      <c r="B10" s="400"/>
      <c r="C10" s="290">
        <v>99.5</v>
      </c>
      <c r="D10" s="293">
        <v>-0.5</v>
      </c>
      <c r="E10" s="290">
        <v>99.9</v>
      </c>
      <c r="F10" s="293">
        <v>-0.1</v>
      </c>
      <c r="G10" s="294">
        <v>98.3</v>
      </c>
      <c r="H10" s="293">
        <v>-1.6</v>
      </c>
      <c r="I10" s="291">
        <v>-0.3</v>
      </c>
      <c r="J10" s="295">
        <v>-0.4</v>
      </c>
      <c r="K10" s="293">
        <v>0</v>
      </c>
    </row>
    <row r="11" spans="1:11" ht="13.5">
      <c r="A11" s="399" t="s">
        <v>233</v>
      </c>
      <c r="B11" s="400"/>
      <c r="C11" s="292">
        <v>99.3</v>
      </c>
      <c r="D11" s="293">
        <v>-0.2</v>
      </c>
      <c r="E11" s="290">
        <v>99.9</v>
      </c>
      <c r="F11" s="293">
        <v>0</v>
      </c>
      <c r="G11" s="294">
        <v>96.9</v>
      </c>
      <c r="H11" s="293">
        <v>-1.4</v>
      </c>
      <c r="I11" s="291">
        <v>0.4</v>
      </c>
      <c r="J11" s="295">
        <v>-0.8</v>
      </c>
      <c r="K11" s="293">
        <v>0</v>
      </c>
    </row>
    <row r="12" spans="1:11" ht="13.5">
      <c r="A12" s="408" t="s">
        <v>234</v>
      </c>
      <c r="B12" s="409"/>
      <c r="C12" s="324">
        <v>98.5</v>
      </c>
      <c r="D12" s="325">
        <v>-0.8</v>
      </c>
      <c r="E12" s="326">
        <v>99.3</v>
      </c>
      <c r="F12" s="325">
        <v>-0.6</v>
      </c>
      <c r="G12" s="327">
        <v>96</v>
      </c>
      <c r="H12" s="325">
        <v>-0.9</v>
      </c>
      <c r="I12" s="328">
        <v>0</v>
      </c>
      <c r="J12" s="329">
        <v>-0.6</v>
      </c>
      <c r="K12" s="325">
        <v>-0.4</v>
      </c>
    </row>
    <row r="13" spans="1:11" ht="13.5">
      <c r="A13" s="399" t="s">
        <v>235</v>
      </c>
      <c r="B13" s="400"/>
      <c r="C13" s="292">
        <v>97.4</v>
      </c>
      <c r="D13" s="293">
        <v>0.7</v>
      </c>
      <c r="E13" s="290">
        <v>97.6</v>
      </c>
      <c r="F13" s="293">
        <v>1</v>
      </c>
      <c r="G13" s="294">
        <v>96.4</v>
      </c>
      <c r="H13" s="293">
        <v>-0.5</v>
      </c>
      <c r="I13" s="291">
        <v>2</v>
      </c>
      <c r="J13" s="295">
        <v>0.1</v>
      </c>
      <c r="K13" s="293">
        <v>1.2</v>
      </c>
    </row>
    <row r="14" spans="1:11" ht="13.5">
      <c r="A14" s="399" t="s">
        <v>236</v>
      </c>
      <c r="B14" s="400"/>
      <c r="C14" s="292">
        <v>102.2</v>
      </c>
      <c r="D14" s="293">
        <v>-1</v>
      </c>
      <c r="E14" s="290">
        <v>103.1</v>
      </c>
      <c r="F14" s="293">
        <v>-1</v>
      </c>
      <c r="G14" s="294">
        <v>98.4</v>
      </c>
      <c r="H14" s="293">
        <v>-0.9</v>
      </c>
      <c r="I14" s="291">
        <v>0.3</v>
      </c>
      <c r="J14" s="295">
        <v>-0.4</v>
      </c>
      <c r="K14" s="293">
        <v>-0.9</v>
      </c>
    </row>
    <row r="15" spans="1:11" ht="13.5">
      <c r="A15" s="399" t="s">
        <v>237</v>
      </c>
      <c r="B15" s="400"/>
      <c r="C15" s="292">
        <v>100.6</v>
      </c>
      <c r="D15" s="293">
        <v>-0.4</v>
      </c>
      <c r="E15" s="290">
        <v>101.7</v>
      </c>
      <c r="F15" s="293">
        <v>0</v>
      </c>
      <c r="G15" s="294">
        <v>97</v>
      </c>
      <c r="H15" s="293">
        <v>-1</v>
      </c>
      <c r="I15" s="291">
        <v>-0.2</v>
      </c>
      <c r="J15" s="295">
        <v>-0.2</v>
      </c>
      <c r="K15" s="293">
        <v>-0.2</v>
      </c>
    </row>
    <row r="16" spans="1:11" ht="13.5">
      <c r="A16" s="399" t="s">
        <v>238</v>
      </c>
      <c r="B16" s="400"/>
      <c r="C16" s="292">
        <v>96.9</v>
      </c>
      <c r="D16" s="293">
        <v>0.4</v>
      </c>
      <c r="E16" s="290">
        <v>97.2</v>
      </c>
      <c r="F16" s="293">
        <v>0.8</v>
      </c>
      <c r="G16" s="294">
        <v>96.4</v>
      </c>
      <c r="H16" s="293">
        <v>-0.5</v>
      </c>
      <c r="I16" s="291">
        <v>0.5</v>
      </c>
      <c r="J16" s="295">
        <v>0.4</v>
      </c>
      <c r="K16" s="293">
        <v>1.3</v>
      </c>
    </row>
    <row r="17" spans="1:11" ht="13.5">
      <c r="A17" s="399" t="s">
        <v>239</v>
      </c>
      <c r="B17" s="400"/>
      <c r="C17" s="292">
        <v>96.3</v>
      </c>
      <c r="D17" s="293">
        <v>-3.3</v>
      </c>
      <c r="E17" s="290">
        <v>96.9</v>
      </c>
      <c r="F17" s="293">
        <v>-3.3</v>
      </c>
      <c r="G17" s="294">
        <v>94.8</v>
      </c>
      <c r="H17" s="293">
        <v>-2.3</v>
      </c>
      <c r="I17" s="291">
        <v>-2.4</v>
      </c>
      <c r="J17" s="295">
        <v>-2.5</v>
      </c>
      <c r="K17" s="293">
        <v>-3.3</v>
      </c>
    </row>
    <row r="18" spans="1:11" ht="13.5">
      <c r="A18" s="399" t="s">
        <v>240</v>
      </c>
      <c r="B18" s="400"/>
      <c r="C18" s="292">
        <v>99.7</v>
      </c>
      <c r="D18" s="293">
        <v>-0.3</v>
      </c>
      <c r="E18" s="290">
        <v>101</v>
      </c>
      <c r="F18" s="293">
        <v>-0.1</v>
      </c>
      <c r="G18" s="294">
        <v>95.6</v>
      </c>
      <c r="H18" s="293">
        <v>-0.4</v>
      </c>
      <c r="I18" s="291">
        <v>-0.1</v>
      </c>
      <c r="J18" s="295">
        <v>-1</v>
      </c>
      <c r="K18" s="293">
        <v>0.4</v>
      </c>
    </row>
    <row r="19" spans="1:11" ht="13.5">
      <c r="A19" s="399" t="s">
        <v>241</v>
      </c>
      <c r="B19" s="400"/>
      <c r="C19" s="292">
        <v>102.1</v>
      </c>
      <c r="D19" s="293">
        <v>1.3</v>
      </c>
      <c r="E19" s="290">
        <v>103.7</v>
      </c>
      <c r="F19" s="293">
        <v>1.6</v>
      </c>
      <c r="G19" s="294">
        <v>97.2</v>
      </c>
      <c r="H19" s="293">
        <v>0.5</v>
      </c>
      <c r="I19" s="291">
        <v>2.2</v>
      </c>
      <c r="J19" s="295">
        <v>0.9</v>
      </c>
      <c r="K19" s="293">
        <v>1.1</v>
      </c>
    </row>
    <row r="20" spans="1:11" ht="13.5">
      <c r="A20" s="399" t="s">
        <v>242</v>
      </c>
      <c r="B20" s="400"/>
      <c r="C20" s="292">
        <v>97.6</v>
      </c>
      <c r="D20" s="293">
        <v>-2.2</v>
      </c>
      <c r="E20" s="290">
        <v>98.6</v>
      </c>
      <c r="F20" s="293">
        <v>-2.1</v>
      </c>
      <c r="G20" s="294">
        <v>96</v>
      </c>
      <c r="H20" s="293">
        <v>-1.6</v>
      </c>
      <c r="I20" s="291">
        <v>-1.7</v>
      </c>
      <c r="J20" s="295">
        <v>-1.5</v>
      </c>
      <c r="K20" s="293">
        <v>-1.9</v>
      </c>
    </row>
    <row r="21" spans="1:11" ht="13.5">
      <c r="A21" s="399" t="s">
        <v>243</v>
      </c>
      <c r="B21" s="400"/>
      <c r="C21" s="292">
        <v>90.2</v>
      </c>
      <c r="D21" s="293">
        <v>-2.6</v>
      </c>
      <c r="E21" s="290">
        <v>90.9</v>
      </c>
      <c r="F21" s="293">
        <v>-1.8</v>
      </c>
      <c r="G21" s="294">
        <v>90.6</v>
      </c>
      <c r="H21" s="293">
        <v>-2.7</v>
      </c>
      <c r="I21" s="291">
        <v>-2.5</v>
      </c>
      <c r="J21" s="295">
        <v>-3.1</v>
      </c>
      <c r="K21" s="293">
        <v>-2.6</v>
      </c>
    </row>
    <row r="22" spans="1:11" ht="13.5">
      <c r="A22" s="399" t="s">
        <v>244</v>
      </c>
      <c r="B22" s="400"/>
      <c r="C22" s="292">
        <v>95.4</v>
      </c>
      <c r="D22" s="293">
        <v>-0.8</v>
      </c>
      <c r="E22" s="290">
        <v>97.2</v>
      </c>
      <c r="F22" s="293">
        <v>0</v>
      </c>
      <c r="G22" s="294">
        <v>91.7</v>
      </c>
      <c r="H22" s="293">
        <v>-1.7</v>
      </c>
      <c r="I22" s="291">
        <v>-0.5</v>
      </c>
      <c r="J22" s="295">
        <v>-0.4</v>
      </c>
      <c r="K22" s="293">
        <v>-1.9</v>
      </c>
    </row>
    <row r="23" spans="1:11" ht="13.5">
      <c r="A23" s="399" t="s">
        <v>245</v>
      </c>
      <c r="B23" s="400"/>
      <c r="C23" s="292">
        <v>96.1</v>
      </c>
      <c r="D23" s="293">
        <v>-2.7</v>
      </c>
      <c r="E23" s="290">
        <v>97.8</v>
      </c>
      <c r="F23" s="293">
        <v>-1.9</v>
      </c>
      <c r="G23" s="294">
        <v>93.1</v>
      </c>
      <c r="H23" s="293">
        <v>-2.7</v>
      </c>
      <c r="I23" s="291">
        <v>-2.3</v>
      </c>
      <c r="J23" s="295">
        <v>-2.1</v>
      </c>
      <c r="K23" s="293">
        <v>-3</v>
      </c>
    </row>
    <row r="24" spans="1:11" ht="13.5">
      <c r="A24" s="399" t="s">
        <v>246</v>
      </c>
      <c r="B24" s="400"/>
      <c r="C24" s="292">
        <v>99.3</v>
      </c>
      <c r="D24" s="293">
        <v>-1.8</v>
      </c>
      <c r="E24" s="290">
        <v>100.8</v>
      </c>
      <c r="F24" s="293">
        <v>-1.2</v>
      </c>
      <c r="G24" s="294">
        <v>95.6</v>
      </c>
      <c r="H24" s="293">
        <v>-2.2</v>
      </c>
      <c r="I24" s="291">
        <v>-1.7</v>
      </c>
      <c r="J24" s="295">
        <v>-1.9</v>
      </c>
      <c r="K24" s="293">
        <v>-1.4</v>
      </c>
    </row>
    <row r="25" spans="1:11" ht="13.5">
      <c r="A25" s="399" t="s">
        <v>247</v>
      </c>
      <c r="B25" s="400"/>
      <c r="C25" s="292">
        <v>93.1</v>
      </c>
      <c r="D25" s="293">
        <v>-4.4</v>
      </c>
      <c r="E25" s="290">
        <v>93.7</v>
      </c>
      <c r="F25" s="293">
        <v>-4</v>
      </c>
      <c r="G25" s="294">
        <v>92.8</v>
      </c>
      <c r="H25" s="293">
        <v>-3.7</v>
      </c>
      <c r="I25" s="291">
        <v>-3.8</v>
      </c>
      <c r="J25" s="295">
        <v>-3.4</v>
      </c>
      <c r="K25" s="293">
        <v>-5.2</v>
      </c>
    </row>
    <row r="26" spans="1:11" ht="13.5">
      <c r="A26" s="403" t="s">
        <v>248</v>
      </c>
      <c r="B26" s="404"/>
      <c r="C26" s="301">
        <v>98.9</v>
      </c>
      <c r="D26" s="303">
        <v>-3.2</v>
      </c>
      <c r="E26" s="314">
        <v>100.1</v>
      </c>
      <c r="F26" s="303">
        <v>-2.9</v>
      </c>
      <c r="G26" s="304">
        <v>94.9</v>
      </c>
      <c r="H26" s="303">
        <v>-3.6</v>
      </c>
      <c r="I26" s="302">
        <v>-3.4</v>
      </c>
      <c r="J26" s="305">
        <v>-2.7</v>
      </c>
      <c r="K26" s="303">
        <v>-4.1</v>
      </c>
    </row>
    <row r="27" spans="1:11" ht="13.5">
      <c r="A27" s="306" t="s">
        <v>156</v>
      </c>
      <c r="B27" s="306"/>
      <c r="C27" s="307"/>
      <c r="D27" s="330"/>
      <c r="E27" s="331"/>
      <c r="F27" s="310"/>
      <c r="G27" s="311"/>
      <c r="H27" s="310"/>
      <c r="I27" s="313"/>
      <c r="J27" s="312"/>
      <c r="K27" s="310"/>
    </row>
    <row r="28" spans="1:11" ht="13.5">
      <c r="A28" s="397" t="s">
        <v>231</v>
      </c>
      <c r="B28" s="398"/>
      <c r="C28" s="290">
        <v>100</v>
      </c>
      <c r="D28" s="293">
        <v>-0.3</v>
      </c>
      <c r="E28" s="290">
        <v>100</v>
      </c>
      <c r="F28" s="293">
        <v>0</v>
      </c>
      <c r="G28" s="294">
        <v>100</v>
      </c>
      <c r="H28" s="293">
        <v>-0.8</v>
      </c>
      <c r="I28" s="291">
        <v>0.2</v>
      </c>
      <c r="J28" s="295">
        <v>-0.2</v>
      </c>
      <c r="K28" s="293">
        <v>0.2</v>
      </c>
    </row>
    <row r="29" spans="1:11" ht="13.5">
      <c r="A29" s="399" t="s">
        <v>232</v>
      </c>
      <c r="B29" s="400"/>
      <c r="C29" s="290">
        <v>99.6</v>
      </c>
      <c r="D29" s="293">
        <v>-0.4</v>
      </c>
      <c r="E29" s="290">
        <v>100</v>
      </c>
      <c r="F29" s="293">
        <v>0</v>
      </c>
      <c r="G29" s="294">
        <v>98.4</v>
      </c>
      <c r="H29" s="293">
        <v>-1.7</v>
      </c>
      <c r="I29" s="291">
        <v>0</v>
      </c>
      <c r="J29" s="295">
        <v>-0.5</v>
      </c>
      <c r="K29" s="293">
        <v>0</v>
      </c>
    </row>
    <row r="30" spans="1:11" ht="13.5">
      <c r="A30" s="399" t="s">
        <v>233</v>
      </c>
      <c r="B30" s="400"/>
      <c r="C30" s="292">
        <v>99.2</v>
      </c>
      <c r="D30" s="293">
        <v>-0.4</v>
      </c>
      <c r="E30" s="290">
        <v>99.9</v>
      </c>
      <c r="F30" s="293">
        <v>-0.1</v>
      </c>
      <c r="G30" s="294">
        <v>97.1</v>
      </c>
      <c r="H30" s="293">
        <v>-1.3</v>
      </c>
      <c r="I30" s="291">
        <v>0.2</v>
      </c>
      <c r="J30" s="295">
        <v>-0.7</v>
      </c>
      <c r="K30" s="293">
        <v>-0.1</v>
      </c>
    </row>
    <row r="31" spans="1:11" ht="13.5">
      <c r="A31" s="399" t="s">
        <v>234</v>
      </c>
      <c r="B31" s="400"/>
      <c r="C31" s="292">
        <v>98.4</v>
      </c>
      <c r="D31" s="293">
        <v>-0.8</v>
      </c>
      <c r="E31" s="290">
        <v>99.3</v>
      </c>
      <c r="F31" s="293">
        <v>-0.6</v>
      </c>
      <c r="G31" s="294">
        <v>96.2</v>
      </c>
      <c r="H31" s="293">
        <v>-0.9</v>
      </c>
      <c r="I31" s="291">
        <v>-0.2</v>
      </c>
      <c r="J31" s="295">
        <v>-0.8</v>
      </c>
      <c r="K31" s="293">
        <v>-0.4</v>
      </c>
    </row>
    <row r="32" spans="1:11" ht="13.5">
      <c r="A32" s="401" t="s">
        <v>235</v>
      </c>
      <c r="B32" s="402"/>
      <c r="C32" s="296">
        <v>97.4</v>
      </c>
      <c r="D32" s="298">
        <v>0.8</v>
      </c>
      <c r="E32" s="332">
        <v>97.7</v>
      </c>
      <c r="F32" s="298">
        <v>1.1</v>
      </c>
      <c r="G32" s="299">
        <v>96.6</v>
      </c>
      <c r="H32" s="298">
        <v>-0.4</v>
      </c>
      <c r="I32" s="297">
        <v>1.8</v>
      </c>
      <c r="J32" s="300">
        <v>0</v>
      </c>
      <c r="K32" s="298">
        <v>1.1</v>
      </c>
    </row>
    <row r="33" spans="1:11" ht="13.5">
      <c r="A33" s="399" t="s">
        <v>236</v>
      </c>
      <c r="B33" s="400"/>
      <c r="C33" s="292">
        <v>102.5</v>
      </c>
      <c r="D33" s="293">
        <v>-1.1</v>
      </c>
      <c r="E33" s="290">
        <v>103.5</v>
      </c>
      <c r="F33" s="293">
        <v>-1.1</v>
      </c>
      <c r="G33" s="294">
        <v>98.7</v>
      </c>
      <c r="H33" s="293">
        <v>-1.1</v>
      </c>
      <c r="I33" s="291">
        <v>0.1</v>
      </c>
      <c r="J33" s="295">
        <v>-0.7</v>
      </c>
      <c r="K33" s="293">
        <v>-0.9</v>
      </c>
    </row>
    <row r="34" spans="1:11" ht="13.5">
      <c r="A34" s="399" t="s">
        <v>237</v>
      </c>
      <c r="B34" s="400"/>
      <c r="C34" s="292">
        <v>100.8</v>
      </c>
      <c r="D34" s="293">
        <v>-0.3</v>
      </c>
      <c r="E34" s="290">
        <v>102.1</v>
      </c>
      <c r="F34" s="293">
        <v>0.1</v>
      </c>
      <c r="G34" s="294">
        <v>97.2</v>
      </c>
      <c r="H34" s="293">
        <v>-0.9</v>
      </c>
      <c r="I34" s="291">
        <v>-0.3</v>
      </c>
      <c r="J34" s="295">
        <v>-0.4</v>
      </c>
      <c r="K34" s="293">
        <v>-0.2</v>
      </c>
    </row>
    <row r="35" spans="1:11" ht="13.5">
      <c r="A35" s="399" t="s">
        <v>238</v>
      </c>
      <c r="B35" s="400"/>
      <c r="C35" s="292">
        <v>97.2</v>
      </c>
      <c r="D35" s="293">
        <v>0.6</v>
      </c>
      <c r="E35" s="290">
        <v>97.8</v>
      </c>
      <c r="F35" s="293">
        <v>1</v>
      </c>
      <c r="G35" s="294">
        <v>96.5</v>
      </c>
      <c r="H35" s="293">
        <v>-0.5</v>
      </c>
      <c r="I35" s="291">
        <v>0.6</v>
      </c>
      <c r="J35" s="295">
        <v>0.4</v>
      </c>
      <c r="K35" s="293">
        <v>1.3</v>
      </c>
    </row>
    <row r="36" spans="1:11" ht="13.5">
      <c r="A36" s="399" t="s">
        <v>239</v>
      </c>
      <c r="B36" s="400"/>
      <c r="C36" s="292">
        <v>96.3</v>
      </c>
      <c r="D36" s="293">
        <v>-3.3</v>
      </c>
      <c r="E36" s="290">
        <v>97</v>
      </c>
      <c r="F36" s="293">
        <v>-3.3</v>
      </c>
      <c r="G36" s="294">
        <v>95.1</v>
      </c>
      <c r="H36" s="293">
        <v>-2.2</v>
      </c>
      <c r="I36" s="291">
        <v>-2.6</v>
      </c>
      <c r="J36" s="295">
        <v>-2.5</v>
      </c>
      <c r="K36" s="293">
        <v>-3.2</v>
      </c>
    </row>
    <row r="37" spans="1:11" ht="13.5">
      <c r="A37" s="399" t="s">
        <v>240</v>
      </c>
      <c r="B37" s="400"/>
      <c r="C37" s="292">
        <v>99.6</v>
      </c>
      <c r="D37" s="293">
        <v>-0.3</v>
      </c>
      <c r="E37" s="290">
        <v>101</v>
      </c>
      <c r="F37" s="293">
        <v>-0.1</v>
      </c>
      <c r="G37" s="294">
        <v>95.9</v>
      </c>
      <c r="H37" s="293">
        <v>-0.4</v>
      </c>
      <c r="I37" s="291">
        <v>-0.2</v>
      </c>
      <c r="J37" s="295">
        <v>-1.1</v>
      </c>
      <c r="K37" s="293">
        <v>0.4</v>
      </c>
    </row>
    <row r="38" spans="1:11" ht="13.5">
      <c r="A38" s="399" t="s">
        <v>241</v>
      </c>
      <c r="B38" s="400"/>
      <c r="C38" s="292">
        <v>102.1</v>
      </c>
      <c r="D38" s="293">
        <v>1.6</v>
      </c>
      <c r="E38" s="290">
        <v>103.8</v>
      </c>
      <c r="F38" s="293">
        <v>2</v>
      </c>
      <c r="G38" s="294">
        <v>97.6</v>
      </c>
      <c r="H38" s="293">
        <v>0.6</v>
      </c>
      <c r="I38" s="291">
        <v>2.4</v>
      </c>
      <c r="J38" s="295">
        <v>1</v>
      </c>
      <c r="K38" s="293">
        <v>1.3</v>
      </c>
    </row>
    <row r="39" spans="1:11" ht="13.5">
      <c r="A39" s="399" t="s">
        <v>242</v>
      </c>
      <c r="B39" s="400"/>
      <c r="C39" s="292">
        <v>97.4</v>
      </c>
      <c r="D39" s="293">
        <v>-2</v>
      </c>
      <c r="E39" s="290">
        <v>98.4</v>
      </c>
      <c r="F39" s="293">
        <v>-2</v>
      </c>
      <c r="G39" s="294">
        <v>95.9</v>
      </c>
      <c r="H39" s="293">
        <v>-1.7</v>
      </c>
      <c r="I39" s="291">
        <v>-1.8</v>
      </c>
      <c r="J39" s="295">
        <v>-1.5</v>
      </c>
      <c r="K39" s="293">
        <v>-1.9</v>
      </c>
    </row>
    <row r="40" spans="1:11" ht="13.5">
      <c r="A40" s="399" t="s">
        <v>243</v>
      </c>
      <c r="B40" s="400"/>
      <c r="C40" s="292">
        <v>90</v>
      </c>
      <c r="D40" s="293">
        <v>-2.6</v>
      </c>
      <c r="E40" s="290">
        <v>90.7</v>
      </c>
      <c r="F40" s="293">
        <v>-1.9</v>
      </c>
      <c r="G40" s="294">
        <v>90.5</v>
      </c>
      <c r="H40" s="293">
        <v>-2.8</v>
      </c>
      <c r="I40" s="291">
        <v>-2.1</v>
      </c>
      <c r="J40" s="295">
        <v>-3.3</v>
      </c>
      <c r="K40" s="293">
        <v>-2.5</v>
      </c>
    </row>
    <row r="41" spans="1:11" ht="13.5">
      <c r="A41" s="399" t="s">
        <v>244</v>
      </c>
      <c r="B41" s="400"/>
      <c r="C41" s="292">
        <v>95.2</v>
      </c>
      <c r="D41" s="293">
        <v>-0.8</v>
      </c>
      <c r="E41" s="290">
        <v>97</v>
      </c>
      <c r="F41" s="293">
        <v>0</v>
      </c>
      <c r="G41" s="294">
        <v>92</v>
      </c>
      <c r="H41" s="293">
        <v>-1.6</v>
      </c>
      <c r="I41" s="291">
        <v>0.1</v>
      </c>
      <c r="J41" s="295">
        <v>-0.5</v>
      </c>
      <c r="K41" s="293">
        <v>-1.9</v>
      </c>
    </row>
    <row r="42" spans="1:11" ht="13.5">
      <c r="A42" s="399" t="s">
        <v>245</v>
      </c>
      <c r="B42" s="400"/>
      <c r="C42" s="292">
        <v>95.8</v>
      </c>
      <c r="D42" s="293">
        <v>-2.6</v>
      </c>
      <c r="E42" s="290">
        <v>97.5</v>
      </c>
      <c r="F42" s="293">
        <v>-1.9</v>
      </c>
      <c r="G42" s="294">
        <v>93.3</v>
      </c>
      <c r="H42" s="293">
        <v>-2.6</v>
      </c>
      <c r="I42" s="291">
        <v>-1.7</v>
      </c>
      <c r="J42" s="295">
        <v>-2.1</v>
      </c>
      <c r="K42" s="293">
        <v>-3</v>
      </c>
    </row>
    <row r="43" spans="1:11" ht="13.5">
      <c r="A43" s="399" t="s">
        <v>246</v>
      </c>
      <c r="B43" s="400"/>
      <c r="C43" s="292">
        <v>99.1</v>
      </c>
      <c r="D43" s="293">
        <v>-1.8</v>
      </c>
      <c r="E43" s="290">
        <v>100.6</v>
      </c>
      <c r="F43" s="293">
        <v>-1.2</v>
      </c>
      <c r="G43" s="294">
        <v>95.7</v>
      </c>
      <c r="H43" s="293">
        <v>-2.2</v>
      </c>
      <c r="I43" s="291">
        <v>-1.3</v>
      </c>
      <c r="J43" s="295">
        <v>-2</v>
      </c>
      <c r="K43" s="293">
        <v>-1.5</v>
      </c>
    </row>
    <row r="44" spans="1:11" ht="13.5">
      <c r="A44" s="399" t="s">
        <v>247</v>
      </c>
      <c r="B44" s="400"/>
      <c r="C44" s="292">
        <v>93</v>
      </c>
      <c r="D44" s="293">
        <v>-4.5</v>
      </c>
      <c r="E44" s="290">
        <v>93.5</v>
      </c>
      <c r="F44" s="293">
        <v>-4.3</v>
      </c>
      <c r="G44" s="294">
        <v>92.9</v>
      </c>
      <c r="H44" s="293">
        <v>-3.8</v>
      </c>
      <c r="I44" s="291">
        <v>-3.5</v>
      </c>
      <c r="J44" s="295">
        <v>-3.6</v>
      </c>
      <c r="K44" s="293">
        <v>-5.5</v>
      </c>
    </row>
    <row r="45" spans="1:11" ht="13.5">
      <c r="A45" s="403" t="s">
        <v>248</v>
      </c>
      <c r="B45" s="404"/>
      <c r="C45" s="301">
        <v>99.1</v>
      </c>
      <c r="D45" s="303">
        <v>-3.3</v>
      </c>
      <c r="E45" s="314">
        <v>100.5</v>
      </c>
      <c r="F45" s="303">
        <v>-2.9</v>
      </c>
      <c r="G45" s="304">
        <v>95.4</v>
      </c>
      <c r="H45" s="303">
        <v>-3.3</v>
      </c>
      <c r="I45" s="302">
        <v>-2.8</v>
      </c>
      <c r="J45" s="305">
        <v>-2.8</v>
      </c>
      <c r="K45" s="303">
        <v>-4.3</v>
      </c>
    </row>
    <row r="46" spans="1:11" ht="13.5">
      <c r="A46" s="287" t="s">
        <v>157</v>
      </c>
      <c r="B46" s="287"/>
      <c r="C46" s="307"/>
      <c r="D46" s="330"/>
      <c r="E46" s="331"/>
      <c r="F46" s="310"/>
      <c r="G46" s="311"/>
      <c r="H46" s="310"/>
      <c r="I46" s="313"/>
      <c r="J46" s="312"/>
      <c r="K46" s="310"/>
    </row>
    <row r="47" spans="1:11" ht="13.5">
      <c r="A47" s="397" t="s">
        <v>231</v>
      </c>
      <c r="B47" s="398"/>
      <c r="C47" s="290">
        <v>100</v>
      </c>
      <c r="D47" s="293">
        <v>-1</v>
      </c>
      <c r="E47" s="290">
        <v>100</v>
      </c>
      <c r="F47" s="293">
        <v>-0.2</v>
      </c>
      <c r="G47" s="294">
        <v>100</v>
      </c>
      <c r="H47" s="293">
        <v>-4.9</v>
      </c>
      <c r="I47" s="291">
        <v>0.1</v>
      </c>
      <c r="J47" s="295">
        <v>-0.9</v>
      </c>
      <c r="K47" s="293">
        <v>-2.6</v>
      </c>
    </row>
    <row r="48" spans="1:11" ht="13.5">
      <c r="A48" s="399" t="s">
        <v>232</v>
      </c>
      <c r="B48" s="400"/>
      <c r="C48" s="290">
        <v>98.4</v>
      </c>
      <c r="D48" s="293">
        <v>-1.7</v>
      </c>
      <c r="E48" s="290">
        <v>98.8</v>
      </c>
      <c r="F48" s="293">
        <v>-1.2</v>
      </c>
      <c r="G48" s="294">
        <v>97.1</v>
      </c>
      <c r="H48" s="293">
        <v>-2.9</v>
      </c>
      <c r="I48" s="291">
        <v>-1.8</v>
      </c>
      <c r="J48" s="295">
        <v>2.5</v>
      </c>
      <c r="K48" s="293">
        <v>0.3</v>
      </c>
    </row>
    <row r="49" spans="1:11" ht="13.5">
      <c r="A49" s="399" t="s">
        <v>233</v>
      </c>
      <c r="B49" s="400"/>
      <c r="C49" s="292">
        <v>99.5</v>
      </c>
      <c r="D49" s="293">
        <v>1.1</v>
      </c>
      <c r="E49" s="290">
        <v>100.7</v>
      </c>
      <c r="F49" s="293">
        <v>1.9</v>
      </c>
      <c r="G49" s="294">
        <v>92</v>
      </c>
      <c r="H49" s="293">
        <v>-5.3</v>
      </c>
      <c r="I49" s="291">
        <v>3.1</v>
      </c>
      <c r="J49" s="295">
        <v>-0.3</v>
      </c>
      <c r="K49" s="293">
        <v>1.6</v>
      </c>
    </row>
    <row r="50" spans="1:11" ht="13.5">
      <c r="A50" s="399" t="s">
        <v>234</v>
      </c>
      <c r="B50" s="400"/>
      <c r="C50" s="292">
        <v>98.1</v>
      </c>
      <c r="D50" s="293">
        <v>-1.4</v>
      </c>
      <c r="E50" s="290">
        <v>99.4</v>
      </c>
      <c r="F50" s="293">
        <v>-1.3</v>
      </c>
      <c r="G50" s="294">
        <v>90.2</v>
      </c>
      <c r="H50" s="293">
        <v>-2</v>
      </c>
      <c r="I50" s="291">
        <v>1.5</v>
      </c>
      <c r="J50" s="295">
        <v>1</v>
      </c>
      <c r="K50" s="293">
        <v>-0.6</v>
      </c>
    </row>
    <row r="51" spans="1:11" ht="13.5">
      <c r="A51" s="401" t="s">
        <v>235</v>
      </c>
      <c r="B51" s="402"/>
      <c r="C51" s="296">
        <v>97.3</v>
      </c>
      <c r="D51" s="298">
        <v>0.9</v>
      </c>
      <c r="E51" s="332">
        <v>97.9</v>
      </c>
      <c r="F51" s="298">
        <v>0.7</v>
      </c>
      <c r="G51" s="299">
        <v>89.7</v>
      </c>
      <c r="H51" s="298">
        <v>-3.7</v>
      </c>
      <c r="I51" s="297">
        <v>3.4</v>
      </c>
      <c r="J51" s="300">
        <v>2.7</v>
      </c>
      <c r="K51" s="298">
        <v>1.9</v>
      </c>
    </row>
    <row r="52" spans="1:11" ht="13.5">
      <c r="A52" s="399" t="s">
        <v>236</v>
      </c>
      <c r="B52" s="400"/>
      <c r="C52" s="292">
        <v>98.2</v>
      </c>
      <c r="D52" s="293">
        <v>0.9</v>
      </c>
      <c r="E52" s="290">
        <v>99.3</v>
      </c>
      <c r="F52" s="293">
        <v>0.7</v>
      </c>
      <c r="G52" s="294">
        <v>89.7</v>
      </c>
      <c r="H52" s="293">
        <v>4.1</v>
      </c>
      <c r="I52" s="291">
        <v>2.5</v>
      </c>
      <c r="J52" s="295">
        <v>5.5</v>
      </c>
      <c r="K52" s="293">
        <v>-1.9</v>
      </c>
    </row>
    <row r="53" spans="1:11" ht="13.5">
      <c r="A53" s="399" t="s">
        <v>237</v>
      </c>
      <c r="B53" s="400"/>
      <c r="C53" s="292">
        <v>96.4</v>
      </c>
      <c r="D53" s="293">
        <v>-1.8</v>
      </c>
      <c r="E53" s="290">
        <v>97.9</v>
      </c>
      <c r="F53" s="293">
        <v>-1.4</v>
      </c>
      <c r="G53" s="294">
        <v>89.7</v>
      </c>
      <c r="H53" s="293">
        <v>-3.7</v>
      </c>
      <c r="I53" s="291">
        <v>0.7</v>
      </c>
      <c r="J53" s="295">
        <v>2.7</v>
      </c>
      <c r="K53" s="293">
        <v>-1.9</v>
      </c>
    </row>
    <row r="54" spans="1:11" ht="13.5">
      <c r="A54" s="399" t="s">
        <v>238</v>
      </c>
      <c r="B54" s="400"/>
      <c r="C54" s="292">
        <v>91.8</v>
      </c>
      <c r="D54" s="293">
        <v>-1.9</v>
      </c>
      <c r="E54" s="290">
        <v>91.7</v>
      </c>
      <c r="F54" s="293">
        <v>-2.2</v>
      </c>
      <c r="G54" s="294">
        <v>93.1</v>
      </c>
      <c r="H54" s="293">
        <v>0</v>
      </c>
      <c r="I54" s="291">
        <v>-0.6</v>
      </c>
      <c r="J54" s="295">
        <v>0</v>
      </c>
      <c r="K54" s="293">
        <v>0</v>
      </c>
    </row>
    <row r="55" spans="1:11" ht="13.5">
      <c r="A55" s="399" t="s">
        <v>239</v>
      </c>
      <c r="B55" s="400"/>
      <c r="C55" s="292">
        <v>95.5</v>
      </c>
      <c r="D55" s="293">
        <v>-3.6</v>
      </c>
      <c r="E55" s="290">
        <v>96.6</v>
      </c>
      <c r="F55" s="293">
        <v>-3.4</v>
      </c>
      <c r="G55" s="294">
        <v>86.2</v>
      </c>
      <c r="H55" s="293">
        <v>-3.9</v>
      </c>
      <c r="I55" s="291">
        <v>-0.6</v>
      </c>
      <c r="J55" s="295">
        <v>-2.8</v>
      </c>
      <c r="K55" s="293">
        <v>-3.8</v>
      </c>
    </row>
    <row r="56" spans="1:11" ht="13.5">
      <c r="A56" s="399" t="s">
        <v>240</v>
      </c>
      <c r="B56" s="400"/>
      <c r="C56" s="292">
        <v>100</v>
      </c>
      <c r="D56" s="293">
        <v>0</v>
      </c>
      <c r="E56" s="290">
        <v>102.1</v>
      </c>
      <c r="F56" s="293">
        <v>0</v>
      </c>
      <c r="G56" s="294">
        <v>86.2</v>
      </c>
      <c r="H56" s="293">
        <v>0</v>
      </c>
      <c r="I56" s="291">
        <v>1.1</v>
      </c>
      <c r="J56" s="295">
        <v>0</v>
      </c>
      <c r="K56" s="293">
        <v>1.9</v>
      </c>
    </row>
    <row r="57" spans="1:11" ht="13.5">
      <c r="A57" s="399" t="s">
        <v>241</v>
      </c>
      <c r="B57" s="400"/>
      <c r="C57" s="292">
        <v>100.9</v>
      </c>
      <c r="D57" s="293">
        <v>-2.6</v>
      </c>
      <c r="E57" s="290">
        <v>103.4</v>
      </c>
      <c r="F57" s="293">
        <v>-2</v>
      </c>
      <c r="G57" s="294">
        <v>86.2</v>
      </c>
      <c r="H57" s="293">
        <v>-3.9</v>
      </c>
      <c r="I57" s="291">
        <v>1.2</v>
      </c>
      <c r="J57" s="295">
        <v>-1.3</v>
      </c>
      <c r="K57" s="293">
        <v>0</v>
      </c>
    </row>
    <row r="58" spans="1:11" ht="13.5">
      <c r="A58" s="399" t="s">
        <v>242</v>
      </c>
      <c r="B58" s="400"/>
      <c r="C58" s="292">
        <v>99.1</v>
      </c>
      <c r="D58" s="293">
        <v>-4.3</v>
      </c>
      <c r="E58" s="290">
        <v>100.7</v>
      </c>
      <c r="F58" s="293">
        <v>-3.9</v>
      </c>
      <c r="G58" s="294">
        <v>96.6</v>
      </c>
      <c r="H58" s="293">
        <v>-3.4</v>
      </c>
      <c r="I58" s="291">
        <v>-1.7</v>
      </c>
      <c r="J58" s="295">
        <v>-1.3</v>
      </c>
      <c r="K58" s="293">
        <v>-3.7</v>
      </c>
    </row>
    <row r="59" spans="1:11" ht="13.5">
      <c r="A59" s="399" t="s">
        <v>243</v>
      </c>
      <c r="B59" s="400"/>
      <c r="C59" s="292">
        <v>92.7</v>
      </c>
      <c r="D59" s="293">
        <v>-1.9</v>
      </c>
      <c r="E59" s="290">
        <v>94.5</v>
      </c>
      <c r="F59" s="293">
        <v>-0.7</v>
      </c>
      <c r="G59" s="294">
        <v>93.1</v>
      </c>
      <c r="H59" s="293">
        <v>0</v>
      </c>
      <c r="I59" s="291">
        <v>-5.2</v>
      </c>
      <c r="J59" s="295">
        <v>0</v>
      </c>
      <c r="K59" s="293">
        <v>-3.7</v>
      </c>
    </row>
    <row r="60" spans="1:11" ht="13.5">
      <c r="A60" s="399" t="s">
        <v>244</v>
      </c>
      <c r="B60" s="400"/>
      <c r="C60" s="292">
        <v>97.3</v>
      </c>
      <c r="D60" s="293">
        <v>-0.9</v>
      </c>
      <c r="E60" s="290">
        <v>100</v>
      </c>
      <c r="F60" s="293">
        <v>0</v>
      </c>
      <c r="G60" s="294">
        <v>82.8</v>
      </c>
      <c r="H60" s="293">
        <v>-3.9</v>
      </c>
      <c r="I60" s="291">
        <v>-5.9</v>
      </c>
      <c r="J60" s="295">
        <v>1.4</v>
      </c>
      <c r="K60" s="293">
        <v>-1.9</v>
      </c>
    </row>
    <row r="61" spans="1:11" ht="13.5">
      <c r="A61" s="399" t="s">
        <v>245</v>
      </c>
      <c r="B61" s="400"/>
      <c r="C61" s="292">
        <v>99.1</v>
      </c>
      <c r="D61" s="293">
        <v>-3.5</v>
      </c>
      <c r="E61" s="290">
        <v>102.1</v>
      </c>
      <c r="F61" s="293">
        <v>-1.9</v>
      </c>
      <c r="G61" s="294">
        <v>89.7</v>
      </c>
      <c r="H61" s="293">
        <v>-3.7</v>
      </c>
      <c r="I61" s="291">
        <v>-7.5</v>
      </c>
      <c r="J61" s="295">
        <v>0</v>
      </c>
      <c r="K61" s="293">
        <v>-1.8</v>
      </c>
    </row>
    <row r="62" spans="1:11" ht="13.5">
      <c r="A62" s="399" t="s">
        <v>246</v>
      </c>
      <c r="B62" s="400"/>
      <c r="C62" s="292">
        <v>100.9</v>
      </c>
      <c r="D62" s="293">
        <v>-1.8</v>
      </c>
      <c r="E62" s="290">
        <v>103.4</v>
      </c>
      <c r="F62" s="293">
        <v>-0.7</v>
      </c>
      <c r="G62" s="294">
        <v>93.1</v>
      </c>
      <c r="H62" s="293">
        <v>0</v>
      </c>
      <c r="I62" s="291">
        <v>-5.9</v>
      </c>
      <c r="J62" s="295">
        <v>-1.3</v>
      </c>
      <c r="K62" s="293">
        <v>0</v>
      </c>
    </row>
    <row r="63" spans="1:11" ht="13.5">
      <c r="A63" s="399" t="s">
        <v>247</v>
      </c>
      <c r="B63" s="400"/>
      <c r="C63" s="292">
        <v>94.5</v>
      </c>
      <c r="D63" s="293">
        <v>-2.9</v>
      </c>
      <c r="E63" s="290">
        <v>96.6</v>
      </c>
      <c r="F63" s="293">
        <v>-1.3</v>
      </c>
      <c r="G63" s="294">
        <v>89.7</v>
      </c>
      <c r="H63" s="293">
        <v>0</v>
      </c>
      <c r="I63" s="291">
        <v>-6.5</v>
      </c>
      <c r="J63" s="295">
        <v>0</v>
      </c>
      <c r="K63" s="293">
        <v>1.9</v>
      </c>
    </row>
    <row r="64" spans="1:11" ht="13.5">
      <c r="A64" s="403" t="s">
        <v>248</v>
      </c>
      <c r="B64" s="404"/>
      <c r="C64" s="314">
        <v>95.5</v>
      </c>
      <c r="D64" s="303">
        <v>-2.7</v>
      </c>
      <c r="E64" s="314">
        <v>97.2</v>
      </c>
      <c r="F64" s="303">
        <v>-2.1</v>
      </c>
      <c r="G64" s="304">
        <v>82.8</v>
      </c>
      <c r="H64" s="303">
        <v>-7.7</v>
      </c>
      <c r="I64" s="302">
        <v>-8.7</v>
      </c>
      <c r="J64" s="305">
        <v>-1.3</v>
      </c>
      <c r="K64" s="303">
        <v>1.9</v>
      </c>
    </row>
    <row r="65" spans="1:11" ht="13.5" customHeight="1">
      <c r="A65" s="131" t="s">
        <v>97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</row>
    <row r="66" spans="1:11" ht="13.5">
      <c r="A66" s="131" t="s">
        <v>140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ht="13.5">
      <c r="A67" s="131" t="s">
        <v>99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3.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8.75" customHeight="1">
      <c r="A2" s="250" t="s">
        <v>158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</row>
    <row r="4" spans="1:11" ht="12" customHeight="1">
      <c r="A4" s="255" t="s">
        <v>142</v>
      </c>
      <c r="B4" s="255"/>
      <c r="C4" s="256"/>
      <c r="D4" s="256"/>
      <c r="E4" s="256"/>
      <c r="F4" s="256"/>
      <c r="G4" s="255"/>
      <c r="H4" s="256"/>
      <c r="I4" s="256"/>
      <c r="K4" s="257" t="s">
        <v>143</v>
      </c>
    </row>
    <row r="5" spans="1:11" ht="13.5" customHeight="1">
      <c r="A5" s="258"/>
      <c r="B5" s="259"/>
      <c r="C5" s="316" t="s">
        <v>144</v>
      </c>
      <c r="D5" s="261"/>
      <c r="E5" s="261"/>
      <c r="F5" s="261"/>
      <c r="G5" s="262"/>
      <c r="H5" s="263"/>
      <c r="I5" s="319" t="s">
        <v>145</v>
      </c>
      <c r="J5" s="393" t="s">
        <v>146</v>
      </c>
      <c r="K5" s="393" t="s">
        <v>147</v>
      </c>
    </row>
    <row r="6" spans="1:11" ht="13.5">
      <c r="A6" s="266" t="s">
        <v>148</v>
      </c>
      <c r="B6" s="267" t="s">
        <v>149</v>
      </c>
      <c r="C6" s="269"/>
      <c r="D6" s="269"/>
      <c r="E6" s="395" t="s">
        <v>150</v>
      </c>
      <c r="F6" s="396"/>
      <c r="G6" s="333" t="s">
        <v>95</v>
      </c>
      <c r="H6" s="263"/>
      <c r="I6" s="268"/>
      <c r="J6" s="394"/>
      <c r="K6" s="394"/>
    </row>
    <row r="7" spans="1:11" ht="13.5">
      <c r="A7" s="272"/>
      <c r="B7" s="267"/>
      <c r="C7" s="334"/>
      <c r="D7" s="276" t="s">
        <v>69</v>
      </c>
      <c r="E7" s="275"/>
      <c r="F7" s="276" t="s">
        <v>69</v>
      </c>
      <c r="G7" s="335"/>
      <c r="H7" s="276" t="s">
        <v>69</v>
      </c>
      <c r="I7" s="336" t="s">
        <v>69</v>
      </c>
      <c r="J7" s="277" t="s">
        <v>69</v>
      </c>
      <c r="K7" s="277" t="s">
        <v>69</v>
      </c>
    </row>
    <row r="8" spans="1:11" ht="13.5">
      <c r="A8" s="283"/>
      <c r="B8" s="337"/>
      <c r="C8" s="283"/>
      <c r="D8" s="284" t="s">
        <v>72</v>
      </c>
      <c r="E8" s="283"/>
      <c r="F8" s="284" t="s">
        <v>72</v>
      </c>
      <c r="G8" s="283"/>
      <c r="H8" s="284" t="s">
        <v>72</v>
      </c>
      <c r="I8" s="338" t="s">
        <v>72</v>
      </c>
      <c r="J8" s="286" t="s">
        <v>72</v>
      </c>
      <c r="K8" s="286" t="s">
        <v>72</v>
      </c>
    </row>
    <row r="9" spans="1:11" ht="13.5">
      <c r="A9" s="399" t="s">
        <v>231</v>
      </c>
      <c r="B9" s="400"/>
      <c r="C9" s="290">
        <v>100</v>
      </c>
      <c r="D9" s="291">
        <v>2.1</v>
      </c>
      <c r="E9" s="292">
        <v>100</v>
      </c>
      <c r="F9" s="293">
        <v>1</v>
      </c>
      <c r="G9" s="290">
        <v>100</v>
      </c>
      <c r="H9" s="291">
        <v>4.5</v>
      </c>
      <c r="I9" s="339">
        <v>0.4</v>
      </c>
      <c r="J9" s="295">
        <v>1</v>
      </c>
      <c r="K9" s="295">
        <v>3.3</v>
      </c>
    </row>
    <row r="10" spans="1:11" ht="13.5">
      <c r="A10" s="399" t="s">
        <v>232</v>
      </c>
      <c r="B10" s="400"/>
      <c r="C10" s="290">
        <v>102</v>
      </c>
      <c r="D10" s="291">
        <v>2.1</v>
      </c>
      <c r="E10" s="292">
        <v>101.8</v>
      </c>
      <c r="F10" s="293">
        <v>1.8</v>
      </c>
      <c r="G10" s="290">
        <v>102.7</v>
      </c>
      <c r="H10" s="291">
        <v>2.7</v>
      </c>
      <c r="I10" s="339">
        <v>0.4</v>
      </c>
      <c r="J10" s="295">
        <v>1.3</v>
      </c>
      <c r="K10" s="295">
        <v>3</v>
      </c>
    </row>
    <row r="11" spans="1:11" ht="13.5">
      <c r="A11" s="399" t="s">
        <v>233</v>
      </c>
      <c r="B11" s="400"/>
      <c r="C11" s="290">
        <v>104.7</v>
      </c>
      <c r="D11" s="291">
        <v>2.5</v>
      </c>
      <c r="E11" s="292">
        <v>104.4</v>
      </c>
      <c r="F11" s="293">
        <v>2.5</v>
      </c>
      <c r="G11" s="290">
        <v>105.4</v>
      </c>
      <c r="H11" s="291">
        <v>2.7</v>
      </c>
      <c r="I11" s="339">
        <v>0.7</v>
      </c>
      <c r="J11" s="295">
        <v>1.5</v>
      </c>
      <c r="K11" s="295">
        <v>2.5</v>
      </c>
    </row>
    <row r="12" spans="1:11" ht="13.5">
      <c r="A12" s="399" t="s">
        <v>234</v>
      </c>
      <c r="B12" s="400"/>
      <c r="C12" s="290">
        <v>105.8</v>
      </c>
      <c r="D12" s="291">
        <v>1.1</v>
      </c>
      <c r="E12" s="292">
        <v>104.9</v>
      </c>
      <c r="F12" s="293">
        <v>0.5</v>
      </c>
      <c r="G12" s="290">
        <v>108</v>
      </c>
      <c r="H12" s="291">
        <v>2.5</v>
      </c>
      <c r="I12" s="339">
        <v>0.4</v>
      </c>
      <c r="J12" s="295">
        <v>1.3</v>
      </c>
      <c r="K12" s="295">
        <v>-0.8</v>
      </c>
    </row>
    <row r="13" spans="1:11" ht="13.5">
      <c r="A13" s="401" t="s">
        <v>235</v>
      </c>
      <c r="B13" s="402"/>
      <c r="C13" s="296">
        <v>106</v>
      </c>
      <c r="D13" s="297">
        <v>1.2</v>
      </c>
      <c r="E13" s="296">
        <v>105.7</v>
      </c>
      <c r="F13" s="298">
        <v>0.8</v>
      </c>
      <c r="G13" s="332">
        <v>106.5</v>
      </c>
      <c r="H13" s="297">
        <v>2.1</v>
      </c>
      <c r="I13" s="340">
        <v>0.5</v>
      </c>
      <c r="J13" s="300">
        <v>1.6</v>
      </c>
      <c r="K13" s="300">
        <v>-0.6</v>
      </c>
    </row>
    <row r="14" spans="1:11" ht="13.5">
      <c r="A14" s="399" t="s">
        <v>236</v>
      </c>
      <c r="B14" s="400"/>
      <c r="C14" s="292">
        <v>106.2</v>
      </c>
      <c r="D14" s="291">
        <v>1</v>
      </c>
      <c r="E14" s="292">
        <v>105.7</v>
      </c>
      <c r="F14" s="293">
        <v>0.8</v>
      </c>
      <c r="G14" s="290">
        <v>107.3</v>
      </c>
      <c r="H14" s="291">
        <v>1.8</v>
      </c>
      <c r="I14" s="339">
        <v>0.5</v>
      </c>
      <c r="J14" s="295">
        <v>1.4</v>
      </c>
      <c r="K14" s="295">
        <v>-0.8</v>
      </c>
    </row>
    <row r="15" spans="1:11" ht="13.5">
      <c r="A15" s="399" t="s">
        <v>237</v>
      </c>
      <c r="B15" s="400"/>
      <c r="C15" s="290">
        <v>106.3</v>
      </c>
      <c r="D15" s="291">
        <v>0.9</v>
      </c>
      <c r="E15" s="292">
        <v>105.4</v>
      </c>
      <c r="F15" s="293">
        <v>0.2</v>
      </c>
      <c r="G15" s="290">
        <v>108.5</v>
      </c>
      <c r="H15" s="291">
        <v>2.5</v>
      </c>
      <c r="I15" s="339">
        <v>0.5</v>
      </c>
      <c r="J15" s="295">
        <v>1.2</v>
      </c>
      <c r="K15" s="295">
        <v>-0.8</v>
      </c>
    </row>
    <row r="16" spans="1:11" ht="13.5">
      <c r="A16" s="399" t="s">
        <v>238</v>
      </c>
      <c r="B16" s="400"/>
      <c r="C16" s="290">
        <v>106.3</v>
      </c>
      <c r="D16" s="291">
        <v>0.9</v>
      </c>
      <c r="E16" s="292">
        <v>105.3</v>
      </c>
      <c r="F16" s="293">
        <v>0.3</v>
      </c>
      <c r="G16" s="290">
        <v>108.5</v>
      </c>
      <c r="H16" s="291">
        <v>2.5</v>
      </c>
      <c r="I16" s="339">
        <v>0.6</v>
      </c>
      <c r="J16" s="295">
        <v>1.2</v>
      </c>
      <c r="K16" s="295">
        <v>-0.8</v>
      </c>
    </row>
    <row r="17" spans="1:11" ht="13.5">
      <c r="A17" s="399" t="s">
        <v>239</v>
      </c>
      <c r="B17" s="400"/>
      <c r="C17" s="290">
        <v>106.2</v>
      </c>
      <c r="D17" s="291">
        <v>0.8</v>
      </c>
      <c r="E17" s="292">
        <v>105.2</v>
      </c>
      <c r="F17" s="293">
        <v>0.1</v>
      </c>
      <c r="G17" s="290">
        <v>108.7</v>
      </c>
      <c r="H17" s="291">
        <v>2.4</v>
      </c>
      <c r="I17" s="339">
        <v>0.5</v>
      </c>
      <c r="J17" s="295">
        <v>0.9</v>
      </c>
      <c r="K17" s="295">
        <v>-0.8</v>
      </c>
    </row>
    <row r="18" spans="1:11" ht="13.5">
      <c r="A18" s="399" t="s">
        <v>240</v>
      </c>
      <c r="B18" s="400"/>
      <c r="C18" s="290">
        <v>106.4</v>
      </c>
      <c r="D18" s="291">
        <v>0.7</v>
      </c>
      <c r="E18" s="292">
        <v>105</v>
      </c>
      <c r="F18" s="293">
        <v>-0.1</v>
      </c>
      <c r="G18" s="290">
        <v>109.5</v>
      </c>
      <c r="H18" s="291">
        <v>2.4</v>
      </c>
      <c r="I18" s="339">
        <v>0.4</v>
      </c>
      <c r="J18" s="295">
        <v>0.8</v>
      </c>
      <c r="K18" s="295">
        <v>-0.8</v>
      </c>
    </row>
    <row r="19" spans="1:11" ht="13.5">
      <c r="A19" s="399" t="s">
        <v>241</v>
      </c>
      <c r="B19" s="400"/>
      <c r="C19" s="290">
        <v>106.6</v>
      </c>
      <c r="D19" s="291">
        <v>0.7</v>
      </c>
      <c r="E19" s="292">
        <v>105.2</v>
      </c>
      <c r="F19" s="293">
        <v>0</v>
      </c>
      <c r="G19" s="290">
        <v>110</v>
      </c>
      <c r="H19" s="291">
        <v>2.3</v>
      </c>
      <c r="I19" s="339">
        <v>0.4</v>
      </c>
      <c r="J19" s="295">
        <v>0.7</v>
      </c>
      <c r="K19" s="295">
        <v>-1</v>
      </c>
    </row>
    <row r="20" spans="1:11" ht="13.5">
      <c r="A20" s="399" t="s">
        <v>242</v>
      </c>
      <c r="B20" s="400"/>
      <c r="C20" s="292">
        <v>106.9</v>
      </c>
      <c r="D20" s="291">
        <v>0.8</v>
      </c>
      <c r="E20" s="292">
        <v>105.2</v>
      </c>
      <c r="F20" s="293">
        <v>0.1</v>
      </c>
      <c r="G20" s="290">
        <v>110.9</v>
      </c>
      <c r="H20" s="291">
        <v>2.5</v>
      </c>
      <c r="I20" s="339">
        <v>0.6</v>
      </c>
      <c r="J20" s="295">
        <v>0.9</v>
      </c>
      <c r="K20" s="295">
        <v>-0.7</v>
      </c>
    </row>
    <row r="21" spans="1:11" ht="13.5">
      <c r="A21" s="399" t="s">
        <v>243</v>
      </c>
      <c r="B21" s="400"/>
      <c r="C21" s="290">
        <v>106.9</v>
      </c>
      <c r="D21" s="291">
        <v>2</v>
      </c>
      <c r="E21" s="292">
        <v>104.5</v>
      </c>
      <c r="F21" s="293">
        <v>0.6</v>
      </c>
      <c r="G21" s="290">
        <v>112.3</v>
      </c>
      <c r="H21" s="291">
        <v>5.2</v>
      </c>
      <c r="I21" s="339">
        <v>1.3</v>
      </c>
      <c r="J21" s="295">
        <v>0.5</v>
      </c>
      <c r="K21" s="295">
        <v>2.5</v>
      </c>
    </row>
    <row r="22" spans="1:11" ht="13.5">
      <c r="A22" s="399" t="s">
        <v>244</v>
      </c>
      <c r="B22" s="400"/>
      <c r="C22" s="290">
        <v>106.8</v>
      </c>
      <c r="D22" s="291">
        <v>2</v>
      </c>
      <c r="E22" s="292">
        <v>104.3</v>
      </c>
      <c r="F22" s="293">
        <v>0.6</v>
      </c>
      <c r="G22" s="290">
        <v>112.4</v>
      </c>
      <c r="H22" s="291">
        <v>5</v>
      </c>
      <c r="I22" s="339">
        <v>1.4</v>
      </c>
      <c r="J22" s="295">
        <v>0.7</v>
      </c>
      <c r="K22" s="295">
        <v>2.5</v>
      </c>
    </row>
    <row r="23" spans="1:11" ht="13.5">
      <c r="A23" s="399" t="s">
        <v>245</v>
      </c>
      <c r="B23" s="400"/>
      <c r="C23" s="290">
        <v>106.1</v>
      </c>
      <c r="D23" s="291">
        <v>1.9</v>
      </c>
      <c r="E23" s="292">
        <v>103.8</v>
      </c>
      <c r="F23" s="293">
        <v>0.4</v>
      </c>
      <c r="G23" s="290">
        <v>111.3</v>
      </c>
      <c r="H23" s="291">
        <v>5.1</v>
      </c>
      <c r="I23" s="339">
        <v>1.1</v>
      </c>
      <c r="J23" s="295">
        <v>0.8</v>
      </c>
      <c r="K23" s="295">
        <v>2.5</v>
      </c>
    </row>
    <row r="24" spans="1:11" ht="13.5">
      <c r="A24" s="399" t="s">
        <v>246</v>
      </c>
      <c r="B24" s="400"/>
      <c r="C24" s="290">
        <v>107.4</v>
      </c>
      <c r="D24" s="291">
        <v>1.8</v>
      </c>
      <c r="E24" s="292">
        <v>106.2</v>
      </c>
      <c r="F24" s="293">
        <v>0.8</v>
      </c>
      <c r="G24" s="290">
        <v>110.3</v>
      </c>
      <c r="H24" s="291">
        <v>4.2</v>
      </c>
      <c r="I24" s="339">
        <v>1.2</v>
      </c>
      <c r="J24" s="295">
        <v>0.9</v>
      </c>
      <c r="K24" s="295">
        <v>2.4</v>
      </c>
    </row>
    <row r="25" spans="1:11" ht="13.5">
      <c r="A25" s="399" t="s">
        <v>247</v>
      </c>
      <c r="B25" s="400"/>
      <c r="C25" s="290">
        <v>107.7</v>
      </c>
      <c r="D25" s="291">
        <v>1.6</v>
      </c>
      <c r="E25" s="292">
        <v>106.4</v>
      </c>
      <c r="F25" s="293">
        <v>0.7</v>
      </c>
      <c r="G25" s="290">
        <v>110.8</v>
      </c>
      <c r="H25" s="291">
        <v>4</v>
      </c>
      <c r="I25" s="339">
        <v>1.1</v>
      </c>
      <c r="J25" s="295">
        <v>1</v>
      </c>
      <c r="K25" s="295">
        <v>2.2</v>
      </c>
    </row>
    <row r="26" spans="1:11" ht="13.5">
      <c r="A26" s="403" t="s">
        <v>248</v>
      </c>
      <c r="B26" s="404"/>
      <c r="C26" s="314">
        <v>108.1</v>
      </c>
      <c r="D26" s="302">
        <v>1.8</v>
      </c>
      <c r="E26" s="301">
        <v>106.9</v>
      </c>
      <c r="F26" s="303">
        <v>1.1</v>
      </c>
      <c r="G26" s="314">
        <v>110.7</v>
      </c>
      <c r="H26" s="302">
        <v>3.2</v>
      </c>
      <c r="I26" s="341">
        <v>1</v>
      </c>
      <c r="J26" s="305">
        <v>1.2</v>
      </c>
      <c r="K26" s="305">
        <v>2.1</v>
      </c>
    </row>
    <row r="27" spans="1:10" ht="12.75" customHeight="1">
      <c r="A27" s="131" t="s">
        <v>97</v>
      </c>
      <c r="B27" s="281"/>
      <c r="C27" s="281"/>
      <c r="D27" s="281"/>
      <c r="E27" s="281"/>
      <c r="F27" s="281"/>
      <c r="G27" s="281"/>
      <c r="H27" s="281"/>
      <c r="I27" s="281"/>
      <c r="J27" s="281"/>
    </row>
    <row r="28" ht="13.5">
      <c r="A28" s="131" t="s">
        <v>140</v>
      </c>
    </row>
    <row r="29" ht="13.5">
      <c r="A29" s="131" t="s">
        <v>99</v>
      </c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3" t="s">
        <v>169</v>
      </c>
      <c r="B1" s="253"/>
      <c r="C1" s="251"/>
      <c r="D1" s="344"/>
    </row>
    <row r="2" spans="1:4" ht="18.75">
      <c r="A2" s="253" t="s">
        <v>170</v>
      </c>
      <c r="B2" s="253"/>
      <c r="C2" s="251"/>
      <c r="D2" s="251"/>
    </row>
    <row r="3" spans="1:4" ht="13.5">
      <c r="A3" s="252"/>
      <c r="B3" s="252"/>
      <c r="C3" s="252"/>
      <c r="D3" s="252"/>
    </row>
    <row r="4" spans="1:4" ht="12" customHeight="1">
      <c r="A4" s="255" t="s">
        <v>142</v>
      </c>
      <c r="B4" s="255"/>
      <c r="C4" s="256"/>
      <c r="D4" s="256"/>
    </row>
    <row r="5" spans="1:4" ht="13.5">
      <c r="A5" s="258"/>
      <c r="B5" s="259"/>
      <c r="C5" s="361" t="s">
        <v>171</v>
      </c>
      <c r="D5" s="263"/>
    </row>
    <row r="6" spans="1:4" ht="13.5">
      <c r="A6" s="266" t="s">
        <v>148</v>
      </c>
      <c r="B6" s="267" t="s">
        <v>149</v>
      </c>
      <c r="C6" s="362" t="s">
        <v>172</v>
      </c>
      <c r="D6" s="288"/>
    </row>
    <row r="7" spans="1:4" ht="13.5">
      <c r="A7" s="272"/>
      <c r="B7" s="267"/>
      <c r="C7" s="273"/>
      <c r="D7" s="276" t="s">
        <v>120</v>
      </c>
    </row>
    <row r="8" spans="1:4" ht="13.5">
      <c r="A8" s="283"/>
      <c r="B8" s="337"/>
      <c r="C8" s="338" t="s">
        <v>41</v>
      </c>
      <c r="D8" s="284" t="s">
        <v>123</v>
      </c>
    </row>
    <row r="9" spans="1:4" ht="13.5">
      <c r="A9" s="399" t="s">
        <v>231</v>
      </c>
      <c r="B9" s="400"/>
      <c r="C9" s="363">
        <v>30.41</v>
      </c>
      <c r="D9" s="364">
        <v>0.73</v>
      </c>
    </row>
    <row r="10" spans="1:4" ht="13.5">
      <c r="A10" s="399" t="s">
        <v>232</v>
      </c>
      <c r="B10" s="400"/>
      <c r="C10" s="363">
        <v>30.63</v>
      </c>
      <c r="D10" s="364">
        <v>0.22</v>
      </c>
    </row>
    <row r="11" spans="1:4" ht="13.5">
      <c r="A11" s="399" t="s">
        <v>233</v>
      </c>
      <c r="B11" s="400"/>
      <c r="C11" s="363">
        <v>30.69</v>
      </c>
      <c r="D11" s="364">
        <v>0.06</v>
      </c>
    </row>
    <row r="12" spans="1:4" ht="13.5">
      <c r="A12" s="399" t="s">
        <v>234</v>
      </c>
      <c r="B12" s="400"/>
      <c r="C12" s="363">
        <v>30.88</v>
      </c>
      <c r="D12" s="364">
        <v>0.19</v>
      </c>
    </row>
    <row r="13" spans="1:4" ht="13.5">
      <c r="A13" s="401" t="s">
        <v>235</v>
      </c>
      <c r="B13" s="402"/>
      <c r="C13" s="365">
        <v>30.43</v>
      </c>
      <c r="D13" s="366">
        <v>0.07</v>
      </c>
    </row>
    <row r="14" spans="1:4" ht="13.5">
      <c r="A14" s="399" t="s">
        <v>236</v>
      </c>
      <c r="B14" s="400"/>
      <c r="C14" s="363">
        <v>30.6</v>
      </c>
      <c r="D14" s="364">
        <v>0.01</v>
      </c>
    </row>
    <row r="15" spans="1:4" ht="13.5">
      <c r="A15" s="399" t="s">
        <v>237</v>
      </c>
      <c r="B15" s="400"/>
      <c r="C15" s="363">
        <v>30.9</v>
      </c>
      <c r="D15" s="364">
        <v>0.3</v>
      </c>
    </row>
    <row r="16" spans="1:4" ht="13.5">
      <c r="A16" s="399" t="s">
        <v>238</v>
      </c>
      <c r="B16" s="400"/>
      <c r="C16" s="363">
        <v>30.9</v>
      </c>
      <c r="D16" s="364">
        <v>0.25</v>
      </c>
    </row>
    <row r="17" spans="1:4" ht="13.5">
      <c r="A17" s="399" t="s">
        <v>239</v>
      </c>
      <c r="B17" s="400"/>
      <c r="C17" s="363">
        <v>30.97</v>
      </c>
      <c r="D17" s="364">
        <v>0.27</v>
      </c>
    </row>
    <row r="18" spans="1:4" ht="13.5">
      <c r="A18" s="399" t="s">
        <v>240</v>
      </c>
      <c r="B18" s="400"/>
      <c r="C18" s="363">
        <v>31.18</v>
      </c>
      <c r="D18" s="364">
        <v>0.35</v>
      </c>
    </row>
    <row r="19" spans="1:4" ht="13.5">
      <c r="A19" s="399" t="s">
        <v>241</v>
      </c>
      <c r="B19" s="400"/>
      <c r="C19" s="363">
        <v>31.22</v>
      </c>
      <c r="D19" s="364">
        <v>0.29</v>
      </c>
    </row>
    <row r="20" spans="1:4" ht="13.5">
      <c r="A20" s="399" t="s">
        <v>242</v>
      </c>
      <c r="B20" s="400"/>
      <c r="C20" s="363">
        <v>31.41</v>
      </c>
      <c r="D20" s="364">
        <v>0.3</v>
      </c>
    </row>
    <row r="21" spans="1:4" ht="13.5">
      <c r="A21" s="399" t="s">
        <v>243</v>
      </c>
      <c r="B21" s="400"/>
      <c r="C21" s="363">
        <v>31.81</v>
      </c>
      <c r="D21" s="364">
        <v>0.96</v>
      </c>
    </row>
    <row r="22" spans="1:4" ht="13.5">
      <c r="A22" s="399" t="s">
        <v>244</v>
      </c>
      <c r="B22" s="400"/>
      <c r="C22" s="363">
        <v>31.89</v>
      </c>
      <c r="D22" s="364">
        <v>0.95</v>
      </c>
    </row>
    <row r="23" spans="1:4" ht="13.5">
      <c r="A23" s="399" t="s">
        <v>245</v>
      </c>
      <c r="B23" s="400"/>
      <c r="C23" s="363">
        <v>31.76</v>
      </c>
      <c r="D23" s="364">
        <v>0.97</v>
      </c>
    </row>
    <row r="24" spans="1:4" ht="13.5">
      <c r="A24" s="399" t="s">
        <v>246</v>
      </c>
      <c r="B24" s="400"/>
      <c r="C24" s="363">
        <v>31.09</v>
      </c>
      <c r="D24" s="364">
        <v>0.7</v>
      </c>
    </row>
    <row r="25" spans="1:4" ht="13.5">
      <c r="A25" s="399" t="s">
        <v>247</v>
      </c>
      <c r="B25" s="400"/>
      <c r="C25" s="363">
        <v>31.14</v>
      </c>
      <c r="D25" s="364">
        <v>0.71</v>
      </c>
    </row>
    <row r="26" spans="1:4" ht="13.5">
      <c r="A26" s="403" t="s">
        <v>248</v>
      </c>
      <c r="B26" s="404"/>
      <c r="C26" s="367">
        <v>31.02</v>
      </c>
      <c r="D26" s="368">
        <v>0.42</v>
      </c>
    </row>
    <row r="27" ht="13.5">
      <c r="A27" s="369" t="s">
        <v>173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50" t="s">
        <v>174</v>
      </c>
      <c r="B1" s="251"/>
      <c r="C1" s="251"/>
      <c r="D1" s="251"/>
      <c r="E1" s="251"/>
      <c r="F1" s="251"/>
    </row>
    <row r="2" spans="1:6" ht="18.75">
      <c r="A2" s="251"/>
      <c r="B2" s="253"/>
      <c r="C2" s="251"/>
      <c r="D2" s="251"/>
      <c r="E2" s="251"/>
      <c r="F2" s="251"/>
    </row>
    <row r="3" spans="1:6" ht="13.5">
      <c r="A3" s="252"/>
      <c r="B3" s="252"/>
      <c r="C3" s="252"/>
      <c r="D3" s="252"/>
      <c r="E3" s="252"/>
      <c r="F3" s="252"/>
    </row>
    <row r="4" spans="1:6" ht="12" customHeight="1">
      <c r="A4" s="255" t="s">
        <v>142</v>
      </c>
      <c r="B4" s="255"/>
      <c r="C4" s="256"/>
      <c r="D4" s="256"/>
      <c r="E4" s="252"/>
      <c r="F4" s="257"/>
    </row>
    <row r="5" spans="1:6" ht="13.5">
      <c r="A5" s="258"/>
      <c r="B5" s="259"/>
      <c r="C5" s="410" t="s">
        <v>175</v>
      </c>
      <c r="D5" s="411"/>
      <c r="E5" s="410" t="s">
        <v>176</v>
      </c>
      <c r="F5" s="411"/>
    </row>
    <row r="6" spans="1:6" ht="13.5">
      <c r="A6" s="266" t="s">
        <v>148</v>
      </c>
      <c r="B6" s="267" t="s">
        <v>149</v>
      </c>
      <c r="C6" s="370"/>
      <c r="D6" s="371"/>
      <c r="E6" s="372"/>
      <c r="F6" s="371"/>
    </row>
    <row r="7" spans="1:6" ht="13.5">
      <c r="A7" s="272"/>
      <c r="B7" s="267"/>
      <c r="C7" s="275"/>
      <c r="D7" s="276" t="s">
        <v>120</v>
      </c>
      <c r="E7" s="335"/>
      <c r="F7" s="276" t="s">
        <v>120</v>
      </c>
    </row>
    <row r="8" spans="1:6" ht="13.5">
      <c r="A8" s="258"/>
      <c r="B8" s="259"/>
      <c r="C8" s="338" t="s">
        <v>41</v>
      </c>
      <c r="D8" s="284" t="s">
        <v>123</v>
      </c>
      <c r="E8" s="338" t="s">
        <v>41</v>
      </c>
      <c r="F8" s="284" t="s">
        <v>123</v>
      </c>
    </row>
    <row r="9" spans="1:6" ht="13.5">
      <c r="A9" s="399" t="s">
        <v>231</v>
      </c>
      <c r="B9" s="400"/>
      <c r="C9" s="363">
        <v>2.14</v>
      </c>
      <c r="D9" s="364">
        <v>0.09</v>
      </c>
      <c r="E9" s="373">
        <v>2.03</v>
      </c>
      <c r="F9" s="364">
        <v>0.05</v>
      </c>
    </row>
    <row r="10" spans="1:6" ht="13.5">
      <c r="A10" s="399" t="s">
        <v>232</v>
      </c>
      <c r="B10" s="400"/>
      <c r="C10" s="363">
        <v>2.15</v>
      </c>
      <c r="D10" s="364">
        <v>0.01</v>
      </c>
      <c r="E10" s="373">
        <v>2.04</v>
      </c>
      <c r="F10" s="364">
        <v>0.01</v>
      </c>
    </row>
    <row r="11" spans="1:6" ht="13.5">
      <c r="A11" s="399" t="s">
        <v>233</v>
      </c>
      <c r="B11" s="400"/>
      <c r="C11" s="363">
        <v>2.15</v>
      </c>
      <c r="D11" s="364">
        <v>0</v>
      </c>
      <c r="E11" s="373">
        <v>2.04</v>
      </c>
      <c r="F11" s="364">
        <v>0</v>
      </c>
    </row>
    <row r="12" spans="1:6" ht="13.5">
      <c r="A12" s="399" t="s">
        <v>234</v>
      </c>
      <c r="B12" s="400"/>
      <c r="C12" s="363">
        <v>2.11</v>
      </c>
      <c r="D12" s="364">
        <v>-0.04</v>
      </c>
      <c r="E12" s="373">
        <v>2.02</v>
      </c>
      <c r="F12" s="364">
        <v>-0.02</v>
      </c>
    </row>
    <row r="13" spans="1:6" ht="13.5">
      <c r="A13" s="401" t="s">
        <v>235</v>
      </c>
      <c r="B13" s="402"/>
      <c r="C13" s="365">
        <v>2.36</v>
      </c>
      <c r="D13" s="366">
        <v>-0.04</v>
      </c>
      <c r="E13" s="374">
        <v>2.13</v>
      </c>
      <c r="F13" s="366">
        <v>0.01</v>
      </c>
    </row>
    <row r="14" spans="1:6" ht="13.5">
      <c r="A14" s="399" t="s">
        <v>236</v>
      </c>
      <c r="B14" s="400"/>
      <c r="C14" s="363">
        <v>1.86</v>
      </c>
      <c r="D14" s="364">
        <v>-0.08</v>
      </c>
      <c r="E14" s="373">
        <v>1.7</v>
      </c>
      <c r="F14" s="364">
        <v>-0.01</v>
      </c>
    </row>
    <row r="15" spans="1:6" ht="13.5">
      <c r="A15" s="399" t="s">
        <v>237</v>
      </c>
      <c r="B15" s="400"/>
      <c r="C15" s="363">
        <v>1.86</v>
      </c>
      <c r="D15" s="364">
        <v>0.03</v>
      </c>
      <c r="E15" s="373">
        <v>1.8</v>
      </c>
      <c r="F15" s="364">
        <v>0.07</v>
      </c>
    </row>
    <row r="16" spans="1:6" ht="13.5">
      <c r="A16" s="399" t="s">
        <v>238</v>
      </c>
      <c r="B16" s="400"/>
      <c r="C16" s="363">
        <v>1.71</v>
      </c>
      <c r="D16" s="364">
        <v>-0.01</v>
      </c>
      <c r="E16" s="373">
        <v>1.79</v>
      </c>
      <c r="F16" s="364">
        <v>-0.14</v>
      </c>
    </row>
    <row r="17" spans="1:6" ht="13.5">
      <c r="A17" s="399" t="s">
        <v>239</v>
      </c>
      <c r="B17" s="400"/>
      <c r="C17" s="363">
        <v>1.73</v>
      </c>
      <c r="D17" s="364">
        <v>-0.13</v>
      </c>
      <c r="E17" s="373">
        <v>1.83</v>
      </c>
      <c r="F17" s="364">
        <v>0.03</v>
      </c>
    </row>
    <row r="18" spans="1:6" ht="13.5">
      <c r="A18" s="399" t="s">
        <v>240</v>
      </c>
      <c r="B18" s="400"/>
      <c r="C18" s="363">
        <v>2.08</v>
      </c>
      <c r="D18" s="364">
        <v>-0.02</v>
      </c>
      <c r="E18" s="373">
        <v>1.98</v>
      </c>
      <c r="F18" s="364">
        <v>0.03</v>
      </c>
    </row>
    <row r="19" spans="1:6" ht="13.5">
      <c r="A19" s="399" t="s">
        <v>241</v>
      </c>
      <c r="B19" s="400"/>
      <c r="C19" s="363">
        <v>1.73</v>
      </c>
      <c r="D19" s="364">
        <v>-0.03</v>
      </c>
      <c r="E19" s="373">
        <v>1.54</v>
      </c>
      <c r="F19" s="364">
        <v>-0.01</v>
      </c>
    </row>
    <row r="20" spans="1:6" ht="13.5">
      <c r="A20" s="399" t="s">
        <v>242</v>
      </c>
      <c r="B20" s="400"/>
      <c r="C20" s="363">
        <v>1.6</v>
      </c>
      <c r="D20" s="364">
        <v>0.03</v>
      </c>
      <c r="E20" s="373">
        <v>1.41</v>
      </c>
      <c r="F20" s="364">
        <v>-0.11</v>
      </c>
    </row>
    <row r="21" spans="1:6" ht="13.5">
      <c r="A21" s="399" t="s">
        <v>243</v>
      </c>
      <c r="B21" s="400"/>
      <c r="C21" s="363">
        <v>1.46</v>
      </c>
      <c r="D21" s="364">
        <v>0.13</v>
      </c>
      <c r="E21" s="373">
        <v>1.69</v>
      </c>
      <c r="F21" s="364">
        <v>0.11</v>
      </c>
    </row>
    <row r="22" spans="1:6" ht="13.5">
      <c r="A22" s="399" t="s">
        <v>244</v>
      </c>
      <c r="B22" s="400"/>
      <c r="C22" s="363">
        <v>1.74</v>
      </c>
      <c r="D22" s="364">
        <v>0.15</v>
      </c>
      <c r="E22" s="373">
        <v>1.84</v>
      </c>
      <c r="F22" s="364">
        <v>0.09</v>
      </c>
    </row>
    <row r="23" spans="1:6" ht="13.5">
      <c r="A23" s="399" t="s">
        <v>245</v>
      </c>
      <c r="B23" s="400"/>
      <c r="C23" s="363">
        <v>1.9</v>
      </c>
      <c r="D23" s="364">
        <v>0.06</v>
      </c>
      <c r="E23" s="373">
        <v>2.49</v>
      </c>
      <c r="F23" s="364">
        <v>0.05</v>
      </c>
    </row>
    <row r="24" spans="1:6" ht="13.5">
      <c r="A24" s="399" t="s">
        <v>246</v>
      </c>
      <c r="B24" s="400"/>
      <c r="C24" s="363">
        <v>5.58</v>
      </c>
      <c r="D24" s="364">
        <v>-0.01</v>
      </c>
      <c r="E24" s="373">
        <v>4.37</v>
      </c>
      <c r="F24" s="364">
        <v>0.08</v>
      </c>
    </row>
    <row r="25" spans="1:6" ht="13.5">
      <c r="A25" s="399" t="s">
        <v>247</v>
      </c>
      <c r="B25" s="400"/>
      <c r="C25" s="363">
        <v>2.32</v>
      </c>
      <c r="D25" s="364">
        <v>-0.04</v>
      </c>
      <c r="E25" s="373">
        <v>2.11</v>
      </c>
      <c r="F25" s="364">
        <v>-0.02</v>
      </c>
    </row>
    <row r="26" spans="1:6" ht="13.5">
      <c r="A26" s="403" t="s">
        <v>248</v>
      </c>
      <c r="B26" s="404"/>
      <c r="C26" s="367">
        <v>1.98</v>
      </c>
      <c r="D26" s="368">
        <v>0.12</v>
      </c>
      <c r="E26" s="375">
        <v>1.73</v>
      </c>
      <c r="F26" s="368">
        <v>0.03</v>
      </c>
    </row>
    <row r="27" ht="13.5">
      <c r="A27" s="369" t="s">
        <v>173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2" customWidth="1"/>
    <col min="2" max="2" width="14.5" style="252" customWidth="1"/>
    <col min="3" max="14" width="8.3984375" style="252" customWidth="1"/>
    <col min="15" max="16384" width="9" style="252" customWidth="1"/>
  </cols>
  <sheetData>
    <row r="1" spans="1:15" ht="18.75" customHeight="1">
      <c r="A1" s="250" t="s">
        <v>159</v>
      </c>
      <c r="B1" s="250"/>
      <c r="C1" s="251"/>
      <c r="D1" s="251"/>
      <c r="E1" s="251"/>
      <c r="F1" s="251"/>
      <c r="G1" s="254"/>
      <c r="H1" s="254"/>
      <c r="I1" s="342"/>
      <c r="J1" s="254"/>
      <c r="K1" s="254"/>
      <c r="L1" s="251"/>
      <c r="M1" s="251"/>
      <c r="N1" s="251"/>
      <c r="O1" s="251"/>
    </row>
    <row r="2" spans="1:15" ht="18.75" customHeight="1">
      <c r="A2" s="412" t="s">
        <v>160</v>
      </c>
      <c r="B2" s="412"/>
      <c r="C2" s="412"/>
      <c r="D2" s="412"/>
      <c r="E2" s="412"/>
      <c r="F2" s="412"/>
      <c r="G2" s="251"/>
      <c r="H2" s="251"/>
      <c r="I2" s="343"/>
      <c r="J2" s="251"/>
      <c r="K2" s="251"/>
      <c r="L2" s="251"/>
      <c r="M2" s="251"/>
      <c r="N2" s="251"/>
      <c r="O2" s="251"/>
    </row>
    <row r="3" spans="1:2" ht="13.5">
      <c r="A3" s="344"/>
      <c r="B3" s="344"/>
    </row>
    <row r="4" spans="1:13" ht="12" customHeight="1">
      <c r="A4" s="255" t="s">
        <v>142</v>
      </c>
      <c r="B4" s="255"/>
      <c r="C4" s="256"/>
      <c r="D4" s="256"/>
      <c r="E4" s="256"/>
      <c r="F4" s="257" t="s">
        <v>161</v>
      </c>
      <c r="G4" s="256"/>
      <c r="H4" s="256"/>
      <c r="I4" s="255"/>
      <c r="K4" s="256"/>
      <c r="M4" s="255"/>
    </row>
    <row r="5" spans="1:10" ht="13.5" customHeight="1">
      <c r="A5" s="191"/>
      <c r="B5" s="261"/>
      <c r="C5" s="395" t="s">
        <v>162</v>
      </c>
      <c r="D5" s="413"/>
      <c r="E5" s="345"/>
      <c r="F5" s="323"/>
      <c r="J5" s="144"/>
    </row>
    <row r="6" spans="1:10" ht="13.5" customHeight="1">
      <c r="A6" s="346" t="s">
        <v>148</v>
      </c>
      <c r="B6" s="269" t="s">
        <v>149</v>
      </c>
      <c r="C6" s="268"/>
      <c r="D6" s="288"/>
      <c r="E6" s="347" t="s">
        <v>163</v>
      </c>
      <c r="F6" s="288"/>
      <c r="J6" s="269"/>
    </row>
    <row r="7" spans="1:10" ht="13.5" customHeight="1">
      <c r="A7" s="273"/>
      <c r="B7" s="335"/>
      <c r="C7" s="273"/>
      <c r="D7" s="276" t="s">
        <v>164</v>
      </c>
      <c r="E7" s="269" t="s">
        <v>165</v>
      </c>
      <c r="F7" s="276" t="s">
        <v>164</v>
      </c>
      <c r="J7" s="348"/>
    </row>
    <row r="8" spans="1:10" ht="13.5" customHeight="1">
      <c r="A8" s="283"/>
      <c r="B8" s="281"/>
      <c r="C8" s="283"/>
      <c r="D8" s="284" t="s">
        <v>41</v>
      </c>
      <c r="E8" s="281"/>
      <c r="F8" s="284" t="s">
        <v>41</v>
      </c>
      <c r="J8" s="349"/>
    </row>
    <row r="9" spans="1:10" ht="13.5" customHeight="1">
      <c r="A9" s="399" t="s">
        <v>231</v>
      </c>
      <c r="B9" s="400"/>
      <c r="C9" s="292">
        <v>100</v>
      </c>
      <c r="D9" s="293">
        <v>-0.8</v>
      </c>
      <c r="E9" s="290">
        <v>100</v>
      </c>
      <c r="F9" s="293">
        <v>-0.7</v>
      </c>
      <c r="J9" s="291"/>
    </row>
    <row r="10" spans="1:10" ht="13.5" customHeight="1">
      <c r="A10" s="399" t="s">
        <v>232</v>
      </c>
      <c r="B10" s="400"/>
      <c r="C10" s="292">
        <v>100.8</v>
      </c>
      <c r="D10" s="293">
        <v>0.8</v>
      </c>
      <c r="E10" s="290">
        <v>100.3</v>
      </c>
      <c r="F10" s="293">
        <v>0.4</v>
      </c>
      <c r="J10" s="291"/>
    </row>
    <row r="11" spans="1:10" ht="13.5" customHeight="1">
      <c r="A11" s="399" t="s">
        <v>233</v>
      </c>
      <c r="B11" s="400"/>
      <c r="C11" s="292">
        <v>100.6</v>
      </c>
      <c r="D11" s="293">
        <v>-0.2</v>
      </c>
      <c r="E11" s="290">
        <v>100.2</v>
      </c>
      <c r="F11" s="293">
        <v>-0.1</v>
      </c>
      <c r="J11" s="291"/>
    </row>
    <row r="12" spans="1:10" ht="13.5" customHeight="1">
      <c r="A12" s="399" t="s">
        <v>234</v>
      </c>
      <c r="B12" s="400"/>
      <c r="C12" s="292">
        <v>100.8</v>
      </c>
      <c r="D12" s="293">
        <v>0.2</v>
      </c>
      <c r="E12" s="290">
        <v>99.9</v>
      </c>
      <c r="F12" s="293">
        <v>-0.3</v>
      </c>
      <c r="J12" s="291"/>
    </row>
    <row r="13" spans="1:10" ht="13.5" customHeight="1">
      <c r="A13" s="401" t="s">
        <v>235</v>
      </c>
      <c r="B13" s="402"/>
      <c r="C13" s="296">
        <v>86.4</v>
      </c>
      <c r="D13" s="298">
        <v>0.6</v>
      </c>
      <c r="E13" s="332">
        <v>99.9</v>
      </c>
      <c r="F13" s="298">
        <v>0.3</v>
      </c>
      <c r="J13" s="291"/>
    </row>
    <row r="14" spans="1:10" ht="13.5" customHeight="1">
      <c r="A14" s="399" t="s">
        <v>236</v>
      </c>
      <c r="B14" s="400"/>
      <c r="C14" s="292">
        <v>141</v>
      </c>
      <c r="D14" s="293">
        <v>2</v>
      </c>
      <c r="E14" s="290">
        <v>100.9</v>
      </c>
      <c r="F14" s="293">
        <v>0.2</v>
      </c>
      <c r="J14" s="291"/>
    </row>
    <row r="15" spans="1:10" ht="13.5" customHeight="1">
      <c r="A15" s="399" t="s">
        <v>237</v>
      </c>
      <c r="B15" s="400"/>
      <c r="C15" s="292">
        <v>118.4</v>
      </c>
      <c r="D15" s="293">
        <v>0.3</v>
      </c>
      <c r="E15" s="290">
        <v>100.5</v>
      </c>
      <c r="F15" s="293">
        <v>-0.3</v>
      </c>
      <c r="J15" s="291"/>
    </row>
    <row r="16" spans="1:10" ht="13.5" customHeight="1">
      <c r="A16" s="399" t="s">
        <v>238</v>
      </c>
      <c r="B16" s="400"/>
      <c r="C16" s="292">
        <v>86.1</v>
      </c>
      <c r="D16" s="293">
        <v>-0.9</v>
      </c>
      <c r="E16" s="290">
        <v>99.2</v>
      </c>
      <c r="F16" s="293">
        <v>-0.5</v>
      </c>
      <c r="J16" s="291"/>
    </row>
    <row r="17" spans="1:10" ht="13.5" customHeight="1">
      <c r="A17" s="399" t="s">
        <v>239</v>
      </c>
      <c r="B17" s="400"/>
      <c r="C17" s="292">
        <v>84</v>
      </c>
      <c r="D17" s="293">
        <v>-0.6</v>
      </c>
      <c r="E17" s="290">
        <v>99</v>
      </c>
      <c r="F17" s="293">
        <v>-1</v>
      </c>
      <c r="J17" s="291"/>
    </row>
    <row r="18" spans="1:10" ht="13.5" customHeight="1">
      <c r="A18" s="399" t="s">
        <v>240</v>
      </c>
      <c r="B18" s="400"/>
      <c r="C18" s="292">
        <v>84.2</v>
      </c>
      <c r="D18" s="293">
        <v>-0.6</v>
      </c>
      <c r="E18" s="290">
        <v>99.5</v>
      </c>
      <c r="F18" s="293">
        <v>-0.6</v>
      </c>
      <c r="J18" s="291"/>
    </row>
    <row r="19" spans="1:10" ht="13.5" customHeight="1">
      <c r="A19" s="399" t="s">
        <v>241</v>
      </c>
      <c r="B19" s="400"/>
      <c r="C19" s="292">
        <v>88.5</v>
      </c>
      <c r="D19" s="293">
        <v>0.8</v>
      </c>
      <c r="E19" s="290">
        <v>100</v>
      </c>
      <c r="F19" s="293">
        <v>0.3</v>
      </c>
      <c r="J19" s="291"/>
    </row>
    <row r="20" spans="1:10" ht="13.5" customHeight="1">
      <c r="A20" s="399" t="s">
        <v>242</v>
      </c>
      <c r="B20" s="400"/>
      <c r="C20" s="292">
        <v>176</v>
      </c>
      <c r="D20" s="293">
        <v>1.1</v>
      </c>
      <c r="E20" s="290">
        <v>99.9</v>
      </c>
      <c r="F20" s="293">
        <v>0.2</v>
      </c>
      <c r="J20" s="291"/>
    </row>
    <row r="21" spans="1:10" ht="13.5" customHeight="1">
      <c r="A21" s="399" t="s">
        <v>243</v>
      </c>
      <c r="B21" s="400"/>
      <c r="C21" s="292">
        <v>84.7</v>
      </c>
      <c r="D21" s="293">
        <v>-0.7</v>
      </c>
      <c r="E21" s="290">
        <v>97.7</v>
      </c>
      <c r="F21" s="293">
        <v>-0.8</v>
      </c>
      <c r="J21" s="291"/>
    </row>
    <row r="22" spans="1:10" ht="13.5" customHeight="1">
      <c r="A22" s="399" t="s">
        <v>244</v>
      </c>
      <c r="B22" s="400"/>
      <c r="C22" s="292">
        <v>82.3</v>
      </c>
      <c r="D22" s="293">
        <v>-1</v>
      </c>
      <c r="E22" s="290">
        <v>98.3</v>
      </c>
      <c r="F22" s="293">
        <v>-0.4</v>
      </c>
      <c r="J22" s="291"/>
    </row>
    <row r="23" spans="1:10" ht="13.5" customHeight="1">
      <c r="A23" s="399" t="s">
        <v>245</v>
      </c>
      <c r="B23" s="400"/>
      <c r="C23" s="292">
        <v>87.5</v>
      </c>
      <c r="D23" s="293">
        <v>-1.9</v>
      </c>
      <c r="E23" s="290">
        <v>99</v>
      </c>
      <c r="F23" s="293">
        <v>-1.4</v>
      </c>
      <c r="J23" s="291"/>
    </row>
    <row r="24" spans="1:10" ht="13.5" customHeight="1">
      <c r="A24" s="399" t="s">
        <v>246</v>
      </c>
      <c r="B24" s="400"/>
      <c r="C24" s="292">
        <v>85.8</v>
      </c>
      <c r="D24" s="293">
        <v>-1.4</v>
      </c>
      <c r="E24" s="290">
        <v>100.2</v>
      </c>
      <c r="F24" s="293">
        <v>-1.3</v>
      </c>
      <c r="J24" s="291"/>
    </row>
    <row r="25" spans="1:10" ht="13.5" customHeight="1">
      <c r="A25" s="399" t="s">
        <v>247</v>
      </c>
      <c r="B25" s="400"/>
      <c r="C25" s="292">
        <v>85.3</v>
      </c>
      <c r="D25" s="293">
        <v>-1.3</v>
      </c>
      <c r="E25" s="290">
        <v>98.7</v>
      </c>
      <c r="F25" s="293">
        <v>-1.2</v>
      </c>
      <c r="J25" s="291"/>
    </row>
    <row r="26" spans="1:10" ht="13.5" customHeight="1">
      <c r="A26" s="403" t="s">
        <v>248</v>
      </c>
      <c r="B26" s="404"/>
      <c r="C26" s="301">
        <v>140.3</v>
      </c>
      <c r="D26" s="303">
        <v>-0.5</v>
      </c>
      <c r="E26" s="314">
        <v>100</v>
      </c>
      <c r="F26" s="303">
        <v>-0.9</v>
      </c>
      <c r="J26" s="291"/>
    </row>
    <row r="27" spans="1:2" ht="13.5">
      <c r="A27" s="350" t="s">
        <v>166</v>
      </c>
      <c r="B27" s="344"/>
    </row>
    <row r="28" spans="1:2" ht="13.5">
      <c r="A28" s="350" t="s">
        <v>167</v>
      </c>
      <c r="B28" s="344"/>
    </row>
    <row r="29" spans="1:2" ht="13.5">
      <c r="A29" s="350" t="s">
        <v>168</v>
      </c>
      <c r="B29" s="344"/>
    </row>
    <row r="30" spans="1:2" ht="13.5">
      <c r="A30" s="344"/>
      <c r="B30" s="344"/>
    </row>
    <row r="31" spans="1:2" ht="13.5">
      <c r="A31" s="344"/>
      <c r="B31" s="344"/>
    </row>
    <row r="32" spans="1:2" ht="12" customHeight="1">
      <c r="A32" s="256"/>
      <c r="B32" s="256"/>
    </row>
    <row r="33" spans="1:2" ht="12" customHeight="1">
      <c r="A33" s="256"/>
      <c r="B33" s="256"/>
    </row>
    <row r="34" spans="1:14" ht="13.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13.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4" ht="13.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</row>
    <row r="37" spans="1:14" ht="13.5">
      <c r="A37" s="256"/>
      <c r="B37" s="256"/>
      <c r="D37" s="351"/>
      <c r="F37" s="351"/>
      <c r="H37" s="351"/>
      <c r="I37" s="256"/>
      <c r="J37" s="256"/>
      <c r="K37" s="256"/>
      <c r="L37" s="256"/>
      <c r="M37" s="256"/>
      <c r="N37" s="256"/>
    </row>
    <row r="38" spans="1:14" ht="13.5">
      <c r="A38" s="256"/>
      <c r="B38" s="256"/>
      <c r="D38" s="256"/>
      <c r="F38" s="256"/>
      <c r="H38" s="256"/>
      <c r="I38" s="256"/>
      <c r="J38" s="256"/>
      <c r="K38" s="256"/>
      <c r="L38" s="256"/>
      <c r="M38" s="256"/>
      <c r="N38" s="256"/>
    </row>
    <row r="39" spans="1:14" ht="13.5">
      <c r="A39" s="256"/>
      <c r="B39" s="256"/>
      <c r="D39" s="256"/>
      <c r="F39" s="256"/>
      <c r="H39" s="256"/>
      <c r="I39" s="256"/>
      <c r="J39" s="256"/>
      <c r="K39" s="256"/>
      <c r="L39" s="256"/>
      <c r="M39" s="256"/>
      <c r="N39" s="256"/>
    </row>
    <row r="40" spans="1:14" ht="13.5">
      <c r="A40" s="256"/>
      <c r="B40" s="256"/>
      <c r="D40" s="256"/>
      <c r="F40" s="256"/>
      <c r="H40" s="256"/>
      <c r="I40" s="256"/>
      <c r="J40" s="256"/>
      <c r="K40" s="256"/>
      <c r="L40" s="256"/>
      <c r="M40" s="256"/>
      <c r="N40" s="256"/>
    </row>
    <row r="41" spans="1:14" ht="12.75" customHeight="1">
      <c r="A41" s="256"/>
      <c r="B41" s="256"/>
      <c r="D41" s="256"/>
      <c r="F41" s="256"/>
      <c r="H41" s="256"/>
      <c r="I41" s="256"/>
      <c r="J41" s="256"/>
      <c r="K41" s="256"/>
      <c r="L41" s="256"/>
      <c r="M41" s="256"/>
      <c r="N41" s="256"/>
    </row>
    <row r="42" spans="1:14" ht="13.5">
      <c r="A42" s="352"/>
      <c r="B42" s="352"/>
      <c r="D42" s="256"/>
      <c r="F42" s="256"/>
      <c r="H42" s="256"/>
      <c r="I42" s="256"/>
      <c r="J42" s="256"/>
      <c r="K42" s="256"/>
      <c r="L42" s="256"/>
      <c r="M42" s="256"/>
      <c r="N42" s="256"/>
    </row>
    <row r="43" spans="1:14" ht="13.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1:14" ht="13.5">
      <c r="A44" s="353"/>
      <c r="B44" s="353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</row>
    <row r="45" spans="1:14" ht="13.5">
      <c r="A45" s="354"/>
      <c r="B45" s="354"/>
      <c r="D45" s="355"/>
      <c r="F45" s="355"/>
      <c r="H45" s="355"/>
      <c r="I45" s="356"/>
      <c r="J45" s="356"/>
      <c r="K45" s="356"/>
      <c r="L45" s="356"/>
      <c r="M45" s="357"/>
      <c r="N45" s="357"/>
    </row>
    <row r="46" spans="1:14" ht="13.5">
      <c r="A46" s="354"/>
      <c r="B46" s="354"/>
      <c r="D46" s="356"/>
      <c r="F46" s="356"/>
      <c r="H46" s="356"/>
      <c r="I46" s="265"/>
      <c r="J46" s="356"/>
      <c r="K46" s="356"/>
      <c r="L46" s="356"/>
      <c r="M46" s="357"/>
      <c r="N46" s="358"/>
    </row>
    <row r="47" spans="4:14" ht="13.5">
      <c r="D47" s="356"/>
      <c r="F47" s="356"/>
      <c r="H47" s="356"/>
      <c r="I47" s="265"/>
      <c r="J47" s="356"/>
      <c r="K47" s="356"/>
      <c r="L47" s="356"/>
      <c r="M47" s="357"/>
      <c r="N47" s="357"/>
    </row>
    <row r="48" spans="4:14" ht="13.5">
      <c r="D48" s="356"/>
      <c r="F48" s="356"/>
      <c r="H48" s="356"/>
      <c r="I48" s="356"/>
      <c r="J48" s="356"/>
      <c r="K48" s="356"/>
      <c r="L48" s="356"/>
      <c r="M48" s="357"/>
      <c r="N48" s="358"/>
    </row>
    <row r="49" spans="1:14" ht="13.5">
      <c r="A49" s="359"/>
      <c r="B49" s="359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</row>
    <row r="50" spans="1:2" ht="13.5">
      <c r="A50" s="360"/>
      <c r="B50" s="360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2019-07-30T07:58:19Z</dcterms:created>
  <dcterms:modified xsi:type="dcterms:W3CDTF">2019-08-01T04:26:15Z</dcterms:modified>
  <cp:category/>
  <cp:version/>
  <cp:contentType/>
  <cp:contentStatus/>
</cp:coreProperties>
</file>