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15" windowWidth="10305" windowHeight="8055" tabRatio="837" activeTab="0"/>
  </bookViews>
  <sheets>
    <sheet name="図１常用労働者の動き" sheetId="1" r:id="rId1"/>
    <sheet name="図２－１入職率・離職率の推移" sheetId="2" r:id="rId2"/>
    <sheet name="図２－２入職率・離職率の推移(就業形態別)" sheetId="3" r:id="rId3"/>
    <sheet name="表１－１雇用形態、就業形態別（男女計）" sheetId="4" r:id="rId4"/>
    <sheet name="表１－２雇用形態、就業形態別（男）" sheetId="5" r:id="rId5"/>
    <sheet name="表１－３雇用形態、就業形態別（女）" sheetId="6" r:id="rId6"/>
    <sheet name="図３職歴別入職率の推移" sheetId="7" r:id="rId7"/>
    <sheet name="表２性・就業形態、職歴別入職者数及び入職率" sheetId="8" r:id="rId8"/>
    <sheet name="表３入職者のうち新規学卒者の状況" sheetId="9" r:id="rId9"/>
    <sheet name="図４離職理由別離職率の推移" sheetId="10" r:id="rId10"/>
    <sheet name="図５－１年齢階級別入職・離職率 (男)" sheetId="11" r:id="rId11"/>
    <sheet name="図５－２年齢階級別入職・離職率 (女)" sheetId="12" r:id="rId12"/>
    <sheet name="図６性、年齢階級別転職入職率" sheetId="13" r:id="rId13"/>
    <sheet name="表４転職入職者の就業形態間移動" sheetId="14" r:id="rId14"/>
    <sheet name="表５転職入職者が前職を辞めた理由" sheetId="15" r:id="rId15"/>
    <sheet name="表６転職入職者の賃金変動状況" sheetId="16" r:id="rId16"/>
    <sheet name="図７欠員率の推移" sheetId="17" r:id="rId17"/>
    <sheet name="表７産業別未充足求人状況" sheetId="18" r:id="rId18"/>
    <sheet name="表８職業別未充足求人の状況" sheetId="19" r:id="rId19"/>
    <sheet name="付属統計表１－１常用労働者の移動状況" sheetId="20" r:id="rId20"/>
    <sheet name="付属統計表１－２常用労働者の移動状況（率）" sheetId="21" r:id="rId21"/>
    <sheet name="付属統計表１－３入職超過率の推移" sheetId="22" r:id="rId22"/>
    <sheet name="付属統計表２産業別入職・離職状況" sheetId="23" r:id="rId23"/>
    <sheet name="付属統計表３離職理由別離職者割合" sheetId="24" r:id="rId24"/>
    <sheet name="付属統計表４転職入職者の賃金変動状況（就業形態別）" sheetId="25" r:id="rId25"/>
  </sheets>
  <definedNames>
    <definedName name="_xlnm.Print_Area" localSheetId="0">'図１常用労働者の動き'!$A$1:$N$37</definedName>
    <definedName name="_xlnm.Print_Area" localSheetId="1">'図２－１入職率・離職率の推移'!$A$1:$P$19</definedName>
    <definedName name="_xlnm.Print_Area" localSheetId="2">'図２－２入職率・離職率の推移(就業形態別)'!$A$1:$S$24</definedName>
    <definedName name="_xlnm.Print_Area" localSheetId="6">'図３職歴別入職率の推移'!$A$1:$S$20</definedName>
    <definedName name="_xlnm.Print_Area" localSheetId="9">'図４離職理由別離職率の推移'!$A$1:$I$41</definedName>
    <definedName name="_xlnm.Print_Area" localSheetId="10">'図５－１年齢階級別入職・離職率 (男)'!$A$1:$O$25</definedName>
    <definedName name="_xlnm.Print_Area" localSheetId="11">'図５－２年齢階級別入職・離職率 (女)'!$A$1:$P$27</definedName>
    <definedName name="_xlnm.Print_Area" localSheetId="12">'図６性、年齢階級別転職入職率'!$A$1:$I$19</definedName>
    <definedName name="_xlnm.Print_Area" localSheetId="16">'図７欠員率の推移'!$A$1:$I$15</definedName>
    <definedName name="_xlnm.Print_Area" localSheetId="3">'表１－１雇用形態、就業形態別（男女計）'!$A$1:$J$14</definedName>
    <definedName name="_xlnm.Print_Area" localSheetId="4">'表１－２雇用形態、就業形態別（男）'!$A$1:$J$14</definedName>
    <definedName name="_xlnm.Print_Area" localSheetId="5">'表１－３雇用形態、就業形態別（女）'!$A$2:$J$13</definedName>
    <definedName name="_xlnm.Print_Area" localSheetId="7">'表２性・就業形態、職歴別入職者数及び入職率'!$A$1:$H$23</definedName>
    <definedName name="_xlnm.Print_Area" localSheetId="8">'表３入職者のうち新規学卒者の状況'!$A$1:$I$46</definedName>
    <definedName name="_xlnm.Print_Area" localSheetId="13">'表４転職入職者の就業形態間移動'!$A$1:$N$15</definedName>
    <definedName name="_xlnm.Print_Area" localSheetId="14">'表５転職入職者が前職を辞めた理由'!$A$1:$N$47</definedName>
    <definedName name="_xlnm.Print_Area" localSheetId="15">'表６転職入職者の賃金変動状況'!$A$1:$K$60</definedName>
    <definedName name="_xlnm.Print_Area" localSheetId="17">'表７産業別未充足求人状況'!$A$1:$T$27</definedName>
    <definedName name="_xlnm.Print_Area" localSheetId="18">'表８職業別未充足求人の状況'!$A$1:$Q$30</definedName>
    <definedName name="_xlnm.Print_Area" localSheetId="19">'付属統計表１－１常用労働者の移動状況'!$A$1:$M$73</definedName>
    <definedName name="_xlnm.Print_Area" localSheetId="20">'付属統計表１－２常用労働者の移動状況（率）'!$A$1:$J$64</definedName>
    <definedName name="_xlnm.Print_Area" localSheetId="21">'付属統計表１－３入職超過率の推移'!#REF!</definedName>
    <definedName name="_xlnm.Print_Area" localSheetId="22">'付属統計表２産業別入職・離職状況'!$A$1:$J$78</definedName>
    <definedName name="_xlnm.Print_Area" localSheetId="23">'付属統計表３離職理由別離職者割合'!$A$1:$Q$85</definedName>
    <definedName name="_xlnm.Print_Area" localSheetId="24">'付属統計表４転職入職者の賃金変動状況（就業形態別）'!$A$1:$L$19</definedName>
  </definedNames>
  <calcPr fullCalcOnLoad="1"/>
</workbook>
</file>

<file path=xl/sharedStrings.xml><?xml version="1.0" encoding="utf-8"?>
<sst xmlns="http://schemas.openxmlformats.org/spreadsheetml/2006/main" count="1048" uniqueCount="312">
  <si>
    <t>計</t>
  </si>
  <si>
    <t>男</t>
  </si>
  <si>
    <t>女</t>
  </si>
  <si>
    <t>一般労働者</t>
  </si>
  <si>
    <t>入職者数</t>
  </si>
  <si>
    <t>離職者数</t>
  </si>
  <si>
    <t>入職者数
－
離職者数</t>
  </si>
  <si>
    <t>転職
入職者数</t>
  </si>
  <si>
    <t>新規
学卒者</t>
  </si>
  <si>
    <t>区　　　分</t>
  </si>
  <si>
    <t>未就業
入職率</t>
  </si>
  <si>
    <t>離職率</t>
  </si>
  <si>
    <t>入職超過率</t>
  </si>
  <si>
    <t>入職
超過率</t>
  </si>
  <si>
    <t>延べ
労働移動率</t>
  </si>
  <si>
    <t xml:space="preserve"> </t>
  </si>
  <si>
    <t>入職率</t>
  </si>
  <si>
    <t>離職率</t>
  </si>
  <si>
    <t>建設業</t>
  </si>
  <si>
    <t>製造業</t>
  </si>
  <si>
    <t>その他</t>
  </si>
  <si>
    <t>（万人）</t>
  </si>
  <si>
    <t>（万人）</t>
  </si>
  <si>
    <t>（％）</t>
  </si>
  <si>
    <t>産業計</t>
  </si>
  <si>
    <t>情報通信業</t>
  </si>
  <si>
    <t>医療，福祉</t>
  </si>
  <si>
    <t>教育，学習支援業</t>
  </si>
  <si>
    <t>入職率</t>
  </si>
  <si>
    <t>転職
入職率</t>
  </si>
  <si>
    <t>パートタイム労働者</t>
  </si>
  <si>
    <t>定年</t>
  </si>
  <si>
    <t>結婚</t>
  </si>
  <si>
    <t>個人的
理由</t>
  </si>
  <si>
    <t>増加</t>
  </si>
  <si>
    <t>減少</t>
  </si>
  <si>
    <t>転職
入職者</t>
  </si>
  <si>
    <t>未就業
入職者</t>
  </si>
  <si>
    <t>１割未満
の減少</t>
  </si>
  <si>
    <t>１割以上
の減少</t>
  </si>
  <si>
    <t>１割以上
の増加</t>
  </si>
  <si>
    <t>１割未満
の増加</t>
  </si>
  <si>
    <t>複合サービス事業</t>
  </si>
  <si>
    <t>契約
期間
の満了</t>
  </si>
  <si>
    <t>区　　　　分</t>
  </si>
  <si>
    <t>死亡
・傷病</t>
  </si>
  <si>
    <t>出産
・育児</t>
  </si>
  <si>
    <t>計</t>
  </si>
  <si>
    <t xml:space="preserve"> </t>
  </si>
  <si>
    <t>出向</t>
  </si>
  <si>
    <t>運輸業，郵便業</t>
  </si>
  <si>
    <t>卸売業，小売業</t>
  </si>
  <si>
    <t>金融業，保険業</t>
  </si>
  <si>
    <t>不動産業，物品賃貸業</t>
  </si>
  <si>
    <t>宿泊業，飲食サービス業</t>
  </si>
  <si>
    <t>生活関連サービス業，娯楽業</t>
  </si>
  <si>
    <t>注：　1)  転職入職者のうち調査時在籍者について前職からの移動をみたものである。</t>
  </si>
  <si>
    <t>サービス業（他に分類されないもの）</t>
  </si>
  <si>
    <t>変わら
ない</t>
  </si>
  <si>
    <t>離職者</t>
  </si>
  <si>
    <t>出向元
への
復帰</t>
  </si>
  <si>
    <t>(ﾎﾟｲﾝﾄ)</t>
  </si>
  <si>
    <t>注：　1)　転職入職者のうち前職雇用者で調査時在籍者についてみたものである（自営業からの転職入職者を含まない）。</t>
  </si>
  <si>
    <t xml:space="preserve">     …</t>
  </si>
  <si>
    <t>一般　→　一般</t>
  </si>
  <si>
    <t>19歳以下</t>
  </si>
  <si>
    <t>20～24歳</t>
  </si>
  <si>
    <t>25～29歳</t>
  </si>
  <si>
    <t>30～34歳</t>
  </si>
  <si>
    <t>35～39歳</t>
  </si>
  <si>
    <t>40～44歳</t>
  </si>
  <si>
    <t>45～49歳</t>
  </si>
  <si>
    <t>50～54歳</t>
  </si>
  <si>
    <t>55～59歳</t>
  </si>
  <si>
    <t>60～64歳</t>
  </si>
  <si>
    <t>65歳以上</t>
  </si>
  <si>
    <t>雇用期間の定めなし</t>
  </si>
  <si>
    <t>雇用期間の定めあり</t>
  </si>
  <si>
    <t>介護
・看護</t>
  </si>
  <si>
    <t>鉱業，採石業，砂利採取業</t>
  </si>
  <si>
    <t>平成26年</t>
  </si>
  <si>
    <t>結婚</t>
  </si>
  <si>
    <t>労働時間、休日等の
労働条件が悪かった</t>
  </si>
  <si>
    <t>（単位：千人）</t>
  </si>
  <si>
    <t>区分</t>
  </si>
  <si>
    <t>雇用期間の
定めなし</t>
  </si>
  <si>
    <t>雇用期間の
定めあり</t>
  </si>
  <si>
    <t>パートタイム
労働者</t>
  </si>
  <si>
    <t>入職者</t>
  </si>
  <si>
    <t>平成25年</t>
  </si>
  <si>
    <t xml:space="preserve">   （単位：千人）</t>
  </si>
  <si>
    <t>1月1日現
在の常用
労働者数</t>
  </si>
  <si>
    <t>延べ労働    移動者数</t>
  </si>
  <si>
    <t>新規学卒
者以外</t>
  </si>
  <si>
    <t>常用労働者</t>
  </si>
  <si>
    <t>うち雇用期間の
定めなし</t>
  </si>
  <si>
    <t>うち雇用期間の
定めあり</t>
  </si>
  <si>
    <t>前年同期差</t>
  </si>
  <si>
    <t xml:space="preserve">     …</t>
  </si>
  <si>
    <t>(％)</t>
  </si>
  <si>
    <t xml:space="preserve">       …</t>
  </si>
  <si>
    <t>（千人）</t>
  </si>
  <si>
    <t>電気・ガス・熱供給・水道業</t>
  </si>
  <si>
    <t>学術研究，専門・技術サービス業</t>
  </si>
  <si>
    <t xml:space="preserve">       …</t>
  </si>
  <si>
    <t>平成20年上半期</t>
  </si>
  <si>
    <t>運輸業</t>
  </si>
  <si>
    <t>卸売・小売業</t>
  </si>
  <si>
    <t>金融・保険業</t>
  </si>
  <si>
    <t>不動産業</t>
  </si>
  <si>
    <t>飲食店，宿泊業</t>
  </si>
  <si>
    <r>
      <t xml:space="preserve">サービス業
</t>
    </r>
    <r>
      <rPr>
        <sz val="7"/>
        <color indexed="8"/>
        <rFont val="ＭＳ 明朝"/>
        <family val="1"/>
      </rPr>
      <t>（他に分類されないもの）</t>
    </r>
  </si>
  <si>
    <t>注：　その他は、鉱業、電気・ガス・熱供給・水道業である。</t>
  </si>
  <si>
    <t>事業所
側の
理由</t>
  </si>
  <si>
    <t>本人
の責</t>
  </si>
  <si>
    <t>その他の個人的理由</t>
  </si>
  <si>
    <t>変わらない</t>
  </si>
  <si>
    <r>
      <t xml:space="preserve">増加－減少
</t>
    </r>
    <r>
      <rPr>
        <sz val="7"/>
        <rFont val="ＭＳ 明朝"/>
        <family val="1"/>
      </rPr>
      <t>（ポイント）</t>
    </r>
  </si>
  <si>
    <t>パート　→　パート</t>
  </si>
  <si>
    <t xml:space="preserve">        …</t>
  </si>
  <si>
    <t>介護・看護</t>
  </si>
  <si>
    <t>仕事の内容に興味を
持てなかった</t>
  </si>
  <si>
    <t>能力･個性･資格を
生かせなかった</t>
  </si>
  <si>
    <t>職場の人間関係が
好ましくなかった</t>
  </si>
  <si>
    <t>定年・契約
期間の満了</t>
  </si>
  <si>
    <r>
      <t xml:space="preserve">計 </t>
    </r>
    <r>
      <rPr>
        <vertAlign val="superscript"/>
        <sz val="10"/>
        <rFont val="ＭＳ 明朝"/>
        <family val="1"/>
      </rPr>
      <t>2)</t>
    </r>
  </si>
  <si>
    <t>　　　2)　転職入職者が前職を辞めた理由不詳を含む。</t>
  </si>
  <si>
    <t>　　　3)  転職入職者の賃金変動状況不詳を含む。</t>
  </si>
  <si>
    <t>現職</t>
  </si>
  <si>
    <t>前職</t>
  </si>
  <si>
    <t>一般</t>
  </si>
  <si>
    <t>給料等収入が
少なかった</t>
  </si>
  <si>
    <t>表１－１　雇用形態、就業形態別移動状況（男女計）</t>
  </si>
  <si>
    <t>表１－２　雇用形態、就業形態別移動状況（男）</t>
  </si>
  <si>
    <t>表１－３　雇用形態、就業形態別移動状況（女）</t>
  </si>
  <si>
    <t>平成27年上半期雇用動向概況</t>
  </si>
  <si>
    <t>平成27年
上半期</t>
  </si>
  <si>
    <t>平成26年
上半期</t>
  </si>
  <si>
    <t>前年
同期差</t>
  </si>
  <si>
    <t>平成27年上半期</t>
  </si>
  <si>
    <t>(千人)</t>
  </si>
  <si>
    <t>(％)</t>
  </si>
  <si>
    <t>平成26年上半期</t>
  </si>
  <si>
    <t>(％)</t>
  </si>
  <si>
    <t>常用労働者</t>
  </si>
  <si>
    <t xml:space="preserve">前年同期差 </t>
  </si>
  <si>
    <t>(ﾎﾟｲﾝﾄ)</t>
  </si>
  <si>
    <t>転職入職者</t>
  </si>
  <si>
    <t>未就業入職者</t>
  </si>
  <si>
    <t>転職入職率</t>
  </si>
  <si>
    <t>未就業入職率</t>
  </si>
  <si>
    <t>(％)</t>
  </si>
  <si>
    <t>パートタイム労働者</t>
  </si>
  <si>
    <t>表３　入職者のうち新規学卒者の状況</t>
  </si>
  <si>
    <t>区　　分</t>
  </si>
  <si>
    <r>
      <t>学歴計</t>
    </r>
    <r>
      <rPr>
        <vertAlign val="superscript"/>
        <sz val="8.5"/>
        <color indexed="8"/>
        <rFont val="ＭＳ 明朝"/>
        <family val="1"/>
      </rPr>
      <t>2)</t>
    </r>
  </si>
  <si>
    <t>高校卒</t>
  </si>
  <si>
    <t>専修学校
（専門課程）卒</t>
  </si>
  <si>
    <t>高専・短大卒</t>
  </si>
  <si>
    <t>大学・
大学院卒</t>
  </si>
  <si>
    <t>平成27年上半期</t>
  </si>
  <si>
    <t>平成26年上半期</t>
  </si>
  <si>
    <t>前年同期差</t>
  </si>
  <si>
    <t>平成27年上半期</t>
  </si>
  <si>
    <t>平成26年上半期</t>
  </si>
  <si>
    <t>一般（男）</t>
  </si>
  <si>
    <t>一般（女）</t>
  </si>
  <si>
    <t>パート（男）</t>
  </si>
  <si>
    <t>パート（女）</t>
  </si>
  <si>
    <t xml:space="preserve"> </t>
  </si>
  <si>
    <t>注：１）　進学した者であっても学業とは別に常用労働者として働いている場合を含む。</t>
  </si>
  <si>
    <t>　　２）　学歴計には「中学卒」を含む。</t>
  </si>
  <si>
    <t>パート</t>
  </si>
  <si>
    <t>平成27年上半期（％）</t>
  </si>
  <si>
    <t>平成26年上半期（％）</t>
  </si>
  <si>
    <t>前年同期差（ﾎﾟｲﾝﾄ）</t>
  </si>
  <si>
    <t>　　　2)  自営業からの転職入職者を含まないため、合計は100%にならない。</t>
  </si>
  <si>
    <t xml:space="preserve"> </t>
  </si>
  <si>
    <t>会社の将来が
不安だった</t>
  </si>
  <si>
    <t>出産・育児</t>
  </si>
  <si>
    <t>会社都合</t>
  </si>
  <si>
    <t>その他の理由
（出向等を含む）</t>
  </si>
  <si>
    <t xml:space="preserve"> 平成27年上半期 (％)</t>
  </si>
  <si>
    <t xml:space="preserve">- </t>
  </si>
  <si>
    <t xml:space="preserve"> 平成26年上半期 (％)</t>
  </si>
  <si>
    <t xml:space="preserve"> 前年同期差 (ﾎﾟｲﾝﾄ)</t>
  </si>
  <si>
    <t xml:space="preserve">     … </t>
  </si>
  <si>
    <r>
      <t>計</t>
    </r>
    <r>
      <rPr>
        <vertAlign val="superscript"/>
        <sz val="9"/>
        <color indexed="8"/>
        <rFont val="ＭＳ 明朝"/>
        <family val="1"/>
      </rPr>
      <t>2)</t>
    </r>
  </si>
  <si>
    <t>　</t>
  </si>
  <si>
    <t>増加－減少
（ポイント）</t>
  </si>
  <si>
    <t>平成27年上半期 (％)</t>
  </si>
  <si>
    <t xml:space="preserve"> </t>
  </si>
  <si>
    <t>平成26年上半期 (％)</t>
  </si>
  <si>
    <t>前年同期差 (ﾎﾟｲﾝﾄ)</t>
  </si>
  <si>
    <t>…</t>
  </si>
  <si>
    <t xml:space="preserve">      …</t>
  </si>
  <si>
    <t>…</t>
  </si>
  <si>
    <t>　　　2)　転職入職者の賃金変動状況不詳を含む。</t>
  </si>
  <si>
    <t>建設業</t>
  </si>
  <si>
    <t>製造業</t>
  </si>
  <si>
    <t>情報
通信業</t>
  </si>
  <si>
    <t>運輸業，
郵便業</t>
  </si>
  <si>
    <t>卸売業，
小売業</t>
  </si>
  <si>
    <t>金融業，
保険業</t>
  </si>
  <si>
    <t>不動産業, 物品
賃貸業</t>
  </si>
  <si>
    <t>学術研究,専門・技術サービス業</t>
  </si>
  <si>
    <t>宿泊業，
飲食
サービス業</t>
  </si>
  <si>
    <t>生活関連サービス業,
娯楽業</t>
  </si>
  <si>
    <t>教育，
学習
支援業</t>
  </si>
  <si>
    <t>医療，
福祉</t>
  </si>
  <si>
    <t>複合
サービス
事業</t>
  </si>
  <si>
    <t>サービス業
(他に分類
されない
もの)</t>
  </si>
  <si>
    <t>未充足求人数</t>
  </si>
  <si>
    <t>(千人)</t>
  </si>
  <si>
    <t>平成26年上半期</t>
  </si>
  <si>
    <t>うちパートタイム労働者</t>
  </si>
  <si>
    <t>(千人)</t>
  </si>
  <si>
    <t>欠員率</t>
  </si>
  <si>
    <t>(ﾎﾟｲﾝﾄ)</t>
  </si>
  <si>
    <t>(％)</t>
  </si>
  <si>
    <t>注：  1) 計には、鉱業，採石業，砂利採取業、電気・ガス・熱供給・水道業を含む。</t>
  </si>
  <si>
    <t xml:space="preserve"> 計には「鉱業，採石業，砂利採取業」「電気・ガス・熱供給・水道業」を含む。</t>
  </si>
  <si>
    <t xml:space="preserve"> </t>
  </si>
  <si>
    <t>管理的職業
従事者</t>
  </si>
  <si>
    <t>専門的・
技術的職業
従事者</t>
  </si>
  <si>
    <t>事務従事者</t>
  </si>
  <si>
    <t>販売従事者</t>
  </si>
  <si>
    <t>サービス職業
従事者</t>
  </si>
  <si>
    <t>保安職業
従事者</t>
  </si>
  <si>
    <t>生産工程
従事者</t>
  </si>
  <si>
    <t>輸送・
機械運転
従事者</t>
  </si>
  <si>
    <t>建設・採掘
従事者</t>
  </si>
  <si>
    <t>運輸・清掃
・包装等
従事者</t>
  </si>
  <si>
    <t>(千人)</t>
  </si>
  <si>
    <t>うちパートタイム
労働者</t>
  </si>
  <si>
    <t xml:space="preserve"> 計には「その他の職業従事者」を含む。</t>
  </si>
  <si>
    <t>うち雇用期間の
定めなし</t>
  </si>
  <si>
    <t xml:space="preserve">     …</t>
  </si>
  <si>
    <t xml:space="preserve">     …</t>
  </si>
  <si>
    <t>注： 用語の定義については4～5ページの「主な用語の定義」を参照。</t>
  </si>
  <si>
    <t xml:space="preserve">       …</t>
  </si>
  <si>
    <t xml:space="preserve">       …</t>
  </si>
  <si>
    <t>　</t>
  </si>
  <si>
    <t>（千人）</t>
  </si>
  <si>
    <t>（％）</t>
  </si>
  <si>
    <t>(ﾎﾟｲﾝﾄ)</t>
  </si>
  <si>
    <t>学術研究，専門・技術サービス業</t>
  </si>
  <si>
    <t>サービス業（他に分類されないもの）</t>
  </si>
  <si>
    <t xml:space="preserve">       …</t>
  </si>
  <si>
    <t>経営上
の都合</t>
  </si>
  <si>
    <t>-</t>
  </si>
  <si>
    <t>　</t>
  </si>
  <si>
    <t>平成27年上半期 (％)</t>
  </si>
  <si>
    <t>平成26年上半期 (％)</t>
  </si>
  <si>
    <t>前年同期差 (ﾎﾟｲﾝﾄ)</t>
  </si>
  <si>
    <t>…</t>
  </si>
  <si>
    <t>注：1)  1月～6月の半年間の離職者数を100％とした割合である。</t>
  </si>
  <si>
    <t xml:space="preserve">    2)  （　）は就業形態別・性別構成割合である。</t>
  </si>
  <si>
    <t xml:space="preserve">    3)  離職理由不詳の該当値はない。</t>
  </si>
  <si>
    <r>
      <t>計</t>
    </r>
    <r>
      <rPr>
        <vertAlign val="superscript"/>
        <sz val="8"/>
        <rFont val="ＭＳ 明朝"/>
        <family val="1"/>
      </rPr>
      <t>3)</t>
    </r>
  </si>
  <si>
    <t>平成27年上半期</t>
  </si>
  <si>
    <t>(％)</t>
  </si>
  <si>
    <t>パート　→　パート</t>
  </si>
  <si>
    <t>平成26年上半期</t>
  </si>
  <si>
    <t>(ﾎﾟｲﾝﾄ)</t>
  </si>
  <si>
    <t xml:space="preserve">     …</t>
  </si>
  <si>
    <t>注：　1)  転職入職者のうち前職雇用者で調査時在籍者についてみたものである（自営業からの転職入職者を含まない）。</t>
  </si>
  <si>
    <t>　　　2)  就業形態が前職と異なる転職入職者は除く。</t>
  </si>
  <si>
    <t>注：1)  入職者には、事業所の新設等に伴う労働者増加が含まれない。</t>
  </si>
  <si>
    <t>　　2)  離職者には、事業所の閉鎖等に伴う労働者減少が含まれない。</t>
  </si>
  <si>
    <t>　　3)  平成27年６月末日の常用労働者数は、事業所の新設や閉鎖等がなかったと仮定したときの推計労働者数である。</t>
  </si>
  <si>
    <t>　　4) （ ）、[ ]、&lt; &gt;内は、それぞれ平成27 年の年初の常用労働者数、一般労働者数、パートタイム労働者数に対する</t>
  </si>
  <si>
    <t>　　　　割合である。</t>
  </si>
  <si>
    <t>　　5)　【  】内は、平成27年の年初の常用労働者数、一般労働者数、パートタイム労働者数に対する増減差である。</t>
  </si>
  <si>
    <t>注：平成16年から調査産業の範囲が一部拡大しているため平成15年以前とは接続しない。３ページの利用上の注意１を参照。</t>
  </si>
  <si>
    <t>注：平成16年から調査産業の範囲が一部拡大しているため平成15年以前とは接続しない。３ページの利用上の注意１を参照。</t>
  </si>
  <si>
    <t>図２－２　就業形態別入職率・離職率の推移（各年上半期）</t>
  </si>
  <si>
    <t>図２－１　入職率・離職率の推移（各年上半期）</t>
  </si>
  <si>
    <t>図３　職歴別入職率の推移（各年上半期）</t>
  </si>
  <si>
    <t>表２　性・就業形態、職歴別入職者数及び入職率</t>
  </si>
  <si>
    <t>図４　離職理由別離職率の推移（各年上半期）</t>
  </si>
  <si>
    <t>図５－１　年齢階級別入職率・離職率（平成27年上半期・男）</t>
  </si>
  <si>
    <t>図５－２　年齢階級別入職率・離職率（平成27年上半期・女）</t>
  </si>
  <si>
    <t>表４　　転職入職者の就業形態間移動状況</t>
  </si>
  <si>
    <t>表５　転職入職者が前職を辞めた理由</t>
  </si>
  <si>
    <t>図６　性、年齢階級別転職入職率（平成27年上半期）</t>
  </si>
  <si>
    <t>表６　転職入職者の賃金変動状況</t>
  </si>
  <si>
    <t>図７　欠員率の推移（各年6月末日現在）</t>
  </si>
  <si>
    <t>表７　産業別未充足求人状況（６月末日現在）</t>
  </si>
  <si>
    <t>表８　職業別未充足求人の状況（６月末現在）</t>
  </si>
  <si>
    <t>付属統計表１－１　　常用労働者の移動状況</t>
  </si>
  <si>
    <t>付属統計表１－２　　常用労働者の移動状況（率）</t>
  </si>
  <si>
    <t>付属統計表２　　産業別入職・離職状況</t>
  </si>
  <si>
    <t>平成16年</t>
  </si>
  <si>
    <t>平成17年</t>
  </si>
  <si>
    <t>平成18年</t>
  </si>
  <si>
    <t>平成19年</t>
  </si>
  <si>
    <t>平成20年</t>
  </si>
  <si>
    <t>平成21年</t>
  </si>
  <si>
    <t>平成22年</t>
  </si>
  <si>
    <t>平成23年</t>
  </si>
  <si>
    <t>平成24年</t>
  </si>
  <si>
    <t>平成27年</t>
  </si>
  <si>
    <t>入職率</t>
  </si>
  <si>
    <t>入職超過率</t>
  </si>
  <si>
    <t>（％）</t>
  </si>
  <si>
    <t>（ポイント）</t>
  </si>
  <si>
    <t>付属統計表１－３　　入職超過率の推移（各年上半期）</t>
  </si>
  <si>
    <t>付属統計表３　性、就業形態・年齢階級別にみた離職理由別離職者の割合</t>
  </si>
  <si>
    <t>付属統計表４　　転職入職者の賃金変動状況（就業形態別）</t>
  </si>
  <si>
    <t>図１　平成27年上半期の常用労働者の動き</t>
  </si>
  <si>
    <t>　　　　注：平成16年から調査産業の範囲が一部拡大しているため平成15年以前とは接続しない。３ページの利用上の注意１を参照。</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</si>
</sst>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 ;[Red]\-#,##0.0\ "/>
    <numFmt numFmtId="180" formatCode="0_ "/>
    <numFmt numFmtId="181" formatCode="#,##0_ ;[Red]\-#,##0\ "/>
    <numFmt numFmtId="182" formatCode="0.0;[Red]0.0"/>
    <numFmt numFmtId="183" formatCode="###,##0.0;&quot;-&quot;##,##0.0"/>
    <numFmt numFmtId="184" formatCode="##,##0.0;&quot;-&quot;#,##0.0"/>
    <numFmt numFmtId="185" formatCode="\(##??0.0\)"/>
    <numFmt numFmtId="186" formatCode="0.0"/>
    <numFmt numFmtId="187" formatCode="0.0_);[Red]\(0.0\)"/>
    <numFmt numFmtId="188" formatCode="\(??0.0\)_ "/>
    <numFmt numFmtId="189" formatCode="\(#?0.0\)_ "/>
    <numFmt numFmtId="190" formatCode="\(0.0\)_ "/>
    <numFmt numFmtId="191" formatCode="#,##0.0"/>
    <numFmt numFmtId="192" formatCode="\ ###,##0.0;&quot;-&quot;###,##0.0"/>
    <numFmt numFmtId="193" formatCode="#,##0.0;&quot; -&quot;##0.0"/>
    <numFmt numFmtId="194" formatCode="###,##0;&quot;-&quot;##,##0"/>
    <numFmt numFmtId="195" formatCode="\ ###,##0;&quot;-&quot;###,##0"/>
    <numFmt numFmtId="196" formatCode="#,##0_);[Red]\(#,##0\)"/>
    <numFmt numFmtId="197" formatCode="\¥#,##0;[Red]\¥\-#,##0"/>
    <numFmt numFmtId="198" formatCode="0_);[Red]\(0\)"/>
    <numFmt numFmtId="199" formatCode="#,##0.0_);[Red]\(#,##0.0\)"/>
    <numFmt numFmtId="200" formatCode="&quot;Yes&quot;;&quot;Yes&quot;;&quot;No&quot;"/>
    <numFmt numFmtId="201" formatCode="&quot;True&quot;;&quot;True&quot;;&quot;False&quot;"/>
    <numFmt numFmtId="202" formatCode="&quot;On&quot;;&quot;On&quot;;&quot;Off&quot;"/>
    <numFmt numFmtId="203" formatCode="[$€-2]\ #,##0.00_);[Red]\([$€-2]\ #,##0.00\)"/>
    <numFmt numFmtId="204" formatCode="&quot;△&quot;\ #,##0;&quot;▲&quot;\ #,##0"/>
    <numFmt numFmtId="205" formatCode="#,##0.0;[Red]\-#,##0.0"/>
  </numFmts>
  <fonts count="123">
    <font>
      <sz val="9"/>
      <name val="ＭＳ 明朝"/>
      <family val="1"/>
    </font>
    <font>
      <sz val="11"/>
      <color indexed="8"/>
      <name val="ＭＳ Ｐゴシック"/>
      <family val="3"/>
    </font>
    <font>
      <sz val="6"/>
      <name val="ＭＳ 明朝"/>
      <family val="1"/>
    </font>
    <font>
      <sz val="8"/>
      <name val="ＭＳ 明朝"/>
      <family val="1"/>
    </font>
    <font>
      <sz val="10"/>
      <name val="ＭＳ 明朝"/>
      <family val="1"/>
    </font>
    <font>
      <sz val="6"/>
      <name val="ＭＳ Ｐゴシック"/>
      <family val="3"/>
    </font>
    <font>
      <sz val="8.25"/>
      <name val="ＭＳ 明朝"/>
      <family val="1"/>
    </font>
    <font>
      <sz val="11"/>
      <name val="ＭＳ 明朝"/>
      <family val="1"/>
    </font>
    <font>
      <sz val="11"/>
      <name val="ＭＳ Ｐゴシック"/>
      <family val="3"/>
    </font>
    <font>
      <sz val="7"/>
      <color indexed="8"/>
      <name val="ＭＳ 明朝"/>
      <family val="1"/>
    </font>
    <font>
      <vertAlign val="superscript"/>
      <sz val="8"/>
      <name val="ＭＳ 明朝"/>
      <family val="1"/>
    </font>
    <font>
      <sz val="7"/>
      <name val="ＭＳ 明朝"/>
      <family val="1"/>
    </font>
    <font>
      <vertAlign val="superscript"/>
      <sz val="10"/>
      <name val="ＭＳ 明朝"/>
      <family val="1"/>
    </font>
    <font>
      <sz val="10"/>
      <color indexed="8"/>
      <name val="ＭＳ 明朝"/>
      <family val="1"/>
    </font>
    <font>
      <sz val="11"/>
      <name val="ＭＳ Ｐ明朝"/>
      <family val="1"/>
    </font>
    <font>
      <vertAlign val="superscript"/>
      <sz val="8.5"/>
      <color indexed="8"/>
      <name val="ＭＳ 明朝"/>
      <family val="1"/>
    </font>
    <font>
      <vertAlign val="superscript"/>
      <sz val="9"/>
      <color indexed="8"/>
      <name val="ＭＳ 明朝"/>
      <family val="1"/>
    </font>
    <font>
      <sz val="8"/>
      <name val="ＭＳ Ｐ明朝"/>
      <family val="1"/>
    </font>
    <font>
      <sz val="10"/>
      <color indexed="8"/>
      <name val="ＭＳ Ｐゴシック"/>
      <family val="3"/>
    </font>
    <font>
      <sz val="11"/>
      <color indexed="9"/>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b/>
      <sz val="10"/>
      <color indexed="9"/>
      <name val="ＭＳ Ｐゴシック"/>
      <family val="3"/>
    </font>
    <font>
      <sz val="11"/>
      <color indexed="60"/>
      <name val="ＭＳ Ｐゴシック"/>
      <family val="3"/>
    </font>
    <font>
      <sz val="10"/>
      <color indexed="60"/>
      <name val="ＭＳ Ｐゴシック"/>
      <family val="3"/>
    </font>
    <font>
      <sz val="11"/>
      <color indexed="52"/>
      <name val="ＭＳ Ｐゴシック"/>
      <family val="3"/>
    </font>
    <font>
      <sz val="10"/>
      <color indexed="52"/>
      <name val="ＭＳ Ｐゴシック"/>
      <family val="3"/>
    </font>
    <font>
      <sz val="11"/>
      <color indexed="20"/>
      <name val="ＭＳ Ｐゴシック"/>
      <family val="3"/>
    </font>
    <font>
      <sz val="10"/>
      <color indexed="20"/>
      <name val="ＭＳ Ｐゴシック"/>
      <family val="3"/>
    </font>
    <font>
      <b/>
      <sz val="11"/>
      <color indexed="52"/>
      <name val="ＭＳ Ｐゴシック"/>
      <family val="3"/>
    </font>
    <font>
      <b/>
      <sz val="10"/>
      <color indexed="52"/>
      <name val="ＭＳ Ｐゴシック"/>
      <family val="3"/>
    </font>
    <font>
      <sz val="11"/>
      <color indexed="10"/>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0"/>
      <color indexed="8"/>
      <name val="ＭＳ Ｐゴシック"/>
      <family val="3"/>
    </font>
    <font>
      <b/>
      <sz val="11"/>
      <color indexed="63"/>
      <name val="ＭＳ Ｐゴシック"/>
      <family val="3"/>
    </font>
    <font>
      <b/>
      <sz val="10"/>
      <color indexed="63"/>
      <name val="ＭＳ Ｐゴシック"/>
      <family val="3"/>
    </font>
    <font>
      <i/>
      <sz val="11"/>
      <color indexed="23"/>
      <name val="ＭＳ Ｐゴシック"/>
      <family val="3"/>
    </font>
    <font>
      <i/>
      <sz val="10"/>
      <color indexed="23"/>
      <name val="ＭＳ Ｐゴシック"/>
      <family val="3"/>
    </font>
    <font>
      <sz val="11"/>
      <color indexed="62"/>
      <name val="ＭＳ Ｐゴシック"/>
      <family val="3"/>
    </font>
    <font>
      <sz val="10"/>
      <color indexed="62"/>
      <name val="ＭＳ Ｐゴシック"/>
      <family val="3"/>
    </font>
    <font>
      <sz val="11"/>
      <color indexed="8"/>
      <name val="ＭＳ Ｐ明朝"/>
      <family val="1"/>
    </font>
    <font>
      <sz val="11"/>
      <color indexed="17"/>
      <name val="ＭＳ Ｐゴシック"/>
      <family val="3"/>
    </font>
    <font>
      <sz val="10"/>
      <color indexed="17"/>
      <name val="ＭＳ Ｐゴシック"/>
      <family val="3"/>
    </font>
    <font>
      <sz val="9"/>
      <color indexed="8"/>
      <name val="ＭＳ 明朝"/>
      <family val="1"/>
    </font>
    <font>
      <sz val="8"/>
      <color indexed="8"/>
      <name val="ＭＳ 明朝"/>
      <family val="1"/>
    </font>
    <font>
      <sz val="7.5"/>
      <color indexed="8"/>
      <name val="ＭＳ 明朝"/>
      <family val="1"/>
    </font>
    <font>
      <sz val="6"/>
      <color indexed="8"/>
      <name val="ＭＳ 明朝"/>
      <family val="1"/>
    </font>
    <font>
      <sz val="10.5"/>
      <color indexed="8"/>
      <name val="ＭＳ 明朝"/>
      <family val="1"/>
    </font>
    <font>
      <sz val="11"/>
      <color indexed="8"/>
      <name val="ＭＳ 明朝"/>
      <family val="1"/>
    </font>
    <font>
      <sz val="12"/>
      <color indexed="8"/>
      <name val="ＭＳ 明朝"/>
      <family val="1"/>
    </font>
    <font>
      <sz val="9"/>
      <color indexed="8"/>
      <name val="ＭＳ Ｐ明朝"/>
      <family val="1"/>
    </font>
    <font>
      <sz val="8"/>
      <color indexed="10"/>
      <name val="ＭＳ 明朝"/>
      <family val="1"/>
    </font>
    <font>
      <sz val="8.5"/>
      <color indexed="8"/>
      <name val="ＭＳ 明朝"/>
      <family val="1"/>
    </font>
    <font>
      <sz val="9"/>
      <color indexed="10"/>
      <name val="ＭＳ 明朝"/>
      <family val="1"/>
    </font>
    <font>
      <sz val="10"/>
      <color indexed="10"/>
      <name val="ＭＳ 明朝"/>
      <family val="1"/>
    </font>
    <font>
      <sz val="8.5"/>
      <color indexed="8"/>
      <name val="ＭＳ Ｐ明朝"/>
      <family val="1"/>
    </font>
    <font>
      <sz val="9.5"/>
      <color indexed="8"/>
      <name val="ＭＳ 明朝"/>
      <family val="1"/>
    </font>
    <font>
      <sz val="8"/>
      <color indexed="8"/>
      <name val="ＭＳ Ｐゴシック"/>
      <family val="3"/>
    </font>
    <font>
      <sz val="8"/>
      <color indexed="8"/>
      <name val="ＭＳ Ｐ明朝"/>
      <family val="1"/>
    </font>
    <font>
      <sz val="9"/>
      <color indexed="8"/>
      <name val="ＭＳ Ｐゴシック"/>
      <family val="3"/>
    </font>
    <font>
      <sz val="10"/>
      <color indexed="8"/>
      <name val="ＭＳ Ｐ明朝"/>
      <family val="1"/>
    </font>
    <font>
      <sz val="12"/>
      <color indexed="8"/>
      <name val="ＭＳ Ｐ明朝"/>
      <family val="1"/>
    </font>
    <font>
      <sz val="10.5"/>
      <color indexed="8"/>
      <name val="Century"/>
      <family val="1"/>
    </font>
    <font>
      <sz val="11"/>
      <color theme="1"/>
      <name val="Calibri"/>
      <family val="3"/>
    </font>
    <font>
      <sz val="10"/>
      <color theme="1"/>
      <name val="Calibri"/>
      <family val="3"/>
    </font>
    <font>
      <sz val="11"/>
      <color theme="0"/>
      <name val="Calibri"/>
      <family val="3"/>
    </font>
    <font>
      <sz val="10"/>
      <color theme="0"/>
      <name val="Calibri"/>
      <family val="3"/>
    </font>
    <font>
      <b/>
      <sz val="18"/>
      <color theme="3"/>
      <name val="Cambria"/>
      <family val="3"/>
    </font>
    <font>
      <b/>
      <sz val="11"/>
      <color theme="0"/>
      <name val="Calibri"/>
      <family val="3"/>
    </font>
    <font>
      <b/>
      <sz val="10"/>
      <color theme="0"/>
      <name val="Calibri"/>
      <family val="3"/>
    </font>
    <font>
      <sz val="11"/>
      <color rgb="FF9C6500"/>
      <name val="Calibri"/>
      <family val="3"/>
    </font>
    <font>
      <sz val="10"/>
      <color rgb="FF9C6500"/>
      <name val="Calibri"/>
      <family val="3"/>
    </font>
    <font>
      <sz val="11"/>
      <color rgb="FFFA7D00"/>
      <name val="Calibri"/>
      <family val="3"/>
    </font>
    <font>
      <sz val="10"/>
      <color rgb="FFFA7D00"/>
      <name val="Calibri"/>
      <family val="3"/>
    </font>
    <font>
      <sz val="11"/>
      <color rgb="FF9C0006"/>
      <name val="Calibri"/>
      <family val="3"/>
    </font>
    <font>
      <sz val="10"/>
      <color rgb="FF9C0006"/>
      <name val="Calibri"/>
      <family val="3"/>
    </font>
    <font>
      <b/>
      <sz val="11"/>
      <color rgb="FFFA7D00"/>
      <name val="Calibri"/>
      <family val="3"/>
    </font>
    <font>
      <b/>
      <sz val="10"/>
      <color rgb="FFFA7D00"/>
      <name val="Calibri"/>
      <family val="3"/>
    </font>
    <font>
      <sz val="11"/>
      <color rgb="FFFF00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0"/>
      <color theme="1"/>
      <name val="Calibri"/>
      <family val="3"/>
    </font>
    <font>
      <b/>
      <sz val="11"/>
      <color rgb="FF3F3F3F"/>
      <name val="Calibri"/>
      <family val="3"/>
    </font>
    <font>
      <b/>
      <sz val="10"/>
      <color rgb="FF3F3F3F"/>
      <name val="Calibri"/>
      <family val="3"/>
    </font>
    <font>
      <i/>
      <sz val="11"/>
      <color rgb="FF7F7F7F"/>
      <name val="Calibri"/>
      <family val="3"/>
    </font>
    <font>
      <i/>
      <sz val="10"/>
      <color rgb="FF7F7F7F"/>
      <name val="Calibri"/>
      <family val="3"/>
    </font>
    <font>
      <sz val="11"/>
      <color rgb="FF3F3F76"/>
      <name val="Calibri"/>
      <family val="3"/>
    </font>
    <font>
      <sz val="10"/>
      <color rgb="FF3F3F76"/>
      <name val="Calibri"/>
      <family val="3"/>
    </font>
    <font>
      <sz val="11"/>
      <color theme="1"/>
      <name val="ＭＳ Ｐ明朝"/>
      <family val="1"/>
    </font>
    <font>
      <sz val="11"/>
      <color rgb="FF006100"/>
      <name val="Calibri"/>
      <family val="3"/>
    </font>
    <font>
      <sz val="10"/>
      <color rgb="FF006100"/>
      <name val="Calibri"/>
      <family val="3"/>
    </font>
    <font>
      <sz val="9"/>
      <color theme="1"/>
      <name val="ＭＳ 明朝"/>
      <family val="1"/>
    </font>
    <font>
      <sz val="7"/>
      <color theme="1"/>
      <name val="ＭＳ 明朝"/>
      <family val="1"/>
    </font>
    <font>
      <sz val="8"/>
      <color theme="1"/>
      <name val="ＭＳ 明朝"/>
      <family val="1"/>
    </font>
    <font>
      <sz val="10"/>
      <color theme="1"/>
      <name val="ＭＳ 明朝"/>
      <family val="1"/>
    </font>
    <font>
      <sz val="7.5"/>
      <color theme="1"/>
      <name val="ＭＳ 明朝"/>
      <family val="1"/>
    </font>
    <font>
      <sz val="6"/>
      <color theme="1"/>
      <name val="ＭＳ 明朝"/>
      <family val="1"/>
    </font>
    <font>
      <sz val="10.5"/>
      <color theme="1"/>
      <name val="ＭＳ 明朝"/>
      <family val="1"/>
    </font>
    <font>
      <sz val="11"/>
      <color theme="1"/>
      <name val="ＭＳ 明朝"/>
      <family val="1"/>
    </font>
    <font>
      <sz val="12"/>
      <color theme="1"/>
      <name val="ＭＳ 明朝"/>
      <family val="1"/>
    </font>
    <font>
      <sz val="11"/>
      <color theme="1"/>
      <name val="ＭＳ Ｐゴシック"/>
      <family val="3"/>
    </font>
    <font>
      <sz val="9"/>
      <color theme="1"/>
      <name val="ＭＳ Ｐ明朝"/>
      <family val="1"/>
    </font>
    <font>
      <sz val="7.5"/>
      <color rgb="FF000000"/>
      <name val="ＭＳ 明朝"/>
      <family val="1"/>
    </font>
    <font>
      <sz val="8"/>
      <color rgb="FF000000"/>
      <name val="ＭＳ 明朝"/>
      <family val="1"/>
    </font>
    <font>
      <sz val="8"/>
      <color rgb="FFFF0000"/>
      <name val="ＭＳ 明朝"/>
      <family val="1"/>
    </font>
    <font>
      <sz val="8.5"/>
      <color theme="1"/>
      <name val="ＭＳ 明朝"/>
      <family val="1"/>
    </font>
    <font>
      <sz val="9"/>
      <color rgb="FFFF0000"/>
      <name val="ＭＳ 明朝"/>
      <family val="1"/>
    </font>
    <font>
      <sz val="10"/>
      <color rgb="FFFF0000"/>
      <name val="ＭＳ 明朝"/>
      <family val="1"/>
    </font>
    <font>
      <sz val="8.5"/>
      <color theme="1"/>
      <name val="ＭＳ Ｐ明朝"/>
      <family val="1"/>
    </font>
    <font>
      <sz val="9.5"/>
      <color theme="1"/>
      <name val="ＭＳ 明朝"/>
      <family val="1"/>
    </font>
    <font>
      <sz val="8"/>
      <color theme="1"/>
      <name val="ＭＳ Ｐゴシック"/>
      <family val="3"/>
    </font>
    <font>
      <sz val="8"/>
      <color theme="1"/>
      <name val="ＭＳ Ｐ明朝"/>
      <family val="1"/>
    </font>
    <font>
      <sz val="9"/>
      <color theme="1"/>
      <name val="ＭＳ Ｐゴシック"/>
      <family val="3"/>
    </font>
    <font>
      <sz val="10"/>
      <color theme="1"/>
      <name val="ＭＳ Ｐ明朝"/>
      <family val="1"/>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style="thin"/>
      <top/>
      <bottom style="thin"/>
    </border>
    <border>
      <left/>
      <right/>
      <top/>
      <bottom style="thin"/>
    </border>
    <border>
      <left/>
      <right/>
      <top/>
      <bottom style="hair"/>
    </border>
    <border>
      <left/>
      <right/>
      <top style="hair"/>
      <bottom/>
    </border>
    <border>
      <left style="thin"/>
      <right/>
      <top style="thin"/>
      <bottom style="thin"/>
    </border>
    <border>
      <left style="thin"/>
      <right style="thin"/>
      <top style="thin"/>
      <bottom style="thin"/>
    </border>
    <border>
      <left style="hair"/>
      <right style="thin"/>
      <top style="thin"/>
      <bottom/>
    </border>
    <border>
      <left style="thin"/>
      <right/>
      <top style="thin"/>
      <bottom/>
    </border>
    <border>
      <left style="hair"/>
      <right style="thin"/>
      <top/>
      <bottom style="thin"/>
    </border>
    <border>
      <left style="thin"/>
      <right/>
      <top/>
      <bottom style="thin"/>
    </border>
    <border>
      <left style="thin"/>
      <right/>
      <top/>
      <bottom/>
    </border>
    <border>
      <left style="hair"/>
      <right/>
      <top style="hair"/>
      <bottom/>
    </border>
    <border>
      <left/>
      <right style="thin"/>
      <top style="hair"/>
      <bottom/>
    </border>
    <border>
      <left style="hair"/>
      <right/>
      <top/>
      <bottom/>
    </border>
    <border>
      <left style="hair"/>
      <right/>
      <top/>
      <bottom style="hair"/>
    </border>
    <border>
      <left/>
      <right style="thin"/>
      <top/>
      <bottom style="hair"/>
    </border>
    <border>
      <left style="hair"/>
      <right/>
      <top/>
      <bottom style="thin"/>
    </border>
    <border>
      <left/>
      <right style="hair"/>
      <top/>
      <bottom/>
    </border>
    <border>
      <left style="thin"/>
      <right/>
      <top style="hair"/>
      <bottom/>
    </border>
    <border>
      <left style="thin"/>
      <right/>
      <top/>
      <bottom style="hair"/>
    </border>
    <border>
      <left style="double"/>
      <right/>
      <top style="thin"/>
      <bottom/>
    </border>
    <border>
      <left style="thin"/>
      <right style="thin"/>
      <top style="thin"/>
      <bottom/>
    </border>
    <border>
      <left style="thin"/>
      <right style="thin"/>
      <top/>
      <bottom style="thin"/>
    </border>
    <border>
      <left/>
      <right/>
      <top style="thin">
        <color theme="1"/>
      </top>
      <bottom style="thin"/>
    </border>
    <border>
      <left/>
      <right style="thin"/>
      <top style="thin">
        <color theme="1"/>
      </top>
      <bottom style="thin"/>
    </border>
    <border>
      <left style="thin"/>
      <right/>
      <top/>
      <bottom style="thin">
        <color theme="1"/>
      </bottom>
    </border>
    <border>
      <left/>
      <right/>
      <top/>
      <bottom style="thin">
        <color theme="1"/>
      </bottom>
    </border>
    <border>
      <left style="double"/>
      <right/>
      <top/>
      <bottom/>
    </border>
    <border>
      <left style="double"/>
      <right/>
      <top/>
      <bottom style="thin"/>
    </border>
    <border>
      <left/>
      <right style="hair"/>
      <top style="thin"/>
      <bottom/>
    </border>
    <border>
      <left/>
      <right style="hair"/>
      <top/>
      <bottom style="thin"/>
    </border>
    <border>
      <left style="thin"/>
      <right style="thin"/>
      <top/>
      <bottom/>
    </border>
    <border>
      <left/>
      <right style="thin"/>
      <top/>
      <bottom style="thin">
        <color theme="1"/>
      </bottom>
    </border>
    <border>
      <left style="thin"/>
      <right style="thin"/>
      <top style="thin">
        <color theme="1"/>
      </top>
      <bottom style="thin"/>
    </border>
    <border>
      <left style="thin"/>
      <right/>
      <top style="thin">
        <color theme="1"/>
      </top>
      <bottom style="thin"/>
    </border>
  </borders>
  <cellStyleXfs count="2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9" fillId="2" borderId="0" applyNumberFormat="0" applyBorder="0" applyAlignment="0" applyProtection="0"/>
    <xf numFmtId="0" fontId="68" fillId="3" borderId="0" applyNumberFormat="0" applyBorder="0" applyAlignment="0" applyProtection="0"/>
    <xf numFmtId="0" fontId="69" fillId="3"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5" borderId="0" applyNumberFormat="0" applyBorder="0" applyAlignment="0" applyProtection="0"/>
    <xf numFmtId="0" fontId="69" fillId="5" borderId="0" applyNumberFormat="0" applyBorder="0" applyAlignment="0" applyProtection="0"/>
    <xf numFmtId="0" fontId="68" fillId="6" borderId="0" applyNumberFormat="0" applyBorder="0" applyAlignment="0" applyProtection="0"/>
    <xf numFmtId="0" fontId="69" fillId="6" borderId="0" applyNumberFormat="0" applyBorder="0" applyAlignment="0" applyProtection="0"/>
    <xf numFmtId="0" fontId="68" fillId="7" borderId="0" applyNumberFormat="0" applyBorder="0" applyAlignment="0" applyProtection="0"/>
    <xf numFmtId="0" fontId="69" fillId="7"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8" fillId="9" borderId="0" applyNumberFormat="0" applyBorder="0" applyAlignment="0" applyProtection="0"/>
    <xf numFmtId="0" fontId="69" fillId="9" borderId="0" applyNumberFormat="0" applyBorder="0" applyAlignment="0" applyProtection="0"/>
    <xf numFmtId="0" fontId="68" fillId="10" borderId="0" applyNumberFormat="0" applyBorder="0" applyAlignment="0" applyProtection="0"/>
    <xf numFmtId="0" fontId="69" fillId="10" borderId="0" applyNumberFormat="0" applyBorder="0" applyAlignment="0" applyProtection="0"/>
    <xf numFmtId="0" fontId="68" fillId="11" borderId="0" applyNumberFormat="0" applyBorder="0" applyAlignment="0" applyProtection="0"/>
    <xf numFmtId="0" fontId="69" fillId="11" borderId="0" applyNumberFormat="0" applyBorder="0" applyAlignment="0" applyProtection="0"/>
    <xf numFmtId="0" fontId="68" fillId="12" borderId="0" applyNumberFormat="0" applyBorder="0" applyAlignment="0" applyProtection="0"/>
    <xf numFmtId="0" fontId="69" fillId="12" borderId="0" applyNumberFormat="0" applyBorder="0" applyAlignment="0" applyProtection="0"/>
    <xf numFmtId="0" fontId="68" fillId="13"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1" fillId="14" borderId="0" applyNumberFormat="0" applyBorder="0" applyAlignment="0" applyProtection="0"/>
    <xf numFmtId="0" fontId="70" fillId="15" borderId="0" applyNumberFormat="0" applyBorder="0" applyAlignment="0" applyProtection="0"/>
    <xf numFmtId="0" fontId="71" fillId="15" borderId="0" applyNumberFormat="0" applyBorder="0" applyAlignment="0" applyProtection="0"/>
    <xf numFmtId="0" fontId="70" fillId="16" borderId="0" applyNumberFormat="0" applyBorder="0" applyAlignment="0" applyProtection="0"/>
    <xf numFmtId="0" fontId="71" fillId="16" borderId="0" applyNumberFormat="0" applyBorder="0" applyAlignment="0" applyProtection="0"/>
    <xf numFmtId="0" fontId="70" fillId="17" borderId="0" applyNumberFormat="0" applyBorder="0" applyAlignment="0" applyProtection="0"/>
    <xf numFmtId="0" fontId="71" fillId="17" borderId="0" applyNumberFormat="0" applyBorder="0" applyAlignment="0" applyProtection="0"/>
    <xf numFmtId="0" fontId="70" fillId="18" borderId="0" applyNumberFormat="0" applyBorder="0" applyAlignment="0" applyProtection="0"/>
    <xf numFmtId="0" fontId="71" fillId="18" borderId="0" applyNumberFormat="0" applyBorder="0" applyAlignment="0" applyProtection="0"/>
    <xf numFmtId="0" fontId="70" fillId="19" borderId="0" applyNumberFormat="0" applyBorder="0" applyAlignment="0" applyProtection="0"/>
    <xf numFmtId="0" fontId="71" fillId="19" borderId="0" applyNumberFormat="0" applyBorder="0" applyAlignment="0" applyProtection="0"/>
    <xf numFmtId="0" fontId="70" fillId="20" borderId="0" applyNumberFormat="0" applyBorder="0" applyAlignment="0" applyProtection="0"/>
    <xf numFmtId="0" fontId="71" fillId="20" borderId="0" applyNumberFormat="0" applyBorder="0" applyAlignment="0" applyProtection="0"/>
    <xf numFmtId="0" fontId="70" fillId="21" borderId="0" applyNumberFormat="0" applyBorder="0" applyAlignment="0" applyProtection="0"/>
    <xf numFmtId="0" fontId="71" fillId="21" borderId="0" applyNumberFormat="0" applyBorder="0" applyAlignment="0" applyProtection="0"/>
    <xf numFmtId="0" fontId="70" fillId="22" borderId="0" applyNumberFormat="0" applyBorder="0" applyAlignment="0" applyProtection="0"/>
    <xf numFmtId="0" fontId="71" fillId="22" borderId="0" applyNumberFormat="0" applyBorder="0" applyAlignment="0" applyProtection="0"/>
    <xf numFmtId="0" fontId="70" fillId="23" borderId="0" applyNumberFormat="0" applyBorder="0" applyAlignment="0" applyProtection="0"/>
    <xf numFmtId="0" fontId="71" fillId="23" borderId="0" applyNumberFormat="0" applyBorder="0" applyAlignment="0" applyProtection="0"/>
    <xf numFmtId="0" fontId="70" fillId="24" borderId="0" applyNumberFormat="0" applyBorder="0" applyAlignment="0" applyProtection="0"/>
    <xf numFmtId="0" fontId="71" fillId="24"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6" borderId="1" applyNumberFormat="0" applyAlignment="0" applyProtection="0"/>
    <xf numFmtId="0" fontId="75" fillId="27" borderId="0" applyNumberFormat="0" applyBorder="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0" borderId="3" applyNumberFormat="0" applyFill="0" applyAlignment="0" applyProtection="0"/>
    <xf numFmtId="0" fontId="79" fillId="29" borderId="0" applyNumberFormat="0" applyBorder="0" applyAlignment="0" applyProtection="0"/>
    <xf numFmtId="0" fontId="80" fillId="29" borderId="0" applyNumberFormat="0" applyBorder="0" applyAlignment="0" applyProtection="0"/>
    <xf numFmtId="0" fontId="81" fillId="30" borderId="4" applyNumberFormat="0" applyAlignment="0" applyProtection="0"/>
    <xf numFmtId="0" fontId="82" fillId="30"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0" borderId="8" applyNumberFormat="0" applyFill="0" applyAlignment="0" applyProtection="0"/>
    <xf numFmtId="0" fontId="90" fillId="30" borderId="9" applyNumberFormat="0" applyAlignment="0" applyProtection="0"/>
    <xf numFmtId="0" fontId="91" fillId="30" borderId="9"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8" fillId="0" borderId="0" applyFont="0" applyFill="0" applyBorder="0" applyAlignment="0" applyProtection="0"/>
    <xf numFmtId="0" fontId="94" fillId="31" borderId="4" applyNumberFormat="0" applyAlignment="0" applyProtection="0"/>
    <xf numFmtId="0" fontId="95" fillId="31" borderId="4"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6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6" fillId="0" borderId="0">
      <alignment vertical="center"/>
      <protection/>
    </xf>
    <xf numFmtId="0" fontId="6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vertical="center"/>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8" fillId="0" borderId="0">
      <alignment vertical="center"/>
      <protection/>
    </xf>
    <xf numFmtId="0" fontId="8" fillId="0" borderId="0">
      <alignment/>
      <protection/>
    </xf>
    <xf numFmtId="0" fontId="68" fillId="0" borderId="0">
      <alignment vertical="center"/>
      <protection/>
    </xf>
    <xf numFmtId="0" fontId="6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97" fillId="32" borderId="0" applyNumberFormat="0" applyBorder="0" applyAlignment="0" applyProtection="0"/>
    <xf numFmtId="0" fontId="98" fillId="32" borderId="0" applyNumberFormat="0" applyBorder="0" applyAlignment="0" applyProtection="0"/>
  </cellStyleXfs>
  <cellXfs count="677">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xf>
    <xf numFmtId="0" fontId="0" fillId="0" borderId="0" xfId="0" applyBorder="1" applyAlignment="1">
      <alignment/>
    </xf>
    <xf numFmtId="0" fontId="3" fillId="0" borderId="0" xfId="0" applyFont="1" applyAlignment="1">
      <alignment/>
    </xf>
    <xf numFmtId="178" fontId="3" fillId="0" borderId="0" xfId="0" applyNumberFormat="1" applyFont="1" applyAlignment="1">
      <alignment vertical="center"/>
    </xf>
    <xf numFmtId="179" fontId="0" fillId="0" borderId="0" xfId="0" applyNumberFormat="1" applyFont="1" applyBorder="1" applyAlignment="1">
      <alignment vertical="center" wrapText="1"/>
    </xf>
    <xf numFmtId="0" fontId="3" fillId="0" borderId="0" xfId="0" applyFont="1" applyAlignment="1">
      <alignment horizontal="center" vertical="center"/>
    </xf>
    <xf numFmtId="0" fontId="0" fillId="0" borderId="0" xfId="0" applyFont="1" applyAlignment="1">
      <alignment horizontal="right"/>
    </xf>
    <xf numFmtId="0" fontId="96" fillId="0" borderId="0" xfId="163">
      <alignment vertical="center"/>
      <protection/>
    </xf>
    <xf numFmtId="0" fontId="8" fillId="0" borderId="0" xfId="176">
      <alignment vertical="center"/>
      <protection/>
    </xf>
    <xf numFmtId="0" fontId="3" fillId="0" borderId="0" xfId="0" applyFont="1" applyBorder="1" applyAlignment="1">
      <alignment vertical="center"/>
    </xf>
    <xf numFmtId="0" fontId="96" fillId="0" borderId="0" xfId="163" applyBorder="1">
      <alignment vertical="center"/>
      <protection/>
    </xf>
    <xf numFmtId="0" fontId="0" fillId="0" borderId="0" xfId="0" applyAlignment="1">
      <alignment vertical="center"/>
    </xf>
    <xf numFmtId="0" fontId="0" fillId="0" borderId="0" xfId="0" applyAlignment="1">
      <alignment vertical="center" wrapText="1"/>
    </xf>
    <xf numFmtId="0" fontId="0" fillId="0" borderId="0" xfId="0" applyFont="1" applyAlignment="1">
      <alignment/>
    </xf>
    <xf numFmtId="0" fontId="0" fillId="0" borderId="0" xfId="0" applyFont="1" applyAlignment="1">
      <alignment wrapText="1"/>
    </xf>
    <xf numFmtId="179"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distributed" vertical="center"/>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xf>
    <xf numFmtId="0" fontId="0" fillId="0" borderId="11" xfId="0" applyFont="1" applyBorder="1" applyAlignment="1">
      <alignment/>
    </xf>
    <xf numFmtId="0" fontId="99" fillId="0" borderId="0" xfId="0" applyFont="1" applyAlignment="1">
      <alignment/>
    </xf>
    <xf numFmtId="0" fontId="100" fillId="0" borderId="0" xfId="0" applyFont="1" applyAlignment="1">
      <alignment vertical="center"/>
    </xf>
    <xf numFmtId="0" fontId="99" fillId="0" borderId="0" xfId="0" applyFont="1" applyBorder="1" applyAlignment="1">
      <alignment/>
    </xf>
    <xf numFmtId="0" fontId="101" fillId="0" borderId="0" xfId="0" applyFont="1" applyAlignment="1">
      <alignment/>
    </xf>
    <xf numFmtId="0" fontId="99" fillId="0" borderId="12" xfId="0" applyFont="1" applyBorder="1" applyAlignment="1">
      <alignment horizontal="left" vertical="center"/>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99" fillId="0" borderId="15" xfId="0" applyFont="1" applyBorder="1" applyAlignment="1">
      <alignment horizontal="center" vertical="center"/>
    </xf>
    <xf numFmtId="177" fontId="102" fillId="0" borderId="0" xfId="0" applyNumberFormat="1" applyFont="1" applyFill="1" applyBorder="1" applyAlignment="1">
      <alignment horizontal="right" vertical="center"/>
    </xf>
    <xf numFmtId="0" fontId="99" fillId="0" borderId="16" xfId="0" applyFont="1" applyBorder="1" applyAlignment="1">
      <alignment vertical="center"/>
    </xf>
    <xf numFmtId="0" fontId="99" fillId="0" borderId="14" xfId="0" applyFont="1" applyBorder="1" applyAlignment="1">
      <alignment horizontal="right" vertical="center"/>
    </xf>
    <xf numFmtId="177" fontId="102" fillId="0" borderId="0" xfId="0" applyNumberFormat="1" applyFont="1" applyBorder="1" applyAlignment="1">
      <alignment vertical="center"/>
    </xf>
    <xf numFmtId="177" fontId="102" fillId="0" borderId="17" xfId="0" applyNumberFormat="1" applyFont="1" applyBorder="1" applyAlignment="1">
      <alignment vertical="center"/>
    </xf>
    <xf numFmtId="0" fontId="99" fillId="0" borderId="16" xfId="0" applyFont="1" applyBorder="1" applyAlignment="1">
      <alignment horizontal="distributed"/>
    </xf>
    <xf numFmtId="177" fontId="102" fillId="0" borderId="18" xfId="0" applyNumberFormat="1" applyFont="1" applyBorder="1" applyAlignment="1">
      <alignment vertical="center"/>
    </xf>
    <xf numFmtId="0" fontId="99" fillId="0" borderId="0" xfId="0" applyFont="1" applyBorder="1" applyAlignment="1">
      <alignment horizontal="distributed"/>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horizontal="right" vertical="center"/>
    </xf>
    <xf numFmtId="0" fontId="4" fillId="0" borderId="21" xfId="0" applyFont="1" applyBorder="1" applyAlignment="1">
      <alignment horizontal="center" vertical="center"/>
    </xf>
    <xf numFmtId="178" fontId="4" fillId="0" borderId="22" xfId="0" applyNumberFormat="1" applyFont="1" applyFill="1" applyBorder="1" applyAlignment="1">
      <alignment vertical="center"/>
    </xf>
    <xf numFmtId="178" fontId="4" fillId="0" borderId="12" xfId="0" applyNumberFormat="1" applyFont="1" applyFill="1" applyBorder="1" applyAlignment="1">
      <alignment vertical="center"/>
    </xf>
    <xf numFmtId="0" fontId="4" fillId="0" borderId="23" xfId="0" applyFont="1" applyBorder="1" applyAlignment="1">
      <alignment horizontal="center" vertical="center"/>
    </xf>
    <xf numFmtId="178" fontId="4" fillId="0" borderId="24"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25"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22" xfId="0" applyNumberFormat="1" applyFont="1" applyBorder="1" applyAlignment="1">
      <alignment vertical="center"/>
    </xf>
    <xf numFmtId="178" fontId="4" fillId="0" borderId="12" xfId="0" applyNumberFormat="1" applyFont="1" applyBorder="1" applyAlignment="1">
      <alignment vertical="center"/>
    </xf>
    <xf numFmtId="178" fontId="4" fillId="0" borderId="24" xfId="0" applyNumberFormat="1" applyFont="1" applyBorder="1" applyAlignment="1">
      <alignment vertical="center"/>
    </xf>
    <xf numFmtId="178" fontId="4" fillId="0" borderId="16" xfId="0" applyNumberFormat="1" applyFont="1" applyBorder="1" applyAlignment="1">
      <alignment vertical="center"/>
    </xf>
    <xf numFmtId="0" fontId="101" fillId="0" borderId="0" xfId="0" applyFont="1" applyAlignment="1">
      <alignment horizontal="center" vertical="center"/>
    </xf>
    <xf numFmtId="0" fontId="103" fillId="0" borderId="0" xfId="0" applyFont="1" applyAlignment="1">
      <alignment vertical="center"/>
    </xf>
    <xf numFmtId="177" fontId="102" fillId="0" borderId="24" xfId="0" applyNumberFormat="1" applyFont="1" applyBorder="1" applyAlignment="1">
      <alignment vertical="center"/>
    </xf>
    <xf numFmtId="177" fontId="102" fillId="0" borderId="16" xfId="0" applyNumberFormat="1" applyFont="1" applyBorder="1" applyAlignment="1">
      <alignment vertical="center"/>
    </xf>
    <xf numFmtId="177" fontId="99" fillId="0" borderId="24" xfId="0" applyNumberFormat="1" applyFont="1" applyBorder="1" applyAlignment="1">
      <alignment vertical="center"/>
    </xf>
    <xf numFmtId="177" fontId="99" fillId="0" borderId="16" xfId="0" applyNumberFormat="1" applyFont="1" applyBorder="1" applyAlignment="1">
      <alignment vertical="center"/>
    </xf>
    <xf numFmtId="0" fontId="101" fillId="0" borderId="0" xfId="0" applyFont="1" applyAlignment="1">
      <alignment vertical="center" wrapText="1"/>
    </xf>
    <xf numFmtId="0" fontId="102" fillId="0" borderId="0" xfId="0" applyFont="1" applyBorder="1" applyAlignment="1">
      <alignment vertical="center"/>
    </xf>
    <xf numFmtId="0" fontId="102" fillId="0" borderId="0" xfId="0" applyFont="1" applyBorder="1" applyAlignment="1">
      <alignment horizontal="distributed" vertical="center"/>
    </xf>
    <xf numFmtId="0" fontId="101" fillId="0" borderId="0" xfId="0" applyFont="1" applyBorder="1" applyAlignment="1">
      <alignment horizontal="distributed" vertical="center"/>
    </xf>
    <xf numFmtId="0" fontId="101" fillId="0" borderId="0" xfId="0" applyFont="1" applyAlignment="1">
      <alignment horizontal="right"/>
    </xf>
    <xf numFmtId="177" fontId="102" fillId="0" borderId="16" xfId="0" applyNumberFormat="1" applyFont="1" applyFill="1" applyBorder="1" applyAlignment="1">
      <alignment vertical="center"/>
    </xf>
    <xf numFmtId="177" fontId="102" fillId="0" borderId="0" xfId="0" applyNumberFormat="1" applyFont="1" applyFill="1" applyBorder="1" applyAlignment="1">
      <alignment vertical="center"/>
    </xf>
    <xf numFmtId="0" fontId="0" fillId="0" borderId="20" xfId="0" applyBorder="1" applyAlignment="1">
      <alignment horizontal="center" vertical="center" wrapText="1"/>
    </xf>
    <xf numFmtId="0" fontId="0" fillId="0" borderId="12" xfId="0"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0" fillId="0" borderId="14" xfId="0" applyFont="1" applyBorder="1" applyAlignment="1">
      <alignment horizontal="left" vertical="center"/>
    </xf>
    <xf numFmtId="0" fontId="0" fillId="0" borderId="26"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3" fillId="0" borderId="14"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left"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left" vertical="center"/>
    </xf>
    <xf numFmtId="0" fontId="0" fillId="0" borderId="31" xfId="0" applyFont="1" applyBorder="1" applyAlignment="1">
      <alignment horizontal="center" vertical="center" wrapText="1"/>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2"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32" xfId="0" applyFont="1" applyBorder="1" applyAlignment="1">
      <alignment horizontal="distributed" vertical="center"/>
    </xf>
    <xf numFmtId="0" fontId="0" fillId="0" borderId="29" xfId="0" applyFont="1" applyBorder="1" applyAlignment="1">
      <alignment vertical="center"/>
    </xf>
    <xf numFmtId="0" fontId="0" fillId="0" borderId="16" xfId="0" applyFont="1" applyBorder="1" applyAlignment="1">
      <alignment vertical="center"/>
    </xf>
    <xf numFmtId="0" fontId="0" fillId="0" borderId="0" xfId="0" applyFont="1" applyAlignment="1">
      <alignment horizontal="center" vertical="center"/>
    </xf>
    <xf numFmtId="0" fontId="99" fillId="0" borderId="0" xfId="0" applyFont="1" applyAlignment="1">
      <alignment vertical="center" wrapText="1"/>
    </xf>
    <xf numFmtId="0" fontId="101" fillId="0" borderId="16" xfId="0" applyFont="1" applyBorder="1" applyAlignment="1">
      <alignment vertical="center"/>
    </xf>
    <xf numFmtId="0" fontId="101" fillId="0" borderId="0" xfId="0" applyFont="1" applyBorder="1" applyAlignment="1">
      <alignment vertical="center" wrapText="1"/>
    </xf>
    <xf numFmtId="0" fontId="101" fillId="0" borderId="22" xfId="0" applyFont="1" applyBorder="1" applyAlignment="1">
      <alignment horizontal="right" vertical="center"/>
    </xf>
    <xf numFmtId="0" fontId="101" fillId="0" borderId="12" xfId="0" applyFont="1" applyBorder="1" applyAlignment="1">
      <alignment horizontal="right" vertical="center"/>
    </xf>
    <xf numFmtId="0" fontId="101" fillId="0" borderId="0" xfId="0" applyFont="1" applyBorder="1" applyAlignment="1">
      <alignment horizontal="right" vertical="center"/>
    </xf>
    <xf numFmtId="0" fontId="99" fillId="0" borderId="0" xfId="0" applyFont="1" applyBorder="1" applyAlignment="1">
      <alignment vertical="center" wrapText="1"/>
    </xf>
    <xf numFmtId="187" fontId="102" fillId="0" borderId="0" xfId="0" applyNumberFormat="1" applyFont="1" applyFill="1" applyBorder="1" applyAlignment="1">
      <alignment vertical="center"/>
    </xf>
    <xf numFmtId="187" fontId="102" fillId="0" borderId="0" xfId="177" applyNumberFormat="1" applyFont="1" applyFill="1" applyBorder="1" applyAlignment="1" quotePrefix="1">
      <alignment horizontal="right" vertical="center"/>
      <protection/>
    </xf>
    <xf numFmtId="187" fontId="102" fillId="0" borderId="33" xfId="0" applyNumberFormat="1" applyFont="1" applyFill="1" applyBorder="1" applyAlignment="1">
      <alignment vertical="center"/>
    </xf>
    <xf numFmtId="187" fontId="102" fillId="0" borderId="18" xfId="0" applyNumberFormat="1" applyFont="1" applyFill="1" applyBorder="1" applyAlignment="1">
      <alignment vertical="center"/>
    </xf>
    <xf numFmtId="177" fontId="102" fillId="0" borderId="18" xfId="0" applyNumberFormat="1" applyFont="1" applyFill="1" applyBorder="1" applyAlignment="1">
      <alignment vertical="center"/>
    </xf>
    <xf numFmtId="187" fontId="102" fillId="0" borderId="34" xfId="0" applyNumberFormat="1" applyFont="1" applyFill="1" applyBorder="1" applyAlignment="1">
      <alignment vertical="center"/>
    </xf>
    <xf numFmtId="187" fontId="102" fillId="0" borderId="17" xfId="177" applyNumberFormat="1" applyFont="1" applyFill="1" applyBorder="1" applyAlignment="1" quotePrefix="1">
      <alignment horizontal="right" vertical="center"/>
      <protection/>
    </xf>
    <xf numFmtId="177" fontId="102" fillId="0" borderId="17" xfId="0" applyNumberFormat="1" applyFont="1" applyFill="1" applyBorder="1" applyAlignment="1">
      <alignment vertical="center"/>
    </xf>
    <xf numFmtId="187" fontId="102" fillId="0" borderId="24" xfId="0" applyNumberFormat="1" applyFont="1" applyFill="1" applyBorder="1" applyAlignment="1">
      <alignment vertical="center"/>
    </xf>
    <xf numFmtId="187" fontId="102" fillId="0" borderId="16" xfId="177" applyNumberFormat="1" applyFont="1" applyFill="1" applyBorder="1" applyAlignment="1" quotePrefix="1">
      <alignment horizontal="right" vertical="center"/>
      <protection/>
    </xf>
    <xf numFmtId="187" fontId="102" fillId="0" borderId="25" xfId="0" applyNumberFormat="1" applyFont="1" applyFill="1" applyBorder="1" applyAlignment="1">
      <alignment vertical="center"/>
    </xf>
    <xf numFmtId="177" fontId="102" fillId="0" borderId="0" xfId="0" applyNumberFormat="1" applyFont="1" applyBorder="1" applyAlignment="1">
      <alignment horizontal="center" vertical="center"/>
    </xf>
    <xf numFmtId="177" fontId="102" fillId="0" borderId="25" xfId="0" applyNumberFormat="1" applyFont="1" applyBorder="1" applyAlignment="1">
      <alignment vertical="center"/>
    </xf>
    <xf numFmtId="177" fontId="102" fillId="0" borderId="33" xfId="0" applyNumberFormat="1" applyFont="1" applyBorder="1" applyAlignment="1">
      <alignment vertical="center"/>
    </xf>
    <xf numFmtId="177" fontId="102" fillId="0" borderId="18" xfId="0" applyNumberFormat="1" applyFont="1" applyBorder="1" applyAlignment="1">
      <alignment horizontal="center" vertical="center"/>
    </xf>
    <xf numFmtId="177" fontId="102" fillId="0" borderId="34" xfId="0" applyNumberFormat="1" applyFont="1" applyBorder="1" applyAlignment="1">
      <alignment vertical="center"/>
    </xf>
    <xf numFmtId="177" fontId="102" fillId="0" borderId="17" xfId="0" applyNumberFormat="1" applyFont="1" applyBorder="1" applyAlignment="1">
      <alignment horizontal="center" vertical="center"/>
    </xf>
    <xf numFmtId="177" fontId="102" fillId="0" borderId="16" xfId="0" applyNumberFormat="1" applyFont="1" applyBorder="1" applyAlignment="1">
      <alignment horizontal="center" vertical="center"/>
    </xf>
    <xf numFmtId="186" fontId="104" fillId="0" borderId="12" xfId="0" applyNumberFormat="1" applyFont="1" applyBorder="1" applyAlignment="1">
      <alignment horizontal="right" vertical="center" wrapText="1"/>
    </xf>
    <xf numFmtId="186" fontId="104" fillId="0" borderId="13" xfId="0" applyNumberFormat="1" applyFont="1" applyBorder="1" applyAlignment="1">
      <alignment horizontal="right" vertical="center" wrapText="1"/>
    </xf>
    <xf numFmtId="186" fontId="104" fillId="0" borderId="0" xfId="0" applyNumberFormat="1" applyFont="1" applyBorder="1" applyAlignment="1">
      <alignment horizontal="right" vertical="center" wrapText="1"/>
    </xf>
    <xf numFmtId="177" fontId="99" fillId="0" borderId="0" xfId="0" applyNumberFormat="1" applyFont="1" applyBorder="1" applyAlignment="1">
      <alignment vertical="center"/>
    </xf>
    <xf numFmtId="0" fontId="104" fillId="0" borderId="12" xfId="0" applyFont="1" applyBorder="1" applyAlignment="1">
      <alignment horizontal="right" vertical="center" wrapText="1"/>
    </xf>
    <xf numFmtId="0" fontId="104" fillId="0" borderId="25" xfId="0" applyFont="1" applyBorder="1" applyAlignment="1">
      <alignment horizontal="right" vertical="center" wrapText="1"/>
    </xf>
    <xf numFmtId="0" fontId="104" fillId="0" borderId="0" xfId="0" applyFont="1" applyBorder="1" applyAlignment="1">
      <alignment horizontal="right" vertical="center" wrapText="1"/>
    </xf>
    <xf numFmtId="181" fontId="99" fillId="0" borderId="0" xfId="0" applyNumberFormat="1" applyFont="1" applyBorder="1" applyAlignment="1">
      <alignment vertical="center"/>
    </xf>
    <xf numFmtId="177" fontId="99" fillId="0" borderId="25" xfId="0" applyNumberFormat="1" applyFont="1" applyBorder="1" applyAlignment="1">
      <alignment vertical="center"/>
    </xf>
    <xf numFmtId="181" fontId="99" fillId="0" borderId="16" xfId="0" applyNumberFormat="1" applyFont="1" applyBorder="1" applyAlignment="1">
      <alignment vertical="center"/>
    </xf>
    <xf numFmtId="0" fontId="104" fillId="0" borderId="22" xfId="0" applyFont="1" applyBorder="1" applyAlignment="1">
      <alignment horizontal="right" vertical="center" wrapText="1"/>
    </xf>
    <xf numFmtId="0" fontId="104" fillId="0" borderId="13" xfId="0" applyFont="1" applyBorder="1" applyAlignment="1">
      <alignment horizontal="right" vertical="center" wrapText="1"/>
    </xf>
    <xf numFmtId="176" fontId="99" fillId="0" borderId="25" xfId="0" applyNumberFormat="1" applyFont="1" applyBorder="1" applyAlignment="1">
      <alignment vertical="center"/>
    </xf>
    <xf numFmtId="176" fontId="99" fillId="0" borderId="0" xfId="0" applyNumberFormat="1" applyFont="1" applyBorder="1" applyAlignment="1">
      <alignment vertical="center"/>
    </xf>
    <xf numFmtId="176" fontId="99" fillId="0" borderId="14" xfId="0" applyNumberFormat="1" applyFont="1" applyBorder="1" applyAlignment="1">
      <alignment vertical="center"/>
    </xf>
    <xf numFmtId="176" fontId="99" fillId="0" borderId="24" xfId="0" applyNumberFormat="1" applyFont="1" applyBorder="1" applyAlignment="1">
      <alignment vertical="center"/>
    </xf>
    <xf numFmtId="176" fontId="99" fillId="0" borderId="16" xfId="0" applyNumberFormat="1" applyFont="1" applyBorder="1" applyAlignment="1">
      <alignment vertical="center"/>
    </xf>
    <xf numFmtId="176" fontId="99" fillId="0" borderId="15" xfId="0" applyNumberFormat="1" applyFont="1" applyBorder="1" applyAlignment="1">
      <alignment vertical="center"/>
    </xf>
    <xf numFmtId="0" fontId="101" fillId="0" borderId="0" xfId="0" applyFont="1" applyBorder="1" applyAlignment="1">
      <alignment horizontal="distributed" vertical="justify" wrapText="1"/>
    </xf>
    <xf numFmtId="0" fontId="99" fillId="0" borderId="0" xfId="0" applyFont="1" applyBorder="1" applyAlignment="1">
      <alignment horizontal="distributed" vertical="justify"/>
    </xf>
    <xf numFmtId="0" fontId="99" fillId="0" borderId="0" xfId="0" applyFont="1" applyAlignment="1">
      <alignment wrapText="1"/>
    </xf>
    <xf numFmtId="0" fontId="99" fillId="0" borderId="0" xfId="0" applyFont="1" applyAlignment="1">
      <alignment horizontal="right" vertical="center"/>
    </xf>
    <xf numFmtId="0" fontId="11" fillId="0" borderId="14" xfId="0" applyFont="1" applyBorder="1" applyAlignment="1">
      <alignment horizontal="center" vertical="center"/>
    </xf>
    <xf numFmtId="178" fontId="3" fillId="0" borderId="25" xfId="0" applyNumberFormat="1" applyFont="1" applyBorder="1" applyAlignment="1">
      <alignment vertical="center"/>
    </xf>
    <xf numFmtId="178" fontId="3" fillId="0" borderId="0" xfId="0" applyNumberFormat="1" applyFont="1" applyBorder="1" applyAlignment="1">
      <alignment vertical="center"/>
    </xf>
    <xf numFmtId="0" fontId="3" fillId="0" borderId="35" xfId="0" applyFont="1" applyBorder="1" applyAlignment="1">
      <alignment vertical="center"/>
    </xf>
    <xf numFmtId="0" fontId="0" fillId="0" borderId="16" xfId="0" applyFont="1" applyBorder="1" applyAlignment="1">
      <alignment horizontal="distributed" vertical="center"/>
    </xf>
    <xf numFmtId="0" fontId="11" fillId="0" borderId="15" xfId="0" applyFont="1" applyBorder="1" applyAlignment="1">
      <alignment horizontal="center" vertical="center"/>
    </xf>
    <xf numFmtId="177" fontId="0" fillId="0" borderId="0" xfId="0" applyNumberFormat="1" applyFont="1" applyFill="1" applyAlignment="1">
      <alignment horizontal="right" vertical="center"/>
    </xf>
    <xf numFmtId="0" fontId="102" fillId="0" borderId="14" xfId="0" applyFont="1" applyBorder="1" applyAlignment="1">
      <alignment horizontal="distributed" vertical="center"/>
    </xf>
    <xf numFmtId="0" fontId="102" fillId="0" borderId="14" xfId="0" applyFont="1" applyBorder="1" applyAlignment="1">
      <alignment vertical="center"/>
    </xf>
    <xf numFmtId="177" fontId="105" fillId="0" borderId="16" xfId="0" applyNumberFormat="1" applyFont="1" applyFill="1" applyBorder="1" applyAlignment="1">
      <alignment vertical="center"/>
    </xf>
    <xf numFmtId="0" fontId="99" fillId="0" borderId="0" xfId="0" applyFont="1" applyFill="1" applyAlignment="1">
      <alignment vertical="center"/>
    </xf>
    <xf numFmtId="0" fontId="102" fillId="0" borderId="0" xfId="0" applyFont="1" applyAlignment="1">
      <alignment vertical="center"/>
    </xf>
    <xf numFmtId="0" fontId="0" fillId="0" borderId="0" xfId="0" applyFont="1" applyAlignment="1">
      <alignment vertical="center"/>
    </xf>
    <xf numFmtId="0" fontId="102" fillId="0" borderId="0" xfId="0" applyFont="1" applyAlignment="1">
      <alignment horizontal="left" vertical="center"/>
    </xf>
    <xf numFmtId="179" fontId="99" fillId="0" borderId="0" xfId="0" applyNumberFormat="1" applyFont="1" applyBorder="1" applyAlignment="1">
      <alignment horizontal="center" wrapText="1"/>
    </xf>
    <xf numFmtId="0" fontId="99" fillId="0" borderId="0" xfId="0" applyNumberFormat="1" applyFont="1" applyFill="1" applyBorder="1" applyAlignment="1">
      <alignment horizontal="center" wrapText="1"/>
    </xf>
    <xf numFmtId="0" fontId="101" fillId="0" borderId="0" xfId="0" applyNumberFormat="1" applyFont="1" applyFill="1" applyBorder="1" applyAlignment="1">
      <alignment horizontal="center" wrapText="1"/>
    </xf>
    <xf numFmtId="179" fontId="0" fillId="0" borderId="0" xfId="0" applyNumberFormat="1" applyFont="1" applyBorder="1" applyAlignment="1">
      <alignment/>
    </xf>
    <xf numFmtId="177" fontId="0" fillId="0" borderId="0" xfId="0" applyNumberFormat="1" applyFont="1" applyFill="1" applyAlignment="1">
      <alignment horizontal="right"/>
    </xf>
    <xf numFmtId="0" fontId="3" fillId="0" borderId="0" xfId="0" applyFont="1" applyAlignment="1">
      <alignment/>
    </xf>
    <xf numFmtId="177" fontId="0" fillId="0" borderId="0" xfId="0" applyNumberFormat="1" applyFont="1" applyFill="1" applyBorder="1" applyAlignment="1">
      <alignment horizontal="right"/>
    </xf>
    <xf numFmtId="0" fontId="0" fillId="0" borderId="0" xfId="0" applyAlignment="1">
      <alignment/>
    </xf>
    <xf numFmtId="0" fontId="0" fillId="0" borderId="0" xfId="0" applyFont="1" applyFill="1" applyAlignment="1">
      <alignment/>
    </xf>
    <xf numFmtId="177" fontId="102" fillId="0" borderId="0" xfId="0" applyNumberFormat="1" applyFont="1" applyFill="1" applyBorder="1" applyAlignment="1">
      <alignment/>
    </xf>
    <xf numFmtId="177" fontId="106" fillId="0" borderId="0" xfId="0" applyNumberFormat="1" applyFont="1" applyFill="1" applyBorder="1" applyAlignment="1">
      <alignment horizontal="right" vertical="center"/>
    </xf>
    <xf numFmtId="177" fontId="106" fillId="0" borderId="0" xfId="0" applyNumberFormat="1" applyFont="1" applyFill="1" applyBorder="1" applyAlignment="1">
      <alignment vertical="center"/>
    </xf>
    <xf numFmtId="177" fontId="106" fillId="0" borderId="0" xfId="0" applyNumberFormat="1" applyFont="1" applyFill="1" applyAlignment="1">
      <alignment horizontal="right" vertical="center"/>
    </xf>
    <xf numFmtId="0" fontId="4" fillId="0" borderId="36" xfId="0" applyFont="1" applyBorder="1" applyAlignment="1">
      <alignment/>
    </xf>
    <xf numFmtId="0" fontId="4" fillId="0" borderId="22" xfId="0" applyFont="1" applyBorder="1" applyAlignment="1">
      <alignment/>
    </xf>
    <xf numFmtId="179" fontId="4" fillId="0" borderId="37" xfId="0" applyNumberFormat="1" applyFont="1" applyBorder="1" applyAlignment="1">
      <alignment vertical="top" textRotation="255" wrapText="1"/>
    </xf>
    <xf numFmtId="0" fontId="13" fillId="0" borderId="37" xfId="0" applyNumberFormat="1" applyFont="1" applyFill="1" applyBorder="1" applyAlignment="1">
      <alignment vertical="top" textRotation="255" wrapText="1"/>
    </xf>
    <xf numFmtId="0" fontId="13" fillId="0" borderId="24" xfId="0" applyNumberFormat="1" applyFont="1" applyFill="1" applyBorder="1" applyAlignment="1">
      <alignment vertical="top" textRotation="255" wrapText="1"/>
    </xf>
    <xf numFmtId="177" fontId="107" fillId="0" borderId="0" xfId="163" applyNumberFormat="1" applyFont="1" applyBorder="1" applyAlignment="1" quotePrefix="1">
      <alignment horizontal="right"/>
      <protection/>
    </xf>
    <xf numFmtId="177" fontId="107" fillId="0" borderId="0" xfId="0" applyNumberFormat="1" applyFont="1" applyFill="1" applyBorder="1" applyAlignment="1">
      <alignment horizontal="right"/>
    </xf>
    <xf numFmtId="177" fontId="107" fillId="0" borderId="17" xfId="0" applyNumberFormat="1" applyFont="1" applyFill="1" applyBorder="1" applyAlignment="1">
      <alignment/>
    </xf>
    <xf numFmtId="177" fontId="107" fillId="0" borderId="0" xfId="0" applyNumberFormat="1" applyFont="1" applyFill="1" applyBorder="1" applyAlignment="1">
      <alignment/>
    </xf>
    <xf numFmtId="177" fontId="107" fillId="0" borderId="25" xfId="0" applyNumberFormat="1" applyFont="1" applyFill="1" applyBorder="1" applyAlignment="1">
      <alignment/>
    </xf>
    <xf numFmtId="177" fontId="107" fillId="0" borderId="17" xfId="0" applyNumberFormat="1" applyFont="1" applyFill="1" applyBorder="1" applyAlignment="1">
      <alignment vertical="center"/>
    </xf>
    <xf numFmtId="191" fontId="102" fillId="0" borderId="0" xfId="79" applyNumberFormat="1" applyFont="1" applyFill="1" applyBorder="1" applyAlignment="1">
      <alignment horizontal="right" vertical="center"/>
    </xf>
    <xf numFmtId="191" fontId="102" fillId="0" borderId="0" xfId="79" applyNumberFormat="1" applyFont="1" applyBorder="1" applyAlignment="1">
      <alignment horizontal="right" vertical="center"/>
    </xf>
    <xf numFmtId="191" fontId="102" fillId="0" borderId="18" xfId="79" applyNumberFormat="1" applyFont="1" applyFill="1" applyBorder="1" applyAlignment="1">
      <alignment horizontal="right" vertical="center"/>
    </xf>
    <xf numFmtId="191" fontId="102" fillId="0" borderId="16" xfId="79" applyNumberFormat="1" applyFont="1" applyFill="1" applyBorder="1" applyAlignment="1">
      <alignment horizontal="right" vertical="center"/>
    </xf>
    <xf numFmtId="191" fontId="102" fillId="0" borderId="18" xfId="79" applyNumberFormat="1" applyFont="1" applyBorder="1" applyAlignment="1">
      <alignment horizontal="right" vertical="center"/>
    </xf>
    <xf numFmtId="191" fontId="102" fillId="0" borderId="16" xfId="79" applyNumberFormat="1" applyFont="1" applyBorder="1" applyAlignment="1">
      <alignment horizontal="right" vertical="center"/>
    </xf>
    <xf numFmtId="191" fontId="104" fillId="0" borderId="0" xfId="79" applyNumberFormat="1" applyFont="1" applyBorder="1" applyAlignment="1">
      <alignment horizontal="right" vertical="center" wrapText="1"/>
    </xf>
    <xf numFmtId="191" fontId="104" fillId="0" borderId="14" xfId="79" applyNumberFormat="1" applyFont="1" applyBorder="1" applyAlignment="1">
      <alignment horizontal="right" vertical="center" wrapText="1"/>
    </xf>
    <xf numFmtId="0" fontId="99" fillId="0" borderId="0" xfId="0" applyFont="1" applyAlignment="1">
      <alignment vertical="center"/>
    </xf>
    <xf numFmtId="0" fontId="101" fillId="0" borderId="0" xfId="0" applyFont="1" applyBorder="1" applyAlignment="1">
      <alignment vertical="center"/>
    </xf>
    <xf numFmtId="0" fontId="99" fillId="0" borderId="27" xfId="0" applyFont="1" applyBorder="1" applyAlignment="1">
      <alignment horizontal="center" vertical="center"/>
    </xf>
    <xf numFmtId="0" fontId="101" fillId="0" borderId="0" xfId="0" applyFont="1" applyAlignment="1">
      <alignment vertical="center"/>
    </xf>
    <xf numFmtId="0" fontId="106" fillId="0" borderId="20" xfId="0" applyFont="1" applyBorder="1" applyAlignment="1">
      <alignment horizontal="center" vertical="center"/>
    </xf>
    <xf numFmtId="0" fontId="106" fillId="0" borderId="20" xfId="0" applyFont="1" applyBorder="1" applyAlignment="1">
      <alignment horizontal="center" vertical="center" wrapText="1"/>
    </xf>
    <xf numFmtId="0" fontId="106" fillId="0" borderId="19" xfId="0" applyFont="1" applyBorder="1" applyAlignment="1">
      <alignment horizontal="center" vertical="center" wrapText="1"/>
    </xf>
    <xf numFmtId="0" fontId="101" fillId="0" borderId="38" xfId="0" applyFont="1" applyBorder="1" applyAlignment="1">
      <alignment horizontal="center" vertical="center"/>
    </xf>
    <xf numFmtId="0" fontId="0" fillId="0" borderId="39" xfId="0" applyBorder="1" applyAlignment="1">
      <alignment horizontal="center" vertical="center"/>
    </xf>
    <xf numFmtId="177" fontId="107" fillId="0" borderId="25" xfId="0" applyNumberFormat="1" applyFont="1" applyFill="1" applyBorder="1" applyAlignment="1">
      <alignment vertical="center"/>
    </xf>
    <xf numFmtId="177" fontId="107" fillId="0" borderId="0" xfId="0" applyNumberFormat="1" applyFont="1" applyFill="1" applyBorder="1" applyAlignment="1">
      <alignment vertical="center"/>
    </xf>
    <xf numFmtId="177" fontId="107" fillId="0" borderId="14" xfId="0" applyNumberFormat="1" applyFont="1" applyFill="1" applyBorder="1" applyAlignment="1">
      <alignment vertical="center"/>
    </xf>
    <xf numFmtId="177" fontId="107" fillId="0" borderId="40" xfId="0" applyNumberFormat="1" applyFont="1" applyBorder="1" applyAlignment="1">
      <alignment vertical="center"/>
    </xf>
    <xf numFmtId="177" fontId="107" fillId="0" borderId="41" xfId="0" applyNumberFormat="1" applyFont="1" applyBorder="1" applyAlignment="1">
      <alignment vertical="center"/>
    </xf>
    <xf numFmtId="0" fontId="106" fillId="0" borderId="12" xfId="0" applyFont="1" applyBorder="1" applyAlignment="1">
      <alignment/>
    </xf>
    <xf numFmtId="0" fontId="106" fillId="0" borderId="0" xfId="0" applyFont="1" applyBorder="1" applyAlignment="1">
      <alignment horizontal="center"/>
    </xf>
    <xf numFmtId="0" fontId="106" fillId="0" borderId="0" xfId="0" applyFont="1" applyBorder="1" applyAlignment="1">
      <alignment horizontal="distributed"/>
    </xf>
    <xf numFmtId="0" fontId="106" fillId="0" borderId="17" xfId="0" applyFont="1" applyBorder="1" applyAlignment="1">
      <alignment horizontal="distributed"/>
    </xf>
    <xf numFmtId="0" fontId="106" fillId="0" borderId="18" xfId="0" applyFont="1" applyBorder="1" applyAlignment="1">
      <alignment/>
    </xf>
    <xf numFmtId="0" fontId="106" fillId="0" borderId="0" xfId="0" applyFont="1" applyBorder="1" applyAlignment="1">
      <alignment/>
    </xf>
    <xf numFmtId="0" fontId="106" fillId="0" borderId="17" xfId="0" applyFont="1" applyBorder="1" applyAlignment="1">
      <alignment horizontal="distributed" vertical="center"/>
    </xf>
    <xf numFmtId="0" fontId="99" fillId="0" borderId="16" xfId="0" applyFont="1" applyBorder="1" applyAlignment="1">
      <alignment horizontal="distributed" vertical="center"/>
    </xf>
    <xf numFmtId="177" fontId="107" fillId="0" borderId="0" xfId="0" applyNumberFormat="1" applyFont="1" applyFill="1" applyBorder="1" applyAlignment="1" quotePrefix="1">
      <alignment horizontal="right"/>
    </xf>
    <xf numFmtId="177" fontId="107" fillId="0" borderId="0" xfId="0" applyNumberFormat="1" applyFont="1" applyBorder="1" applyAlignment="1">
      <alignment/>
    </xf>
    <xf numFmtId="177" fontId="107" fillId="0" borderId="0" xfId="0" applyNumberFormat="1" applyFont="1" applyBorder="1" applyAlignment="1">
      <alignment horizontal="right"/>
    </xf>
    <xf numFmtId="0" fontId="107" fillId="0" borderId="0" xfId="0" applyFont="1" applyFill="1" applyBorder="1" applyAlignment="1">
      <alignment/>
    </xf>
    <xf numFmtId="0" fontId="107" fillId="0" borderId="0" xfId="0" applyFont="1" applyBorder="1" applyAlignment="1">
      <alignment/>
    </xf>
    <xf numFmtId="0" fontId="99" fillId="0" borderId="0" xfId="0" applyFont="1" applyBorder="1" applyAlignment="1">
      <alignment horizontal="right" vertical="center"/>
    </xf>
    <xf numFmtId="179" fontId="99" fillId="0" borderId="25" xfId="0" applyNumberFormat="1" applyFont="1" applyBorder="1" applyAlignment="1">
      <alignment horizontal="center"/>
    </xf>
    <xf numFmtId="177" fontId="107" fillId="0" borderId="25" xfId="0" applyNumberFormat="1" applyFont="1" applyFill="1" applyBorder="1" applyAlignment="1">
      <alignment horizontal="right"/>
    </xf>
    <xf numFmtId="177" fontId="107" fillId="0" borderId="34" xfId="0" applyNumberFormat="1" applyFont="1" applyFill="1" applyBorder="1" applyAlignment="1">
      <alignment/>
    </xf>
    <xf numFmtId="177" fontId="107" fillId="0" borderId="25" xfId="0" applyNumberFormat="1" applyFont="1" applyBorder="1" applyAlignment="1">
      <alignment/>
    </xf>
    <xf numFmtId="177" fontId="107" fillId="0" borderId="34" xfId="0" applyNumberFormat="1" applyFont="1" applyFill="1" applyBorder="1" applyAlignment="1">
      <alignment vertical="center"/>
    </xf>
    <xf numFmtId="0" fontId="107" fillId="0" borderId="25" xfId="0" applyFont="1" applyFill="1" applyBorder="1" applyAlignment="1">
      <alignment/>
    </xf>
    <xf numFmtId="0" fontId="8" fillId="0" borderId="0" xfId="176" applyAlignment="1">
      <alignment vertical="center"/>
      <protection/>
    </xf>
    <xf numFmtId="0" fontId="108" fillId="0" borderId="0" xfId="176" applyFont="1">
      <alignment vertical="center"/>
      <protection/>
    </xf>
    <xf numFmtId="0" fontId="8" fillId="0" borderId="0" xfId="138">
      <alignment vertical="center"/>
      <protection/>
    </xf>
    <xf numFmtId="0" fontId="96" fillId="0" borderId="0" xfId="163" applyFill="1">
      <alignment vertical="center"/>
      <protection/>
    </xf>
    <xf numFmtId="0" fontId="14" fillId="0" borderId="0" xfId="163" applyFont="1">
      <alignment vertical="center"/>
      <protection/>
    </xf>
    <xf numFmtId="0" fontId="109" fillId="0" borderId="0" xfId="163" applyFont="1" applyAlignment="1">
      <alignment vertical="center"/>
      <protection/>
    </xf>
    <xf numFmtId="0" fontId="110" fillId="0" borderId="0" xfId="0" applyFont="1" applyAlignment="1">
      <alignment horizontal="left" vertical="center"/>
    </xf>
    <xf numFmtId="0" fontId="108" fillId="0" borderId="0" xfId="176" applyFont="1" applyAlignment="1">
      <alignment vertical="center"/>
      <protection/>
    </xf>
    <xf numFmtId="0" fontId="111" fillId="0" borderId="0" xfId="0" applyFont="1" applyAlignment="1">
      <alignment/>
    </xf>
    <xf numFmtId="0" fontId="99" fillId="0" borderId="0" xfId="0" applyFont="1" applyAlignment="1">
      <alignment horizontal="left" vertical="center"/>
    </xf>
    <xf numFmtId="0" fontId="111" fillId="0" borderId="0" xfId="0" applyFont="1" applyAlignment="1">
      <alignment horizontal="left" vertical="center" indent="2"/>
    </xf>
    <xf numFmtId="0" fontId="102" fillId="0" borderId="0" xfId="0" applyFont="1" applyAlignment="1">
      <alignment horizontal="center" vertical="center"/>
    </xf>
    <xf numFmtId="0" fontId="0" fillId="0" borderId="22" xfId="0" applyFont="1" applyBorder="1" applyAlignment="1">
      <alignment horizontal="center" vertical="center" wrapText="1"/>
    </xf>
    <xf numFmtId="0" fontId="99" fillId="0" borderId="26" xfId="0" applyFont="1" applyBorder="1" applyAlignment="1">
      <alignment horizontal="distributed" vertical="center"/>
    </xf>
    <xf numFmtId="0" fontId="99" fillId="0" borderId="0" xfId="0" applyFont="1" applyBorder="1" applyAlignment="1">
      <alignment horizontal="distributed" vertical="center"/>
    </xf>
    <xf numFmtId="0" fontId="101" fillId="0" borderId="16" xfId="0" applyFont="1" applyBorder="1" applyAlignment="1">
      <alignment horizontal="right" vertical="center" wrapText="1"/>
    </xf>
    <xf numFmtId="0" fontId="99" fillId="0" borderId="10"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0" xfId="0" applyFont="1" applyBorder="1" applyAlignment="1">
      <alignment horizontal="left" vertical="center"/>
    </xf>
    <xf numFmtId="0" fontId="99" fillId="0" borderId="19"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0" xfId="0" applyFont="1" applyBorder="1" applyAlignment="1">
      <alignment vertical="center"/>
    </xf>
    <xf numFmtId="0" fontId="99" fillId="0" borderId="14" xfId="0" applyFont="1" applyBorder="1" applyAlignment="1">
      <alignment vertical="center"/>
    </xf>
    <xf numFmtId="0" fontId="99" fillId="0" borderId="0" xfId="0" applyFont="1" applyAlignment="1">
      <alignment horizontal="center" vertical="center"/>
    </xf>
    <xf numFmtId="0" fontId="99" fillId="0" borderId="14" xfId="0" applyFont="1" applyBorder="1" applyAlignment="1">
      <alignment vertical="center"/>
    </xf>
    <xf numFmtId="0" fontId="99" fillId="0" borderId="13" xfId="0" applyFont="1" applyBorder="1" applyAlignment="1">
      <alignment vertical="center"/>
    </xf>
    <xf numFmtId="17" fontId="0" fillId="0" borderId="0" xfId="0" applyNumberFormat="1" applyAlignment="1" quotePrefix="1">
      <alignment vertical="center"/>
    </xf>
    <xf numFmtId="0" fontId="0" fillId="0" borderId="22" xfId="0" applyFont="1" applyBorder="1" applyAlignment="1">
      <alignment horizontal="center" vertical="center"/>
    </xf>
    <xf numFmtId="0" fontId="0" fillId="0" borderId="0" xfId="0" applyBorder="1" applyAlignment="1">
      <alignment vertical="center"/>
    </xf>
    <xf numFmtId="187" fontId="4" fillId="0" borderId="0" xfId="0" applyNumberFormat="1" applyFont="1" applyFill="1" applyBorder="1" applyAlignment="1">
      <alignment vertical="center"/>
    </xf>
    <xf numFmtId="0" fontId="101" fillId="0" borderId="16" xfId="0" applyFont="1" applyBorder="1" applyAlignment="1">
      <alignment horizontal="center" vertical="center"/>
    </xf>
    <xf numFmtId="0" fontId="0" fillId="0" borderId="16" xfId="0" applyBorder="1" applyAlignment="1">
      <alignment vertical="center" wrapText="1"/>
    </xf>
    <xf numFmtId="0" fontId="99" fillId="0" borderId="15" xfId="0" applyFont="1" applyBorder="1" applyAlignment="1">
      <alignment vertical="center"/>
    </xf>
    <xf numFmtId="0" fontId="99" fillId="0" borderId="12" xfId="0" applyFont="1" applyBorder="1" applyAlignment="1">
      <alignment horizontal="distributed" vertical="center"/>
    </xf>
    <xf numFmtId="0" fontId="104" fillId="0" borderId="12" xfId="0" applyFont="1" applyBorder="1" applyAlignment="1">
      <alignment horizontal="right" vertical="center"/>
    </xf>
    <xf numFmtId="0" fontId="104" fillId="0" borderId="22" xfId="0" applyFont="1" applyBorder="1" applyAlignment="1">
      <alignment horizontal="right" vertical="center"/>
    </xf>
    <xf numFmtId="187" fontId="102" fillId="0" borderId="25" xfId="177" applyNumberFormat="1" applyFont="1" applyFill="1" applyBorder="1" applyAlignment="1" quotePrefix="1">
      <alignment horizontal="right" vertical="center"/>
      <protection/>
    </xf>
    <xf numFmtId="0" fontId="99" fillId="0" borderId="18" xfId="0" applyFont="1" applyBorder="1" applyAlignment="1">
      <alignment horizontal="center" vertical="center"/>
    </xf>
    <xf numFmtId="191" fontId="102" fillId="0" borderId="33" xfId="79" applyNumberFormat="1" applyFont="1" applyFill="1" applyBorder="1" applyAlignment="1">
      <alignment horizontal="right" vertical="center"/>
    </xf>
    <xf numFmtId="0" fontId="99" fillId="0" borderId="31" xfId="0" applyFont="1" applyBorder="1" applyAlignment="1">
      <alignment horizontal="distributed" vertical="center" wrapText="1"/>
    </xf>
    <xf numFmtId="0" fontId="99" fillId="0" borderId="16" xfId="0" applyFont="1" applyBorder="1" applyAlignment="1">
      <alignment horizontal="center" vertical="center"/>
    </xf>
    <xf numFmtId="191" fontId="102" fillId="0" borderId="24" xfId="79" applyNumberFormat="1" applyFont="1" applyFill="1" applyBorder="1" applyAlignment="1">
      <alignment horizontal="right" vertical="center"/>
    </xf>
    <xf numFmtId="187" fontId="102" fillId="0" borderId="16" xfId="0" applyNumberFormat="1" applyFont="1" applyFill="1" applyBorder="1" applyAlignment="1">
      <alignment vertical="center"/>
    </xf>
    <xf numFmtId="191" fontId="104" fillId="0" borderId="0" xfId="79" applyNumberFormat="1" applyFont="1" applyBorder="1" applyAlignment="1">
      <alignment horizontal="right" vertical="center"/>
    </xf>
    <xf numFmtId="0" fontId="104" fillId="0" borderId="25" xfId="0" applyFont="1" applyBorder="1" applyAlignment="1">
      <alignment horizontal="right" vertical="center"/>
    </xf>
    <xf numFmtId="0" fontId="104" fillId="0" borderId="0" xfId="0" applyFont="1" applyBorder="1" applyAlignment="1">
      <alignment horizontal="right" vertical="center"/>
    </xf>
    <xf numFmtId="0" fontId="99" fillId="0" borderId="12" xfId="0" applyFont="1" applyBorder="1" applyAlignment="1">
      <alignment/>
    </xf>
    <xf numFmtId="0" fontId="99" fillId="0" borderId="13" xfId="0" applyFont="1" applyBorder="1" applyAlignment="1">
      <alignment horizontal="right" vertical="center"/>
    </xf>
    <xf numFmtId="191" fontId="104" fillId="0" borderId="12" xfId="79" applyNumberFormat="1" applyFont="1" applyBorder="1" applyAlignment="1">
      <alignment horizontal="right" vertical="center"/>
    </xf>
    <xf numFmtId="0" fontId="112" fillId="0" borderId="0" xfId="0" applyFont="1" applyAlignment="1">
      <alignment vertical="center"/>
    </xf>
    <xf numFmtId="0" fontId="112" fillId="0" borderId="0" xfId="0" applyFont="1" applyAlignment="1">
      <alignment vertical="center" wrapText="1"/>
    </xf>
    <xf numFmtId="0" fontId="112" fillId="0" borderId="0" xfId="0" applyFont="1" applyAlignment="1">
      <alignment horizontal="right" vertical="center"/>
    </xf>
    <xf numFmtId="0" fontId="101" fillId="0" borderId="16" xfId="0" applyFont="1" applyBorder="1" applyAlignment="1">
      <alignment horizontal="right" vertical="center"/>
    </xf>
    <xf numFmtId="0" fontId="113" fillId="0" borderId="12" xfId="0" applyFont="1" applyBorder="1" applyAlignment="1">
      <alignment vertical="center"/>
    </xf>
    <xf numFmtId="0" fontId="113" fillId="0" borderId="13" xfId="0" applyFont="1" applyBorder="1" applyAlignment="1">
      <alignment vertical="center"/>
    </xf>
    <xf numFmtId="177" fontId="101" fillId="0" borderId="0" xfId="0" applyNumberFormat="1" applyFont="1" applyBorder="1" applyAlignment="1">
      <alignment horizontal="center" vertical="center"/>
    </xf>
    <xf numFmtId="177" fontId="101" fillId="0" borderId="0" xfId="0" applyNumberFormat="1" applyFont="1" applyBorder="1" applyAlignment="1">
      <alignment horizontal="center" vertical="center" wrapText="1"/>
    </xf>
    <xf numFmtId="177" fontId="101" fillId="0" borderId="0" xfId="0" applyNumberFormat="1" applyFont="1" applyBorder="1" applyAlignment="1">
      <alignment horizontal="right" vertical="center" wrapText="1"/>
    </xf>
    <xf numFmtId="0" fontId="113" fillId="0" borderId="0" xfId="0" applyFont="1" applyBorder="1" applyAlignment="1">
      <alignment horizontal="left" vertical="center"/>
    </xf>
    <xf numFmtId="0" fontId="113" fillId="0" borderId="14" xfId="0" applyFont="1" applyBorder="1" applyAlignment="1">
      <alignment horizontal="distributed" vertical="center"/>
    </xf>
    <xf numFmtId="191" fontId="102" fillId="0" borderId="0" xfId="79" applyNumberFormat="1" applyFont="1" applyFill="1" applyAlignment="1">
      <alignment vertical="center"/>
    </xf>
    <xf numFmtId="191" fontId="102" fillId="0" borderId="0" xfId="79" applyNumberFormat="1" applyFont="1" applyFill="1" applyAlignment="1">
      <alignment horizontal="right" vertical="center"/>
    </xf>
    <xf numFmtId="0" fontId="113" fillId="0" borderId="0" xfId="0" applyFont="1" applyBorder="1" applyAlignment="1">
      <alignment vertical="center"/>
    </xf>
    <xf numFmtId="0" fontId="113" fillId="0" borderId="14" xfId="0" applyFont="1" applyBorder="1" applyAlignment="1">
      <alignment vertical="center"/>
    </xf>
    <xf numFmtId="191" fontId="102" fillId="0" borderId="0" xfId="79" applyNumberFormat="1" applyFont="1" applyFill="1" applyBorder="1" applyAlignment="1">
      <alignment vertical="center"/>
    </xf>
    <xf numFmtId="0" fontId="114" fillId="0" borderId="0" xfId="0" applyFont="1" applyAlignment="1">
      <alignment/>
    </xf>
    <xf numFmtId="191" fontId="102" fillId="0" borderId="16" xfId="79" applyNumberFormat="1" applyFont="1" applyFill="1" applyBorder="1" applyAlignment="1">
      <alignment vertical="center"/>
    </xf>
    <xf numFmtId="191" fontId="102" fillId="0" borderId="12" xfId="79" applyNumberFormat="1" applyFont="1" applyFill="1" applyBorder="1" applyAlignment="1">
      <alignment vertical="center"/>
    </xf>
    <xf numFmtId="191" fontId="102" fillId="0" borderId="12" xfId="79" applyNumberFormat="1" applyFont="1" applyFill="1" applyBorder="1" applyAlignment="1">
      <alignment horizontal="right" vertical="center"/>
    </xf>
    <xf numFmtId="191" fontId="101" fillId="0" borderId="0" xfId="79" applyNumberFormat="1" applyFont="1" applyFill="1" applyBorder="1" applyAlignment="1">
      <alignment horizontal="center" vertical="center"/>
    </xf>
    <xf numFmtId="191" fontId="101" fillId="0" borderId="0" xfId="79" applyNumberFormat="1" applyFont="1" applyFill="1" applyBorder="1" applyAlignment="1">
      <alignment horizontal="center" vertical="center" wrapText="1"/>
    </xf>
    <xf numFmtId="191" fontId="101" fillId="0" borderId="0" xfId="79" applyNumberFormat="1" applyFont="1" applyFill="1" applyBorder="1" applyAlignment="1">
      <alignment horizontal="right" vertical="center" wrapText="1"/>
    </xf>
    <xf numFmtId="0" fontId="113" fillId="0" borderId="16" xfId="0" applyFont="1" applyBorder="1" applyAlignment="1">
      <alignment vertical="center"/>
    </xf>
    <xf numFmtId="0" fontId="113" fillId="0" borderId="15" xfId="0" applyFont="1" applyBorder="1" applyAlignment="1">
      <alignment horizontal="distributed" vertical="center"/>
    </xf>
    <xf numFmtId="0" fontId="101" fillId="0" borderId="0" xfId="0" applyFont="1" applyAlignment="1">
      <alignment horizontal="right" vertical="center"/>
    </xf>
    <xf numFmtId="187" fontId="112" fillId="0" borderId="0" xfId="0" applyNumberFormat="1" applyFont="1" applyAlignment="1">
      <alignment vertical="center"/>
    </xf>
    <xf numFmtId="187" fontId="112" fillId="0" borderId="0" xfId="0" applyNumberFormat="1" applyFont="1" applyAlignment="1">
      <alignment horizontal="right" vertical="center"/>
    </xf>
    <xf numFmtId="0" fontId="114" fillId="0" borderId="0" xfId="0" applyFont="1" applyAlignment="1">
      <alignment vertical="top" wrapText="1"/>
    </xf>
    <xf numFmtId="0" fontId="0" fillId="0" borderId="0" xfId="0" applyAlignment="1">
      <alignment vertical="top" wrapText="1"/>
    </xf>
    <xf numFmtId="0" fontId="0" fillId="0" borderId="0" xfId="0" applyAlignment="1">
      <alignment wrapText="1"/>
    </xf>
    <xf numFmtId="177" fontId="114" fillId="0" borderId="0" xfId="0" applyNumberFormat="1" applyFont="1" applyFill="1" applyAlignment="1">
      <alignment horizontal="right"/>
    </xf>
    <xf numFmtId="0" fontId="112" fillId="0" borderId="0" xfId="0" applyFont="1" applyAlignment="1">
      <alignment/>
    </xf>
    <xf numFmtId="177" fontId="114" fillId="0" borderId="0" xfId="0" applyNumberFormat="1" applyFont="1" applyFill="1" applyBorder="1" applyAlignment="1">
      <alignment horizontal="right"/>
    </xf>
    <xf numFmtId="177" fontId="114" fillId="0" borderId="0" xfId="0" applyNumberFormat="1" applyFont="1" applyFill="1" applyBorder="1" applyAlignment="1">
      <alignment/>
    </xf>
    <xf numFmtId="185" fontId="115" fillId="0" borderId="0" xfId="0" applyNumberFormat="1" applyFont="1" applyFill="1" applyAlignment="1">
      <alignment/>
    </xf>
    <xf numFmtId="185" fontId="115" fillId="0" borderId="0" xfId="0" applyNumberFormat="1" applyFont="1" applyFill="1" applyAlignment="1">
      <alignment horizontal="right"/>
    </xf>
    <xf numFmtId="185" fontId="115" fillId="0" borderId="0" xfId="0" applyNumberFormat="1" applyFont="1" applyFill="1" applyBorder="1" applyAlignment="1">
      <alignment/>
    </xf>
    <xf numFmtId="185" fontId="115" fillId="0" borderId="0" xfId="0" applyNumberFormat="1" applyFont="1" applyAlignment="1">
      <alignment/>
    </xf>
    <xf numFmtId="185" fontId="115" fillId="0" borderId="0" xfId="0" applyNumberFormat="1" applyFont="1" applyAlignment="1">
      <alignment horizontal="right"/>
    </xf>
    <xf numFmtId="185" fontId="115" fillId="0" borderId="0" xfId="0" applyNumberFormat="1" applyFont="1" applyFill="1" applyBorder="1" applyAlignment="1">
      <alignment horizontal="right"/>
    </xf>
    <xf numFmtId="182" fontId="107" fillId="0" borderId="25" xfId="0" applyNumberFormat="1" applyFont="1" applyFill="1" applyBorder="1" applyAlignment="1">
      <alignment horizontal="right"/>
    </xf>
    <xf numFmtId="0" fontId="107" fillId="0" borderId="25" xfId="0" applyFont="1" applyBorder="1" applyAlignment="1">
      <alignment horizontal="right"/>
    </xf>
    <xf numFmtId="177" fontId="105" fillId="0" borderId="24" xfId="0" applyNumberFormat="1" applyFont="1" applyFill="1" applyBorder="1" applyAlignment="1">
      <alignment horizontal="right" vertical="center"/>
    </xf>
    <xf numFmtId="0" fontId="99" fillId="0" borderId="10" xfId="0" applyFont="1" applyBorder="1" applyAlignment="1">
      <alignment/>
    </xf>
    <xf numFmtId="0" fontId="99" fillId="0" borderId="11" xfId="0" applyFont="1" applyBorder="1" applyAlignment="1">
      <alignment/>
    </xf>
    <xf numFmtId="178" fontId="102" fillId="0" borderId="25" xfId="0" applyNumberFormat="1" applyFont="1" applyBorder="1" applyAlignment="1">
      <alignment vertical="center"/>
    </xf>
    <xf numFmtId="178" fontId="102" fillId="0" borderId="0" xfId="0" applyNumberFormat="1" applyFont="1" applyBorder="1" applyAlignment="1">
      <alignment vertical="center"/>
    </xf>
    <xf numFmtId="0" fontId="102" fillId="0" borderId="42" xfId="0" applyFont="1" applyBorder="1" applyAlignment="1">
      <alignment vertical="center"/>
    </xf>
    <xf numFmtId="186" fontId="102" fillId="0" borderId="25" xfId="0" applyNumberFormat="1" applyFont="1" applyBorder="1" applyAlignment="1">
      <alignment horizontal="right" vertical="center"/>
    </xf>
    <xf numFmtId="186" fontId="102" fillId="0" borderId="0" xfId="0" applyNumberFormat="1" applyFont="1" applyBorder="1" applyAlignment="1">
      <alignment horizontal="right" vertical="center"/>
    </xf>
    <xf numFmtId="186" fontId="102" fillId="0" borderId="42" xfId="0" applyNumberFormat="1" applyFont="1" applyFill="1" applyBorder="1" applyAlignment="1">
      <alignment horizontal="right" vertical="center"/>
    </xf>
    <xf numFmtId="178" fontId="102" fillId="0" borderId="0" xfId="0" applyNumberFormat="1" applyFont="1" applyAlignment="1">
      <alignment vertical="center"/>
    </xf>
    <xf numFmtId="186" fontId="102" fillId="0" borderId="0" xfId="0" applyNumberFormat="1" applyFont="1" applyFill="1" applyBorder="1" applyAlignment="1">
      <alignment horizontal="right" vertical="center"/>
    </xf>
    <xf numFmtId="0" fontId="102" fillId="0" borderId="16" xfId="0" applyFont="1" applyBorder="1" applyAlignment="1">
      <alignment horizontal="distributed" vertical="center"/>
    </xf>
    <xf numFmtId="186" fontId="102" fillId="0" borderId="24" xfId="0" applyNumberFormat="1" applyFont="1" applyBorder="1" applyAlignment="1">
      <alignment horizontal="right" vertical="center"/>
    </xf>
    <xf numFmtId="186" fontId="102" fillId="0" borderId="16" xfId="0" applyNumberFormat="1" applyFont="1" applyBorder="1" applyAlignment="1">
      <alignment horizontal="right" vertical="center"/>
    </xf>
    <xf numFmtId="186" fontId="102" fillId="0" borderId="43" xfId="0" applyNumberFormat="1" applyFont="1" applyFill="1" applyBorder="1" applyAlignment="1">
      <alignment horizontal="right" vertical="center"/>
    </xf>
    <xf numFmtId="186" fontId="102" fillId="0" borderId="42" xfId="0" applyNumberFormat="1" applyFont="1" applyBorder="1" applyAlignment="1">
      <alignment horizontal="right" vertical="center"/>
    </xf>
    <xf numFmtId="178" fontId="102" fillId="0" borderId="24" xfId="0" applyNumberFormat="1" applyFont="1" applyBorder="1" applyAlignment="1">
      <alignment horizontal="center" vertical="center"/>
    </xf>
    <xf numFmtId="178" fontId="102" fillId="0" borderId="16" xfId="0" applyNumberFormat="1" applyFont="1" applyBorder="1" applyAlignment="1">
      <alignment vertical="center"/>
    </xf>
    <xf numFmtId="178" fontId="102" fillId="0" borderId="43" xfId="0" applyNumberFormat="1" applyFont="1" applyFill="1" applyBorder="1" applyAlignment="1">
      <alignment horizontal="center" vertical="center"/>
    </xf>
    <xf numFmtId="178" fontId="101" fillId="0" borderId="0" xfId="0" applyNumberFormat="1" applyFont="1" applyBorder="1" applyAlignment="1">
      <alignment vertical="center"/>
    </xf>
    <xf numFmtId="178" fontId="101" fillId="0" borderId="0" xfId="0" applyNumberFormat="1" applyFont="1" applyAlignment="1">
      <alignment vertical="center"/>
    </xf>
    <xf numFmtId="0" fontId="101" fillId="0" borderId="0" xfId="0" applyFont="1" applyAlignment="1">
      <alignment vertical="top"/>
    </xf>
    <xf numFmtId="0" fontId="101" fillId="0" borderId="11" xfId="0" applyFont="1" applyFill="1" applyBorder="1" applyAlignment="1">
      <alignment horizontal="center" vertical="center"/>
    </xf>
    <xf numFmtId="0" fontId="109" fillId="0" borderId="11" xfId="0" applyFont="1" applyFill="1" applyBorder="1" applyAlignment="1">
      <alignment horizontal="center" vertical="center" wrapText="1"/>
    </xf>
    <xf numFmtId="0" fontId="109" fillId="0" borderId="20" xfId="0" applyFont="1" applyFill="1" applyBorder="1" applyAlignment="1">
      <alignment horizontal="center" vertical="center" wrapText="1"/>
    </xf>
    <xf numFmtId="0" fontId="116" fillId="0" borderId="20" xfId="0" applyFont="1" applyFill="1" applyBorder="1" applyAlignment="1">
      <alignment horizontal="center" vertical="center" wrapText="1"/>
    </xf>
    <xf numFmtId="0" fontId="109" fillId="0" borderId="19" xfId="0" applyFont="1" applyFill="1" applyBorder="1" applyAlignment="1">
      <alignment horizontal="center" vertical="center" wrapText="1"/>
    </xf>
    <xf numFmtId="0" fontId="101" fillId="0" borderId="0" xfId="0" applyFont="1" applyFill="1" applyBorder="1" applyAlignment="1">
      <alignment horizontal="center" vertical="center"/>
    </xf>
    <xf numFmtId="0" fontId="101" fillId="0" borderId="0" xfId="0" applyFont="1" applyFill="1" applyAlignment="1">
      <alignment horizontal="center" vertical="center"/>
    </xf>
    <xf numFmtId="0" fontId="102" fillId="0" borderId="0" xfId="0" applyFont="1" applyFill="1" applyBorder="1" applyAlignment="1">
      <alignment vertical="center"/>
    </xf>
    <xf numFmtId="0" fontId="101" fillId="0" borderId="0" xfId="0" applyFont="1" applyFill="1" applyBorder="1" applyAlignment="1">
      <alignment vertical="center"/>
    </xf>
    <xf numFmtId="0" fontId="99" fillId="0" borderId="0" xfId="0" applyFont="1" applyFill="1" applyBorder="1" applyAlignment="1">
      <alignment vertical="center"/>
    </xf>
    <xf numFmtId="0" fontId="101" fillId="0" borderId="12" xfId="0" applyFont="1" applyFill="1" applyBorder="1" applyAlignment="1">
      <alignment vertical="center"/>
    </xf>
    <xf numFmtId="0" fontId="101" fillId="0" borderId="14" xfId="0" applyFont="1" applyFill="1" applyBorder="1" applyAlignment="1">
      <alignment vertical="center"/>
    </xf>
    <xf numFmtId="0" fontId="102" fillId="0" borderId="0" xfId="0" applyFont="1" applyFill="1" applyAlignment="1">
      <alignment vertical="center"/>
    </xf>
    <xf numFmtId="0" fontId="99" fillId="0" borderId="0" xfId="0" applyFont="1" applyFill="1" applyBorder="1" applyAlignment="1">
      <alignment horizontal="left" vertical="center"/>
    </xf>
    <xf numFmtId="191" fontId="106" fillId="0" borderId="0" xfId="79" applyNumberFormat="1" applyFont="1" applyFill="1" applyAlignment="1">
      <alignment horizontal="right" vertical="center"/>
    </xf>
    <xf numFmtId="191" fontId="106" fillId="0" borderId="0" xfId="79" applyNumberFormat="1" applyFont="1" applyFill="1" applyBorder="1" applyAlignment="1">
      <alignment horizontal="right" vertical="center"/>
    </xf>
    <xf numFmtId="183" fontId="106" fillId="0" borderId="0" xfId="0" applyNumberFormat="1" applyFont="1" applyFill="1" applyBorder="1" applyAlignment="1" quotePrefix="1">
      <alignment horizontal="right"/>
    </xf>
    <xf numFmtId="0" fontId="102" fillId="0" borderId="0" xfId="0" applyFont="1" applyFill="1" applyBorder="1" applyAlignment="1">
      <alignment horizontal="left" vertical="center"/>
    </xf>
    <xf numFmtId="0" fontId="101" fillId="0" borderId="17" xfId="0" applyFont="1" applyFill="1" applyBorder="1" applyAlignment="1">
      <alignment vertical="center"/>
    </xf>
    <xf numFmtId="191" fontId="106" fillId="0" borderId="17" xfId="79" applyNumberFormat="1" applyFont="1" applyFill="1" applyBorder="1" applyAlignment="1">
      <alignment horizontal="right" vertical="center"/>
    </xf>
    <xf numFmtId="0" fontId="101" fillId="0" borderId="18" xfId="0" applyFont="1" applyFill="1" applyBorder="1" applyAlignment="1">
      <alignment vertical="center"/>
    </xf>
    <xf numFmtId="0" fontId="101" fillId="0" borderId="27" xfId="0" applyFont="1" applyFill="1" applyBorder="1" applyAlignment="1">
      <alignment vertical="center"/>
    </xf>
    <xf numFmtId="183" fontId="102" fillId="0" borderId="0" xfId="0" applyNumberFormat="1" applyFont="1" applyFill="1" applyBorder="1" applyAlignment="1" quotePrefix="1">
      <alignment horizontal="right"/>
    </xf>
    <xf numFmtId="0" fontId="101" fillId="0" borderId="16" xfId="0" applyFont="1" applyFill="1" applyBorder="1" applyAlignment="1">
      <alignment vertical="center"/>
    </xf>
    <xf numFmtId="0" fontId="102" fillId="0" borderId="16" xfId="0" applyFont="1" applyFill="1" applyBorder="1" applyAlignment="1">
      <alignment horizontal="left" vertical="center"/>
    </xf>
    <xf numFmtId="177" fontId="106" fillId="0" borderId="16" xfId="0" applyNumberFormat="1" applyFont="1" applyFill="1" applyBorder="1" applyAlignment="1">
      <alignment horizontal="right" vertical="center"/>
    </xf>
    <xf numFmtId="0" fontId="101" fillId="0" borderId="0" xfId="0" applyFont="1" applyFill="1" applyAlignment="1">
      <alignment vertical="center"/>
    </xf>
    <xf numFmtId="0" fontId="99" fillId="0" borderId="0" xfId="0" applyFont="1" applyFill="1" applyAlignment="1">
      <alignment horizontal="left" vertical="center"/>
    </xf>
    <xf numFmtId="0" fontId="113" fillId="0" borderId="0" xfId="0" applyFont="1" applyFill="1" applyAlignment="1">
      <alignment vertical="center"/>
    </xf>
    <xf numFmtId="0" fontId="113"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113" fillId="0" borderId="0" xfId="0" applyFont="1" applyFill="1" applyAlignment="1">
      <alignment horizontal="center" vertical="center"/>
    </xf>
    <xf numFmtId="0" fontId="99" fillId="0" borderId="0" xfId="0" applyFont="1" applyFill="1" applyAlignment="1">
      <alignment horizontal="center" vertical="center"/>
    </xf>
    <xf numFmtId="0" fontId="99" fillId="0" borderId="11" xfId="0" applyFont="1" applyFill="1" applyBorder="1" applyAlignment="1">
      <alignment horizontal="center" vertical="center"/>
    </xf>
    <xf numFmtId="0" fontId="99" fillId="0" borderId="20"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02" fillId="0" borderId="12" xfId="0" applyFont="1" applyFill="1" applyBorder="1" applyAlignment="1">
      <alignment vertical="center"/>
    </xf>
    <xf numFmtId="0" fontId="101" fillId="0" borderId="13" xfId="0" applyFont="1" applyFill="1" applyBorder="1" applyAlignment="1">
      <alignment vertical="center"/>
    </xf>
    <xf numFmtId="0" fontId="99" fillId="0" borderId="12" xfId="0" applyFont="1" applyFill="1" applyBorder="1" applyAlignment="1">
      <alignment vertical="center"/>
    </xf>
    <xf numFmtId="0" fontId="101" fillId="0" borderId="14" xfId="0" applyFont="1" applyFill="1" applyBorder="1" applyAlignment="1">
      <alignment horizontal="center" vertical="center"/>
    </xf>
    <xf numFmtId="187" fontId="106" fillId="0" borderId="0" xfId="0" applyNumberFormat="1" applyFont="1" applyFill="1" applyAlignment="1">
      <alignment vertical="center"/>
    </xf>
    <xf numFmtId="0" fontId="106" fillId="0" borderId="0" xfId="0" applyFont="1" applyFill="1" applyAlignment="1">
      <alignment vertical="center"/>
    </xf>
    <xf numFmtId="180" fontId="99" fillId="0" borderId="0" xfId="0" applyNumberFormat="1" applyFont="1" applyFill="1" applyAlignment="1">
      <alignment vertical="center"/>
    </xf>
    <xf numFmtId="204" fontId="99" fillId="0" borderId="0" xfId="0" applyNumberFormat="1" applyFont="1" applyFill="1" applyAlignment="1">
      <alignment vertical="center"/>
    </xf>
    <xf numFmtId="0" fontId="99" fillId="0" borderId="16" xfId="0" applyFont="1" applyFill="1" applyBorder="1" applyAlignment="1">
      <alignment vertical="center"/>
    </xf>
    <xf numFmtId="177" fontId="106" fillId="0" borderId="24" xfId="0" applyNumberFormat="1" applyFont="1" applyFill="1" applyBorder="1" applyAlignment="1">
      <alignment horizontal="right" vertical="center"/>
    </xf>
    <xf numFmtId="177" fontId="106" fillId="0" borderId="25" xfId="0" applyNumberFormat="1" applyFont="1" applyFill="1" applyBorder="1" applyAlignment="1">
      <alignment vertical="center"/>
    </xf>
    <xf numFmtId="0" fontId="106" fillId="0" borderId="0" xfId="0" applyFont="1" applyFill="1" applyBorder="1" applyAlignment="1">
      <alignment vertical="center"/>
    </xf>
    <xf numFmtId="0" fontId="101" fillId="0" borderId="15" xfId="0" applyFont="1" applyFill="1" applyBorder="1" applyAlignment="1">
      <alignment horizontal="center" vertical="center"/>
    </xf>
    <xf numFmtId="0" fontId="102" fillId="0" borderId="0" xfId="0" applyFont="1" applyFill="1" applyAlignment="1">
      <alignment vertical="center"/>
    </xf>
    <xf numFmtId="205" fontId="3" fillId="0" borderId="25" xfId="79" applyNumberFormat="1" applyFont="1" applyBorder="1" applyAlignment="1">
      <alignment horizontal="center" vertical="center"/>
    </xf>
    <xf numFmtId="205" fontId="0" fillId="0" borderId="0" xfId="79" applyNumberFormat="1" applyFont="1" applyBorder="1" applyAlignment="1">
      <alignment vertical="center" wrapText="1"/>
    </xf>
    <xf numFmtId="205" fontId="4" fillId="0" borderId="0" xfId="79" applyNumberFormat="1" applyFont="1" applyFill="1" applyBorder="1" applyAlignment="1">
      <alignment horizontal="right" vertical="center"/>
    </xf>
    <xf numFmtId="191" fontId="4" fillId="0" borderId="25" xfId="79" applyNumberFormat="1" applyFont="1" applyBorder="1" applyAlignment="1">
      <alignment horizontal="right" vertical="center"/>
    </xf>
    <xf numFmtId="191" fontId="4" fillId="0" borderId="0" xfId="79" applyNumberFormat="1" applyFont="1" applyFill="1" applyBorder="1" applyAlignment="1">
      <alignment horizontal="right" vertical="center"/>
    </xf>
    <xf numFmtId="191" fontId="4" fillId="0" borderId="34" xfId="79" applyNumberFormat="1" applyFont="1" applyBorder="1" applyAlignment="1">
      <alignment horizontal="right" vertical="center"/>
    </xf>
    <xf numFmtId="191" fontId="4" fillId="0" borderId="17" xfId="79" applyNumberFormat="1" applyFont="1" applyFill="1" applyBorder="1" applyAlignment="1">
      <alignment horizontal="right" vertical="center"/>
    </xf>
    <xf numFmtId="191" fontId="4" fillId="0" borderId="0" xfId="79" applyNumberFormat="1" applyFont="1" applyBorder="1" applyAlignment="1">
      <alignment horizontal="right" vertical="center"/>
    </xf>
    <xf numFmtId="191" fontId="4" fillId="0" borderId="33" xfId="79" applyNumberFormat="1" applyFont="1" applyBorder="1" applyAlignment="1">
      <alignment horizontal="right" vertical="center"/>
    </xf>
    <xf numFmtId="191" fontId="4" fillId="0" borderId="18" xfId="79" applyNumberFormat="1" applyFont="1" applyFill="1" applyBorder="1" applyAlignment="1">
      <alignment horizontal="right" vertical="center"/>
    </xf>
    <xf numFmtId="191" fontId="4" fillId="0" borderId="24" xfId="79" applyNumberFormat="1" applyFont="1" applyBorder="1" applyAlignment="1">
      <alignment horizontal="right" vertical="center"/>
    </xf>
    <xf numFmtId="191" fontId="4" fillId="0" borderId="16" xfId="79" applyNumberFormat="1" applyFont="1" applyFill="1" applyBorder="1" applyAlignment="1">
      <alignment horizontal="right" vertical="center"/>
    </xf>
    <xf numFmtId="191" fontId="3" fillId="0" borderId="25" xfId="79" applyNumberFormat="1" applyFont="1" applyBorder="1" applyAlignment="1">
      <alignment horizontal="right" vertical="center"/>
    </xf>
    <xf numFmtId="191" fontId="0" fillId="0" borderId="0" xfId="79" applyNumberFormat="1" applyFont="1" applyBorder="1" applyAlignment="1">
      <alignment horizontal="right" vertical="center" wrapText="1"/>
    </xf>
    <xf numFmtId="0" fontId="0" fillId="0" borderId="12" xfId="0" applyFont="1" applyBorder="1" applyAlignment="1">
      <alignment/>
    </xf>
    <xf numFmtId="191" fontId="4" fillId="0" borderId="17" xfId="79" applyNumberFormat="1" applyFont="1" applyBorder="1" applyAlignment="1">
      <alignment horizontal="right" vertical="center"/>
    </xf>
    <xf numFmtId="191" fontId="4" fillId="0" borderId="18" xfId="79" applyNumberFormat="1" applyFont="1" applyBorder="1" applyAlignment="1">
      <alignment horizontal="right" vertical="center"/>
    </xf>
    <xf numFmtId="191" fontId="4" fillId="0" borderId="16" xfId="79" applyNumberFormat="1" applyFont="1" applyBorder="1" applyAlignment="1">
      <alignment horizontal="right" vertical="center"/>
    </xf>
    <xf numFmtId="0" fontId="3" fillId="0" borderId="0" xfId="0" applyFont="1" applyBorder="1" applyAlignment="1">
      <alignment horizontal="center" vertical="center"/>
    </xf>
    <xf numFmtId="180" fontId="0" fillId="0" borderId="0" xfId="0" applyNumberForma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177" fontId="102" fillId="0" borderId="22" xfId="0" applyNumberFormat="1" applyFont="1" applyBorder="1" applyAlignment="1">
      <alignment vertical="center"/>
    </xf>
    <xf numFmtId="177" fontId="102" fillId="0" borderId="12" xfId="0" applyNumberFormat="1" applyFont="1" applyBorder="1" applyAlignment="1">
      <alignment vertical="center"/>
    </xf>
    <xf numFmtId="0" fontId="101" fillId="0" borderId="0" xfId="0" applyFont="1" applyAlignment="1">
      <alignment horizontal="left" vertical="center"/>
    </xf>
    <xf numFmtId="0" fontId="101" fillId="0" borderId="0" xfId="0" applyFont="1" applyAlignment="1">
      <alignment vertical="center"/>
    </xf>
    <xf numFmtId="0" fontId="99" fillId="0" borderId="0" xfId="0" applyFont="1" applyAlignment="1">
      <alignment vertical="center"/>
    </xf>
    <xf numFmtId="191" fontId="99" fillId="0" borderId="0" xfId="79" applyNumberFormat="1" applyFont="1" applyFill="1" applyBorder="1" applyAlignment="1">
      <alignment horizontal="right" vertical="center"/>
    </xf>
    <xf numFmtId="191" fontId="99" fillId="0" borderId="14" xfId="79" applyNumberFormat="1" applyFont="1" applyFill="1" applyBorder="1" applyAlignment="1">
      <alignment horizontal="right" vertical="center"/>
    </xf>
    <xf numFmtId="191" fontId="99" fillId="0" borderId="0" xfId="79" applyNumberFormat="1" applyFont="1" applyFill="1" applyBorder="1" applyAlignment="1" quotePrefix="1">
      <alignment horizontal="right" vertical="center"/>
    </xf>
    <xf numFmtId="0" fontId="100" fillId="0" borderId="0" xfId="0" applyFont="1" applyBorder="1" applyAlignment="1">
      <alignment horizontal="distributed" vertical="center"/>
    </xf>
    <xf numFmtId="0" fontId="100" fillId="0" borderId="14" xfId="0" applyFont="1" applyBorder="1" applyAlignment="1">
      <alignment horizontal="distributed" vertical="center"/>
    </xf>
    <xf numFmtId="191" fontId="99" fillId="0" borderId="25" xfId="79" applyNumberFormat="1" applyFont="1" applyFill="1" applyBorder="1" applyAlignment="1" quotePrefix="1">
      <alignment horizontal="right" vertical="center"/>
    </xf>
    <xf numFmtId="0" fontId="100" fillId="0" borderId="16" xfId="0" applyFont="1" applyBorder="1" applyAlignment="1">
      <alignment horizontal="distributed" vertical="center"/>
    </xf>
    <xf numFmtId="0" fontId="100" fillId="0" borderId="15" xfId="0" applyFont="1" applyBorder="1" applyAlignment="1">
      <alignment horizontal="distributed" vertical="center"/>
    </xf>
    <xf numFmtId="191" fontId="99" fillId="0" borderId="24" xfId="79" applyNumberFormat="1" applyFont="1" applyFill="1" applyBorder="1" applyAlignment="1">
      <alignment horizontal="right" vertical="center"/>
    </xf>
    <xf numFmtId="191" fontId="99" fillId="0" borderId="16" xfId="79" applyNumberFormat="1" applyFont="1" applyFill="1" applyBorder="1" applyAlignment="1">
      <alignment horizontal="right" vertical="center"/>
    </xf>
    <xf numFmtId="191" fontId="99" fillId="0" borderId="15" xfId="79" applyNumberFormat="1" applyFont="1" applyFill="1" applyBorder="1" applyAlignment="1">
      <alignment horizontal="right" vertical="center"/>
    </xf>
    <xf numFmtId="191" fontId="99" fillId="0" borderId="16" xfId="79" applyNumberFormat="1" applyFont="1" applyFill="1" applyBorder="1" applyAlignment="1" quotePrefix="1">
      <alignment horizontal="right" vertical="center"/>
    </xf>
    <xf numFmtId="191" fontId="99" fillId="0" borderId="24" xfId="79" applyNumberFormat="1" applyFont="1" applyBorder="1" applyAlignment="1">
      <alignment horizontal="right" vertical="center"/>
    </xf>
    <xf numFmtId="191" fontId="99" fillId="0" borderId="16" xfId="79" applyNumberFormat="1" applyFont="1" applyBorder="1" applyAlignment="1">
      <alignment horizontal="right" vertical="center"/>
    </xf>
    <xf numFmtId="191" fontId="99" fillId="0" borderId="15" xfId="79" applyNumberFormat="1" applyFont="1" applyBorder="1" applyAlignment="1">
      <alignment horizontal="right" vertical="center"/>
    </xf>
    <xf numFmtId="191" fontId="104" fillId="0" borderId="25" xfId="79" applyNumberFormat="1" applyFont="1" applyBorder="1" applyAlignment="1">
      <alignment horizontal="right" vertical="center" wrapText="1"/>
    </xf>
    <xf numFmtId="191" fontId="99" fillId="0" borderId="0" xfId="79" applyNumberFormat="1" applyFont="1" applyAlignment="1">
      <alignment horizontal="right" vertical="center"/>
    </xf>
    <xf numFmtId="191" fontId="99" fillId="0" borderId="14" xfId="79" applyNumberFormat="1" applyFont="1" applyBorder="1" applyAlignment="1">
      <alignment horizontal="right" vertical="center"/>
    </xf>
    <xf numFmtId="191" fontId="99" fillId="0" borderId="0" xfId="79" applyNumberFormat="1" applyFont="1" applyBorder="1" applyAlignment="1">
      <alignment horizontal="right" vertical="center"/>
    </xf>
    <xf numFmtId="0" fontId="99" fillId="0" borderId="16" xfId="0" applyFont="1" applyFill="1" applyBorder="1" applyAlignment="1">
      <alignment horizontal="distributed"/>
    </xf>
    <xf numFmtId="0" fontId="101" fillId="0" borderId="16" xfId="0" applyFont="1" applyFill="1" applyBorder="1" applyAlignment="1">
      <alignment horizontal="distributed" wrapText="1"/>
    </xf>
    <xf numFmtId="0" fontId="99" fillId="0" borderId="15" xfId="0" applyFont="1" applyFill="1" applyBorder="1" applyAlignment="1">
      <alignment horizontal="distributed"/>
    </xf>
    <xf numFmtId="176" fontId="99" fillId="0" borderId="16" xfId="0" applyNumberFormat="1" applyFont="1" applyBorder="1" applyAlignment="1">
      <alignment/>
    </xf>
    <xf numFmtId="178" fontId="99" fillId="0" borderId="24" xfId="0" applyNumberFormat="1" applyFont="1" applyBorder="1" applyAlignment="1">
      <alignment/>
    </xf>
    <xf numFmtId="178" fontId="99" fillId="0" borderId="16" xfId="0" applyNumberFormat="1" applyFont="1" applyBorder="1" applyAlignment="1">
      <alignment/>
    </xf>
    <xf numFmtId="179" fontId="99" fillId="0" borderId="12" xfId="0" applyNumberFormat="1" applyFont="1" applyBorder="1" applyAlignment="1">
      <alignment horizontal="center" vertical="center" wrapText="1"/>
    </xf>
    <xf numFmtId="179" fontId="99" fillId="0" borderId="11" xfId="0" applyNumberFormat="1" applyFont="1" applyBorder="1" applyAlignment="1">
      <alignment vertical="center"/>
    </xf>
    <xf numFmtId="179" fontId="99" fillId="0" borderId="20" xfId="0" applyNumberFormat="1" applyFont="1" applyBorder="1" applyAlignment="1">
      <alignment horizontal="center" vertical="center" wrapText="1"/>
    </xf>
    <xf numFmtId="49" fontId="99" fillId="0" borderId="20" xfId="0" applyNumberFormat="1" applyFont="1" applyBorder="1" applyAlignment="1">
      <alignment horizontal="center" vertical="center" wrapText="1"/>
    </xf>
    <xf numFmtId="0" fontId="99" fillId="0" borderId="14" xfId="0" applyFont="1" applyBorder="1" applyAlignment="1">
      <alignment/>
    </xf>
    <xf numFmtId="0" fontId="99" fillId="0" borderId="0" xfId="0" applyFont="1" applyFill="1" applyAlignment="1">
      <alignment horizontal="right"/>
    </xf>
    <xf numFmtId="0" fontId="99" fillId="0" borderId="0" xfId="0" applyFont="1" applyFill="1" applyAlignment="1">
      <alignment/>
    </xf>
    <xf numFmtId="0" fontId="99" fillId="0" borderId="14" xfId="0" applyFont="1" applyBorder="1" applyAlignment="1">
      <alignment horizontal="distributed"/>
    </xf>
    <xf numFmtId="188" fontId="117" fillId="0" borderId="0" xfId="0" applyNumberFormat="1" applyFont="1" applyFill="1" applyAlignment="1">
      <alignment horizontal="right"/>
    </xf>
    <xf numFmtId="0" fontId="117" fillId="0" borderId="0" xfId="0" applyFont="1" applyFill="1" applyBorder="1" applyAlignment="1">
      <alignment horizontal="right"/>
    </xf>
    <xf numFmtId="177" fontId="117" fillId="0" borderId="0" xfId="0" applyNumberFormat="1" applyFont="1" applyFill="1" applyBorder="1" applyAlignment="1">
      <alignment horizontal="right"/>
    </xf>
    <xf numFmtId="0" fontId="99" fillId="0" borderId="0" xfId="0" applyFont="1" applyBorder="1" applyAlignment="1">
      <alignment horizontal="distributed" shrinkToFit="1"/>
    </xf>
    <xf numFmtId="0" fontId="99" fillId="0" borderId="14" xfId="0" applyFont="1" applyBorder="1" applyAlignment="1">
      <alignment shrinkToFit="1"/>
    </xf>
    <xf numFmtId="0" fontId="99" fillId="0" borderId="14" xfId="0" applyFont="1" applyFill="1" applyBorder="1" applyAlignment="1">
      <alignment horizontal="right"/>
    </xf>
    <xf numFmtId="189" fontId="117" fillId="0" borderId="0" xfId="0" applyNumberFormat="1" applyFont="1" applyAlignment="1">
      <alignment horizontal="center"/>
    </xf>
    <xf numFmtId="188" fontId="117" fillId="0" borderId="0" xfId="0" applyNumberFormat="1" applyFont="1" applyFill="1" applyAlignment="1">
      <alignment horizontal="center"/>
    </xf>
    <xf numFmtId="188" fontId="117" fillId="0" borderId="0" xfId="0" applyNumberFormat="1" applyFont="1" applyFill="1" applyBorder="1" applyAlignment="1">
      <alignment horizontal="right"/>
    </xf>
    <xf numFmtId="189" fontId="117" fillId="0" borderId="25" xfId="0" applyNumberFormat="1" applyFont="1" applyBorder="1" applyAlignment="1">
      <alignment horizontal="center"/>
    </xf>
    <xf numFmtId="0" fontId="99" fillId="0" borderId="16" xfId="0" applyFont="1" applyBorder="1" applyAlignment="1">
      <alignment/>
    </xf>
    <xf numFmtId="0" fontId="99" fillId="0" borderId="15" xfId="0" applyFont="1" applyBorder="1" applyAlignment="1">
      <alignment horizontal="distributed"/>
    </xf>
    <xf numFmtId="189" fontId="99" fillId="0" borderId="24" xfId="0" applyNumberFormat="1" applyFont="1" applyBorder="1" applyAlignment="1">
      <alignment horizontal="center"/>
    </xf>
    <xf numFmtId="187" fontId="102" fillId="0" borderId="0" xfId="0" applyNumberFormat="1" applyFont="1" applyFill="1" applyBorder="1" applyAlignment="1" quotePrefix="1">
      <alignment horizontal="right"/>
    </xf>
    <xf numFmtId="184" fontId="102" fillId="0" borderId="0" xfId="0" applyNumberFormat="1" applyFont="1" applyFill="1" applyBorder="1" applyAlignment="1" quotePrefix="1">
      <alignment horizontal="right"/>
    </xf>
    <xf numFmtId="187" fontId="102" fillId="0" borderId="0" xfId="0" applyNumberFormat="1" applyFont="1" applyFill="1" applyBorder="1" applyAlignment="1">
      <alignment horizontal="right"/>
    </xf>
    <xf numFmtId="177" fontId="102" fillId="0" borderId="0" xfId="0" applyNumberFormat="1" applyFont="1" applyFill="1" applyBorder="1" applyAlignment="1">
      <alignment horizontal="right"/>
    </xf>
    <xf numFmtId="177" fontId="102" fillId="0" borderId="0" xfId="0" applyNumberFormat="1" applyFont="1" applyFill="1" applyBorder="1" applyAlignment="1">
      <alignment horizontal="center"/>
    </xf>
    <xf numFmtId="0" fontId="102" fillId="0" borderId="0" xfId="0" applyFont="1" applyBorder="1" applyAlignment="1">
      <alignment/>
    </xf>
    <xf numFmtId="177" fontId="102" fillId="0" borderId="0" xfId="0" applyNumberFormat="1" applyFont="1" applyFill="1" applyAlignment="1">
      <alignment horizontal="right"/>
    </xf>
    <xf numFmtId="184" fontId="102" fillId="0" borderId="0" xfId="191" applyNumberFormat="1" applyFont="1" applyFill="1" applyBorder="1" applyAlignment="1" quotePrefix="1">
      <alignment horizontal="right"/>
      <protection/>
    </xf>
    <xf numFmtId="184" fontId="102" fillId="0" borderId="0" xfId="0" applyNumberFormat="1" applyFont="1" applyFill="1" applyAlignment="1">
      <alignment horizontal="right"/>
    </xf>
    <xf numFmtId="183" fontId="102" fillId="0" borderId="0" xfId="191" applyNumberFormat="1" applyFont="1" applyFill="1" applyBorder="1" applyAlignment="1" quotePrefix="1">
      <alignment horizontal="right"/>
      <protection/>
    </xf>
    <xf numFmtId="184" fontId="102" fillId="0" borderId="0" xfId="191" applyNumberFormat="1" applyFont="1" applyFill="1" applyBorder="1" applyAlignment="1">
      <alignment horizontal="right"/>
      <protection/>
    </xf>
    <xf numFmtId="0" fontId="102" fillId="0" borderId="0" xfId="0" applyFont="1" applyAlignment="1">
      <alignment/>
    </xf>
    <xf numFmtId="184" fontId="102" fillId="0" borderId="0" xfId="0" applyNumberFormat="1" applyFont="1" applyFill="1" applyBorder="1" applyAlignment="1">
      <alignment horizontal="right"/>
    </xf>
    <xf numFmtId="177" fontId="102" fillId="0" borderId="16" xfId="0" applyNumberFormat="1" applyFont="1" applyFill="1" applyBorder="1" applyAlignment="1">
      <alignment horizontal="right"/>
    </xf>
    <xf numFmtId="184" fontId="102" fillId="0" borderId="16" xfId="191" applyNumberFormat="1" applyFont="1" applyFill="1" applyBorder="1" applyAlignment="1" quotePrefix="1">
      <alignment horizontal="right"/>
      <protection/>
    </xf>
    <xf numFmtId="184" fontId="102" fillId="0" borderId="16" xfId="191" applyNumberFormat="1" applyFont="1" applyFill="1" applyBorder="1" applyAlignment="1">
      <alignment horizontal="right"/>
      <protection/>
    </xf>
    <xf numFmtId="183" fontId="102" fillId="0" borderId="16" xfId="191" applyNumberFormat="1" applyFont="1" applyFill="1" applyBorder="1" applyAlignment="1" quotePrefix="1">
      <alignment horizontal="right"/>
      <protection/>
    </xf>
    <xf numFmtId="0" fontId="102" fillId="0" borderId="0" xfId="0" applyFont="1" applyFill="1" applyAlignment="1">
      <alignment/>
    </xf>
    <xf numFmtId="0" fontId="99" fillId="0" borderId="24" xfId="0" applyFont="1" applyBorder="1" applyAlignment="1">
      <alignment horizontal="right"/>
    </xf>
    <xf numFmtId="0" fontId="102" fillId="0" borderId="16" xfId="0" applyFont="1" applyBorder="1" applyAlignment="1">
      <alignment/>
    </xf>
    <xf numFmtId="0" fontId="99" fillId="0" borderId="16" xfId="0" applyFont="1" applyBorder="1" applyAlignment="1">
      <alignment horizontal="right"/>
    </xf>
    <xf numFmtId="186" fontId="0" fillId="0" borderId="25" xfId="0" applyNumberFormat="1" applyFont="1" applyBorder="1" applyAlignment="1">
      <alignment horizontal="right" vertical="center"/>
    </xf>
    <xf numFmtId="186" fontId="0" fillId="0" borderId="0" xfId="178" applyNumberFormat="1" applyFont="1" applyFill="1" applyBorder="1" applyAlignment="1" quotePrefix="1">
      <alignment horizontal="right" vertical="center"/>
      <protection/>
    </xf>
    <xf numFmtId="186" fontId="0" fillId="0" borderId="42" xfId="0" applyNumberFormat="1" applyFont="1" applyFill="1" applyBorder="1" applyAlignment="1">
      <alignment horizontal="right" vertical="center"/>
    </xf>
    <xf numFmtId="186" fontId="0" fillId="0" borderId="0" xfId="0" applyNumberFormat="1" applyFont="1" applyBorder="1" applyAlignment="1">
      <alignment horizontal="right" vertical="center"/>
    </xf>
    <xf numFmtId="186" fontId="0" fillId="0" borderId="42" xfId="0" applyNumberFormat="1" applyFont="1" applyBorder="1" applyAlignment="1">
      <alignment horizontal="right" vertical="center"/>
    </xf>
    <xf numFmtId="186" fontId="0" fillId="0" borderId="25" xfId="0" applyNumberFormat="1" applyBorder="1" applyAlignment="1">
      <alignment horizontal="right" vertical="center"/>
    </xf>
    <xf numFmtId="186" fontId="0" fillId="0" borderId="42" xfId="0" applyNumberFormat="1" applyFill="1" applyBorder="1" applyAlignment="1">
      <alignment horizontal="right" vertical="center"/>
    </xf>
    <xf numFmtId="186" fontId="0" fillId="0" borderId="24" xfId="0" applyNumberFormat="1" applyBorder="1" applyAlignment="1">
      <alignment horizontal="right" vertical="center"/>
    </xf>
    <xf numFmtId="186" fontId="0" fillId="0" borderId="16" xfId="0" applyNumberFormat="1" applyFont="1" applyBorder="1" applyAlignment="1">
      <alignment horizontal="right" vertical="center"/>
    </xf>
    <xf numFmtId="186" fontId="0" fillId="0" borderId="43" xfId="0" applyNumberFormat="1" applyFill="1" applyBorder="1" applyAlignment="1">
      <alignment horizontal="right" vertical="center"/>
    </xf>
    <xf numFmtId="0" fontId="3" fillId="0" borderId="0" xfId="0" applyFont="1" applyBorder="1" applyAlignment="1">
      <alignment horizontal="distributed" vertical="center"/>
    </xf>
    <xf numFmtId="0" fontId="118" fillId="0" borderId="0" xfId="176" applyFont="1" applyAlignment="1">
      <alignment vertical="top"/>
      <protection/>
    </xf>
    <xf numFmtId="0" fontId="96" fillId="0" borderId="0" xfId="163" applyFont="1" applyAlignment="1">
      <alignment horizontal="center" vertical="center"/>
      <protection/>
    </xf>
    <xf numFmtId="0" fontId="96" fillId="0" borderId="0" xfId="163" applyFont="1" applyAlignment="1">
      <alignment vertical="center"/>
      <protection/>
    </xf>
    <xf numFmtId="0" fontId="17" fillId="0" borderId="0" xfId="163" applyFont="1">
      <alignment vertical="center"/>
      <protection/>
    </xf>
    <xf numFmtId="0" fontId="99" fillId="0" borderId="20" xfId="0" applyFont="1" applyBorder="1" applyAlignment="1">
      <alignment vertical="center"/>
    </xf>
    <xf numFmtId="0" fontId="99" fillId="0" borderId="22" xfId="0" applyFont="1" applyBorder="1" applyAlignment="1">
      <alignment vertical="center"/>
    </xf>
    <xf numFmtId="177" fontId="99" fillId="0" borderId="22" xfId="0" applyNumberFormat="1" applyFont="1" applyBorder="1" applyAlignment="1">
      <alignment vertical="center"/>
    </xf>
    <xf numFmtId="177" fontId="99" fillId="0" borderId="12" xfId="0" applyNumberFormat="1" applyFont="1" applyBorder="1" applyAlignment="1">
      <alignment vertical="center"/>
    </xf>
    <xf numFmtId="177" fontId="99" fillId="0" borderId="13" xfId="0" applyNumberFormat="1" applyFont="1" applyBorder="1" applyAlignment="1">
      <alignment vertical="center"/>
    </xf>
    <xf numFmtId="0" fontId="99" fillId="0" borderId="25" xfId="0" applyFont="1" applyBorder="1" applyAlignment="1">
      <alignment vertical="center"/>
    </xf>
    <xf numFmtId="177" fontId="99" fillId="0" borderId="14" xfId="0" applyNumberFormat="1" applyFont="1" applyBorder="1" applyAlignment="1">
      <alignment vertical="center"/>
    </xf>
    <xf numFmtId="0" fontId="99" fillId="0" borderId="24" xfId="0" applyFont="1" applyBorder="1" applyAlignment="1">
      <alignment vertical="center"/>
    </xf>
    <xf numFmtId="177" fontId="99" fillId="0" borderId="15" xfId="0" applyNumberFormat="1" applyFont="1" applyBorder="1" applyAlignment="1">
      <alignment vertical="center"/>
    </xf>
    <xf numFmtId="177" fontId="99" fillId="0" borderId="0" xfId="0" applyNumberFormat="1" applyFont="1" applyFill="1" applyBorder="1" applyAlignment="1">
      <alignment vertical="center"/>
    </xf>
    <xf numFmtId="0" fontId="119" fillId="0" borderId="0" xfId="163" applyFont="1">
      <alignment vertical="center"/>
      <protection/>
    </xf>
    <xf numFmtId="0" fontId="17" fillId="0" borderId="0" xfId="0" applyFont="1" applyAlignment="1">
      <alignment horizontal="left" vertical="center"/>
    </xf>
    <xf numFmtId="0" fontId="3" fillId="0" borderId="0" xfId="0" applyFont="1" applyAlignment="1">
      <alignment horizontal="right"/>
    </xf>
    <xf numFmtId="0" fontId="96" fillId="0" borderId="0" xfId="163" applyAlignment="1">
      <alignment horizontal="center" vertical="center"/>
      <protection/>
    </xf>
    <xf numFmtId="0" fontId="8" fillId="0" borderId="0" xfId="176" applyAlignment="1">
      <alignment horizontal="center" vertical="center"/>
      <protection/>
    </xf>
    <xf numFmtId="0" fontId="7" fillId="0" borderId="0" xfId="0" applyFont="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 fillId="0" borderId="36" xfId="0" applyFont="1" applyBorder="1" applyAlignment="1">
      <alignment horizontal="center" vertical="center"/>
    </xf>
    <xf numFmtId="0" fontId="4" fillId="0" borderId="46"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108" fillId="0" borderId="0" xfId="176" applyFont="1" applyAlignment="1">
      <alignment horizontal="center" vertical="center"/>
      <protection/>
    </xf>
    <xf numFmtId="0" fontId="99" fillId="0" borderId="0" xfId="0" applyFont="1" applyBorder="1" applyAlignment="1">
      <alignment horizontal="center" vertical="center"/>
    </xf>
    <xf numFmtId="0" fontId="99" fillId="0" borderId="14" xfId="0" applyFont="1" applyBorder="1" applyAlignment="1">
      <alignment horizontal="center" vertical="center"/>
    </xf>
    <xf numFmtId="0" fontId="99" fillId="0" borderId="0" xfId="0" applyFont="1" applyAlignment="1">
      <alignment horizontal="center" vertical="center"/>
    </xf>
    <xf numFmtId="0" fontId="99" fillId="0" borderId="17" xfId="0" applyFont="1" applyBorder="1" applyAlignment="1">
      <alignment horizontal="center" vertical="center"/>
    </xf>
    <xf numFmtId="0" fontId="99" fillId="0" borderId="30" xfId="0" applyFont="1" applyBorder="1" applyAlignment="1">
      <alignment horizontal="center" vertical="center"/>
    </xf>
    <xf numFmtId="0" fontId="99" fillId="0" borderId="12" xfId="0" applyFont="1" applyBorder="1" applyAlignment="1">
      <alignment horizontal="center" vertical="center"/>
    </xf>
    <xf numFmtId="0" fontId="99" fillId="0" borderId="13" xfId="0" applyFont="1" applyBorder="1" applyAlignment="1">
      <alignment horizontal="center" vertical="center"/>
    </xf>
    <xf numFmtId="0" fontId="113" fillId="0" borderId="12" xfId="0" applyFont="1" applyBorder="1" applyAlignment="1">
      <alignment horizontal="center" vertical="center"/>
    </xf>
    <xf numFmtId="0" fontId="113" fillId="0" borderId="13" xfId="0" applyFont="1" applyBorder="1" applyAlignment="1">
      <alignment horizontal="center" vertical="center"/>
    </xf>
    <xf numFmtId="0" fontId="113" fillId="0" borderId="16" xfId="0" applyFont="1" applyBorder="1" applyAlignment="1">
      <alignment horizontal="center" vertical="center"/>
    </xf>
    <xf numFmtId="0" fontId="113" fillId="0" borderId="15" xfId="0" applyFont="1" applyBorder="1" applyAlignment="1">
      <alignment horizontal="center" vertical="center"/>
    </xf>
    <xf numFmtId="0" fontId="113" fillId="0" borderId="22" xfId="0" applyFont="1" applyBorder="1" applyAlignment="1">
      <alignment horizontal="center" vertical="center"/>
    </xf>
    <xf numFmtId="0" fontId="113" fillId="0" borderId="24" xfId="0" applyFont="1" applyBorder="1" applyAlignment="1">
      <alignment horizontal="center" vertical="center"/>
    </xf>
    <xf numFmtId="0" fontId="113" fillId="0" borderId="22" xfId="0" applyFont="1" applyBorder="1" applyAlignment="1">
      <alignment horizontal="center" vertical="center" wrapText="1"/>
    </xf>
    <xf numFmtId="0" fontId="113" fillId="0" borderId="24" xfId="0" applyFont="1" applyBorder="1" applyAlignment="1">
      <alignment horizontal="center" vertical="center" wrapText="1"/>
    </xf>
    <xf numFmtId="0" fontId="120" fillId="0" borderId="0" xfId="176" applyFont="1" applyAlignment="1">
      <alignment horizontal="center" vertical="center"/>
      <protection/>
    </xf>
    <xf numFmtId="0" fontId="121" fillId="0" borderId="0" xfId="163" applyFont="1" applyAlignment="1">
      <alignment horizontal="center" vertical="center"/>
      <protection/>
    </xf>
    <xf numFmtId="0" fontId="109" fillId="0" borderId="0" xfId="163" applyFont="1" applyAlignment="1">
      <alignment horizontal="left" vertical="center"/>
      <protection/>
    </xf>
    <xf numFmtId="0" fontId="109" fillId="0" borderId="0" xfId="163" applyFont="1" applyBorder="1" applyAlignment="1">
      <alignment horizontal="center" vertical="center"/>
      <protection/>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6" fillId="0" borderId="12" xfId="0" applyFont="1" applyBorder="1" applyAlignment="1">
      <alignment vertical="center"/>
    </xf>
    <xf numFmtId="0" fontId="106" fillId="0" borderId="13" xfId="0" applyFont="1" applyBorder="1" applyAlignment="1">
      <alignment vertical="center"/>
    </xf>
    <xf numFmtId="0" fontId="106" fillId="0" borderId="0" xfId="0" applyFont="1" applyBorder="1" applyAlignment="1">
      <alignment vertical="center"/>
    </xf>
    <xf numFmtId="0" fontId="106" fillId="0" borderId="14" xfId="0" applyFont="1" applyBorder="1" applyAlignment="1">
      <alignment vertical="center"/>
    </xf>
    <xf numFmtId="0" fontId="106" fillId="0" borderId="41" xfId="0" applyFont="1" applyBorder="1" applyAlignment="1">
      <alignment horizontal="left" vertical="center"/>
    </xf>
    <xf numFmtId="0" fontId="106" fillId="0" borderId="47" xfId="0" applyFont="1" applyBorder="1" applyAlignment="1">
      <alignment horizontal="left" vertical="center"/>
    </xf>
    <xf numFmtId="0" fontId="106" fillId="0" borderId="48" xfId="0" applyFont="1" applyBorder="1" applyAlignment="1">
      <alignment horizontal="center" vertical="center"/>
    </xf>
    <xf numFmtId="0" fontId="96" fillId="0" borderId="0" xfId="163" applyFont="1" applyAlignment="1">
      <alignment horizontal="center" vertical="center"/>
      <protection/>
    </xf>
    <xf numFmtId="0" fontId="106" fillId="0" borderId="19" xfId="0" applyFont="1" applyBorder="1" applyAlignment="1">
      <alignment horizontal="center" vertical="center"/>
    </xf>
    <xf numFmtId="0" fontId="106" fillId="0" borderId="49" xfId="0" applyFont="1" applyBorder="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179" fontId="4" fillId="0" borderId="36" xfId="0" applyNumberFormat="1" applyFont="1" applyBorder="1" applyAlignment="1">
      <alignment horizontal="center" vertical="center"/>
    </xf>
    <xf numFmtId="179" fontId="4" fillId="0" borderId="37" xfId="0" applyNumberFormat="1" applyFont="1" applyBorder="1" applyAlignment="1">
      <alignment horizontal="center" vertical="center"/>
    </xf>
    <xf numFmtId="0" fontId="122" fillId="0" borderId="0" xfId="163" applyFont="1" applyAlignment="1">
      <alignment horizontal="center" vertical="center"/>
      <protection/>
    </xf>
    <xf numFmtId="0" fontId="101" fillId="0" borderId="35" xfId="0" applyFont="1" applyBorder="1" applyAlignment="1">
      <alignment horizontal="center" vertical="center" wrapText="1"/>
    </xf>
    <xf numFmtId="0" fontId="101" fillId="0" borderId="43" xfId="0" applyFont="1" applyBorder="1" applyAlignment="1">
      <alignment horizontal="center" vertical="center" wrapText="1"/>
    </xf>
    <xf numFmtId="0" fontId="102" fillId="0" borderId="0" xfId="0" applyFont="1" applyBorder="1" applyAlignment="1">
      <alignment horizontal="left" vertical="center"/>
    </xf>
    <xf numFmtId="0" fontId="102" fillId="0" borderId="14" xfId="0" applyFont="1" applyBorder="1" applyAlignment="1">
      <alignment horizontal="left" vertical="center"/>
    </xf>
    <xf numFmtId="0" fontId="99" fillId="0" borderId="12"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36" xfId="0" applyFont="1" applyBorder="1" applyAlignment="1">
      <alignment horizontal="center" vertical="center" wrapText="1"/>
    </xf>
    <xf numFmtId="0" fontId="99" fillId="0" borderId="37"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0" xfId="0" applyFont="1" applyFill="1" applyBorder="1" applyAlignment="1">
      <alignment horizontal="left" vertical="center"/>
    </xf>
    <xf numFmtId="0" fontId="99" fillId="0" borderId="14" xfId="0" applyFont="1" applyFill="1" applyBorder="1" applyAlignment="1">
      <alignment horizontal="left" vertical="center"/>
    </xf>
    <xf numFmtId="0" fontId="101" fillId="0" borderId="0" xfId="0" applyFont="1" applyFill="1" applyBorder="1" applyAlignment="1">
      <alignment horizontal="center" vertical="center"/>
    </xf>
    <xf numFmtId="0" fontId="101" fillId="0" borderId="14" xfId="0" applyFont="1" applyFill="1" applyBorder="1" applyAlignment="1">
      <alignment horizontal="center" vertical="center"/>
    </xf>
    <xf numFmtId="0" fontId="100" fillId="0" borderId="16" xfId="0" applyFont="1" applyFill="1" applyBorder="1" applyAlignment="1">
      <alignment horizontal="center" vertical="center"/>
    </xf>
    <xf numFmtId="0" fontId="100" fillId="0" borderId="15" xfId="0" applyFont="1" applyFill="1" applyBorder="1" applyAlignment="1">
      <alignment horizontal="center" vertical="center"/>
    </xf>
    <xf numFmtId="0" fontId="102" fillId="0" borderId="0" xfId="0" applyFont="1" applyFill="1" applyAlignment="1">
      <alignment horizontal="left" vertical="center"/>
    </xf>
    <xf numFmtId="0" fontId="102"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4" xfId="0" applyFont="1" applyFill="1" applyBorder="1" applyAlignment="1">
      <alignment horizontal="center" vertical="center"/>
    </xf>
    <xf numFmtId="0" fontId="101" fillId="0" borderId="10" xfId="0" applyFont="1" applyFill="1" applyBorder="1" applyAlignment="1">
      <alignment horizontal="center" vertical="center"/>
    </xf>
    <xf numFmtId="0" fontId="99" fillId="0" borderId="0" xfId="0" applyFont="1" applyFill="1" applyBorder="1" applyAlignment="1">
      <alignment vertical="center"/>
    </xf>
    <xf numFmtId="0" fontId="99" fillId="0" borderId="14" xfId="0" applyFont="1" applyFill="1" applyBorder="1" applyAlignment="1">
      <alignment vertical="center"/>
    </xf>
    <xf numFmtId="0" fontId="102" fillId="0" borderId="16" xfId="0" applyFont="1" applyFill="1" applyBorder="1" applyAlignment="1">
      <alignment horizontal="left" vertical="center"/>
    </xf>
    <xf numFmtId="0" fontId="102" fillId="0" borderId="0" xfId="0" applyFont="1" applyFill="1" applyAlignment="1">
      <alignment vertical="center"/>
    </xf>
    <xf numFmtId="0" fontId="102" fillId="0" borderId="0" xfId="0" applyFont="1" applyFill="1" applyBorder="1" applyAlignment="1">
      <alignment horizontal="left" vertical="center"/>
    </xf>
    <xf numFmtId="0" fontId="99" fillId="0" borderId="10" xfId="0" applyFont="1" applyFill="1" applyBorder="1" applyAlignment="1">
      <alignment horizontal="center" vertical="center"/>
    </xf>
    <xf numFmtId="0" fontId="99" fillId="0" borderId="11"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right"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101" fillId="0" borderId="0" xfId="0" applyFont="1" applyAlignment="1">
      <alignment vertical="center"/>
    </xf>
    <xf numFmtId="0" fontId="101" fillId="0" borderId="0" xfId="0" applyFont="1" applyAlignment="1">
      <alignment horizontal="distributed" vertical="center"/>
    </xf>
    <xf numFmtId="0" fontId="101" fillId="0" borderId="0" xfId="0" applyFont="1" applyBorder="1" applyAlignment="1">
      <alignment horizontal="center"/>
    </xf>
    <xf numFmtId="0" fontId="101" fillId="0" borderId="0" xfId="0" applyFont="1" applyAlignment="1">
      <alignment horizontal="left" vertical="center"/>
    </xf>
    <xf numFmtId="0" fontId="101" fillId="0" borderId="0" xfId="0" applyFont="1" applyBorder="1" applyAlignment="1">
      <alignment horizontal="center" vertical="top"/>
    </xf>
    <xf numFmtId="0" fontId="99" fillId="0" borderId="22" xfId="0" applyFont="1" applyBorder="1" applyAlignment="1">
      <alignment horizontal="distributed" vertical="center" wrapText="1"/>
    </xf>
    <xf numFmtId="0" fontId="99" fillId="0" borderId="25" xfId="0" applyFont="1" applyBorder="1" applyAlignment="1">
      <alignment horizontal="distributed" vertical="center" wrapText="1"/>
    </xf>
    <xf numFmtId="0" fontId="99" fillId="0" borderId="24" xfId="0" applyFont="1" applyBorder="1" applyAlignment="1">
      <alignment horizontal="distributed" vertical="center" wrapText="1"/>
    </xf>
    <xf numFmtId="0" fontId="99" fillId="0" borderId="25" xfId="0" applyFont="1" applyBorder="1" applyAlignment="1">
      <alignment horizontal="distributed" vertical="center"/>
    </xf>
    <xf numFmtId="0" fontId="99" fillId="0" borderId="24" xfId="0" applyFont="1" applyBorder="1" applyAlignment="1">
      <alignment horizontal="distributed" vertical="center"/>
    </xf>
    <xf numFmtId="0" fontId="99" fillId="0" borderId="22" xfId="0" applyFont="1" applyBorder="1" applyAlignment="1">
      <alignment horizontal="distributed" vertical="center"/>
    </xf>
    <xf numFmtId="0" fontId="101" fillId="0" borderId="0" xfId="0" applyFont="1" applyBorder="1" applyAlignment="1">
      <alignment horizontal="left" vertical="center"/>
    </xf>
    <xf numFmtId="0" fontId="99" fillId="0" borderId="0" xfId="0" applyFont="1" applyBorder="1" applyAlignment="1">
      <alignment horizontal="distributed" vertical="center"/>
    </xf>
    <xf numFmtId="0" fontId="99" fillId="0" borderId="11" xfId="0" applyFont="1" applyBorder="1" applyAlignment="1">
      <alignment horizontal="center" vertical="center"/>
    </xf>
    <xf numFmtId="0" fontId="99" fillId="0" borderId="20" xfId="0" applyFont="1" applyBorder="1" applyAlignment="1">
      <alignment horizontal="center" vertical="center"/>
    </xf>
    <xf numFmtId="0" fontId="99" fillId="0" borderId="25" xfId="0" applyFont="1" applyBorder="1" applyAlignment="1">
      <alignment horizontal="center" vertical="center" wrapText="1"/>
    </xf>
    <xf numFmtId="0" fontId="99" fillId="0" borderId="24" xfId="0" applyFont="1" applyBorder="1" applyAlignment="1">
      <alignment horizontal="center" vertical="center" wrapText="1"/>
    </xf>
    <xf numFmtId="0" fontId="99" fillId="0" borderId="10" xfId="0" applyFont="1" applyBorder="1" applyAlignment="1">
      <alignment horizontal="center" vertical="center" wrapText="1"/>
    </xf>
    <xf numFmtId="0" fontId="99" fillId="0" borderId="19" xfId="0" applyFont="1" applyBorder="1" applyAlignment="1">
      <alignment horizontal="center" vertical="center"/>
    </xf>
    <xf numFmtId="0" fontId="101" fillId="0" borderId="16" xfId="0" applyFont="1" applyBorder="1" applyAlignment="1">
      <alignment horizontal="distributed" vertical="justify" wrapText="1"/>
    </xf>
    <xf numFmtId="0" fontId="99" fillId="0" borderId="15" xfId="0" applyFont="1" applyBorder="1" applyAlignment="1">
      <alignment horizontal="distributed" vertical="justify"/>
    </xf>
    <xf numFmtId="0" fontId="101" fillId="0" borderId="0" xfId="0" applyFont="1" applyBorder="1" applyAlignment="1">
      <alignment horizontal="distributed"/>
    </xf>
    <xf numFmtId="0" fontId="101" fillId="0" borderId="14" xfId="0" applyFont="1" applyBorder="1" applyAlignment="1">
      <alignment horizontal="distributed"/>
    </xf>
    <xf numFmtId="0" fontId="101" fillId="0" borderId="0" xfId="0" applyFont="1" applyBorder="1" applyAlignment="1">
      <alignment horizontal="distributed" vertical="center" wrapText="1"/>
    </xf>
    <xf numFmtId="0" fontId="101" fillId="0" borderId="14" xfId="0" applyFont="1" applyBorder="1" applyAlignment="1">
      <alignment horizontal="distributed" vertical="center" wrapText="1"/>
    </xf>
    <xf numFmtId="0" fontId="101" fillId="0" borderId="12" xfId="0" applyFont="1" applyBorder="1" applyAlignment="1">
      <alignment vertical="center"/>
    </xf>
    <xf numFmtId="0" fontId="101" fillId="0" borderId="13" xfId="0" applyFont="1" applyBorder="1" applyAlignment="1">
      <alignment vertical="center"/>
    </xf>
    <xf numFmtId="0" fontId="100" fillId="0" borderId="0" xfId="0" applyFont="1" applyBorder="1" applyAlignment="1">
      <alignment horizontal="distributed" vertical="center"/>
    </xf>
    <xf numFmtId="0" fontId="100" fillId="0" borderId="14" xfId="0" applyFont="1" applyBorder="1" applyAlignment="1">
      <alignment horizontal="distributed" vertical="center"/>
    </xf>
    <xf numFmtId="0" fontId="99" fillId="0" borderId="12" xfId="0" applyFont="1" applyBorder="1" applyAlignment="1">
      <alignment vertical="center"/>
    </xf>
    <xf numFmtId="0" fontId="99" fillId="0" borderId="13" xfId="0" applyFont="1" applyBorder="1" applyAlignment="1">
      <alignment vertical="center"/>
    </xf>
    <xf numFmtId="0" fontId="99" fillId="0" borderId="0" xfId="0" applyFont="1" applyAlignment="1">
      <alignment/>
    </xf>
    <xf numFmtId="0" fontId="99" fillId="0" borderId="14" xfId="0" applyFont="1" applyBorder="1" applyAlignment="1">
      <alignment/>
    </xf>
    <xf numFmtId="0" fontId="101" fillId="0" borderId="0" xfId="0" applyFont="1" applyBorder="1" applyAlignment="1">
      <alignment horizontal="distributed" vertical="center"/>
    </xf>
    <xf numFmtId="0" fontId="101" fillId="0" borderId="14" xfId="0" applyFont="1" applyBorder="1" applyAlignment="1">
      <alignment horizontal="distributed" vertical="center"/>
    </xf>
    <xf numFmtId="0" fontId="99" fillId="0" borderId="0" xfId="0" applyFont="1" applyAlignment="1">
      <alignment vertical="center"/>
    </xf>
    <xf numFmtId="0" fontId="99" fillId="0" borderId="14" xfId="0" applyFont="1" applyBorder="1" applyAlignment="1">
      <alignment vertical="center"/>
    </xf>
    <xf numFmtId="0" fontId="99" fillId="0" borderId="0" xfId="0" applyFont="1" applyBorder="1" applyAlignment="1">
      <alignment horizontal="distributed"/>
    </xf>
    <xf numFmtId="0" fontId="99" fillId="0" borderId="14" xfId="0" applyFont="1" applyBorder="1" applyAlignment="1">
      <alignment horizontal="distributed"/>
    </xf>
    <xf numFmtId="0" fontId="99" fillId="0" borderId="19"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11" xfId="0" applyFont="1" applyBorder="1" applyAlignment="1">
      <alignment horizontal="center" vertical="center" wrapText="1"/>
    </xf>
    <xf numFmtId="179" fontId="99" fillId="0" borderId="22" xfId="0" applyNumberFormat="1" applyFont="1" applyBorder="1" applyAlignment="1">
      <alignment horizontal="center" vertical="center" wrapText="1"/>
    </xf>
    <xf numFmtId="179" fontId="99" fillId="0" borderId="24" xfId="0" applyNumberFormat="1" applyFont="1" applyBorder="1" applyAlignment="1">
      <alignment horizontal="center" vertical="center"/>
    </xf>
    <xf numFmtId="179" fontId="99" fillId="0" borderId="10" xfId="0" applyNumberFormat="1" applyFont="1" applyBorder="1" applyAlignment="1">
      <alignment horizontal="center" vertical="center"/>
    </xf>
    <xf numFmtId="179" fontId="99" fillId="0" borderId="11" xfId="0" applyNumberFormat="1" applyFont="1" applyBorder="1" applyAlignment="1">
      <alignment horizontal="center" vertical="center"/>
    </xf>
    <xf numFmtId="0" fontId="99" fillId="0" borderId="13" xfId="0" applyFont="1" applyBorder="1" applyAlignment="1">
      <alignment horizontal="center" vertical="center" wrapText="1"/>
    </xf>
    <xf numFmtId="0" fontId="99" fillId="0" borderId="15" xfId="0" applyFont="1" applyBorder="1" applyAlignment="1">
      <alignment horizontal="center" vertical="center" wrapText="1"/>
    </xf>
    <xf numFmtId="179" fontId="99" fillId="0" borderId="12" xfId="0" applyNumberFormat="1" applyFont="1" applyBorder="1" applyAlignment="1">
      <alignment horizontal="center" vertical="center"/>
    </xf>
    <xf numFmtId="179" fontId="99" fillId="0" borderId="13" xfId="0" applyNumberFormat="1" applyFont="1" applyBorder="1" applyAlignment="1">
      <alignment horizontal="center" vertical="center"/>
    </xf>
    <xf numFmtId="179" fontId="99" fillId="0" borderId="16" xfId="0" applyNumberFormat="1" applyFont="1" applyBorder="1" applyAlignment="1">
      <alignment horizontal="center" vertical="center"/>
    </xf>
    <xf numFmtId="179" fontId="99" fillId="0" borderId="15" xfId="0" applyNumberFormat="1" applyFont="1" applyBorder="1" applyAlignment="1">
      <alignment horizontal="center" vertical="center"/>
    </xf>
    <xf numFmtId="179" fontId="99" fillId="0" borderId="36" xfId="0" applyNumberFormat="1" applyFont="1" applyBorder="1" applyAlignment="1">
      <alignment horizontal="center" vertical="center" wrapText="1"/>
    </xf>
    <xf numFmtId="179" fontId="99" fillId="0" borderId="37" xfId="0" applyNumberFormat="1" applyFont="1" applyBorder="1" applyAlignment="1">
      <alignment horizontal="center" vertical="center" wrapText="1"/>
    </xf>
    <xf numFmtId="179" fontId="99" fillId="0" borderId="36" xfId="0" applyNumberFormat="1" applyFont="1" applyBorder="1" applyAlignment="1">
      <alignment horizontal="center" vertical="center"/>
    </xf>
    <xf numFmtId="179" fontId="99" fillId="0" borderId="37" xfId="0" applyNumberFormat="1" applyFont="1" applyBorder="1" applyAlignment="1">
      <alignment horizontal="center" vertical="center"/>
    </xf>
    <xf numFmtId="0" fontId="0" fillId="0" borderId="35" xfId="0" applyBorder="1" applyAlignment="1">
      <alignment horizontal="center" vertical="center" wrapText="1"/>
    </xf>
    <xf numFmtId="0" fontId="0" fillId="0" borderId="43" xfId="0" applyFont="1" applyBorder="1" applyAlignment="1">
      <alignment horizontal="center" vertical="center" wrapText="1"/>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Font="1" applyBorder="1" applyAlignment="1">
      <alignment horizontal="center" vertical="center" wrapText="1"/>
    </xf>
    <xf numFmtId="0" fontId="0" fillId="0" borderId="36" xfId="0" applyFont="1" applyBorder="1" applyAlignment="1">
      <alignment horizontal="center" vertical="center" wrapText="1"/>
    </xf>
  </cellXfs>
  <cellStyles count="24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桁区切り 2" xfId="81"/>
    <cellStyle name="桁区切り 2 2" xfId="82"/>
    <cellStyle name="桁区切り 3" xfId="83"/>
    <cellStyle name="桁区切り 4" xfId="84"/>
    <cellStyle name="桁区切り 4 2" xfId="85"/>
    <cellStyle name="見出し 1" xfId="86"/>
    <cellStyle name="見出し 2" xfId="87"/>
    <cellStyle name="見出し 3" xfId="88"/>
    <cellStyle name="見出し 4" xfId="89"/>
    <cellStyle name="集計" xfId="90"/>
    <cellStyle name="集計 2" xfId="91"/>
    <cellStyle name="出力" xfId="92"/>
    <cellStyle name="出力 2" xfId="93"/>
    <cellStyle name="説明文" xfId="94"/>
    <cellStyle name="説明文 2" xfId="95"/>
    <cellStyle name="Currency [0]" xfId="96"/>
    <cellStyle name="Currency" xfId="97"/>
    <cellStyle name="通貨 2" xfId="98"/>
    <cellStyle name="入力" xfId="99"/>
    <cellStyle name="入力 2" xfId="100"/>
    <cellStyle name="標準 10" xfId="101"/>
    <cellStyle name="標準 100" xfId="102"/>
    <cellStyle name="標準 101" xfId="103"/>
    <cellStyle name="標準 102" xfId="104"/>
    <cellStyle name="標準 103" xfId="105"/>
    <cellStyle name="標準 104" xfId="106"/>
    <cellStyle name="標準 105" xfId="107"/>
    <cellStyle name="標準 106" xfId="108"/>
    <cellStyle name="標準 107" xfId="109"/>
    <cellStyle name="標準 108" xfId="110"/>
    <cellStyle name="標準 109" xfId="111"/>
    <cellStyle name="標準 11" xfId="112"/>
    <cellStyle name="標準 110" xfId="113"/>
    <cellStyle name="標準 111" xfId="114"/>
    <cellStyle name="標準 112" xfId="115"/>
    <cellStyle name="標準 113" xfId="116"/>
    <cellStyle name="標準 114" xfId="117"/>
    <cellStyle name="標準 115" xfId="118"/>
    <cellStyle name="標準 116" xfId="119"/>
    <cellStyle name="標準 117" xfId="120"/>
    <cellStyle name="標準 118" xfId="121"/>
    <cellStyle name="標準 119" xfId="122"/>
    <cellStyle name="標準 12" xfId="123"/>
    <cellStyle name="標準 120" xfId="124"/>
    <cellStyle name="標準 121" xfId="125"/>
    <cellStyle name="標準 122" xfId="126"/>
    <cellStyle name="標準 123" xfId="127"/>
    <cellStyle name="標準 124" xfId="128"/>
    <cellStyle name="標準 125" xfId="129"/>
    <cellStyle name="標準 126" xfId="130"/>
    <cellStyle name="標準 127" xfId="131"/>
    <cellStyle name="標準 128" xfId="132"/>
    <cellStyle name="標準 129" xfId="133"/>
    <cellStyle name="標準 13" xfId="134"/>
    <cellStyle name="標準 130" xfId="135"/>
    <cellStyle name="標準 131" xfId="136"/>
    <cellStyle name="標準 132" xfId="137"/>
    <cellStyle name="標準 133" xfId="138"/>
    <cellStyle name="標準 134" xfId="139"/>
    <cellStyle name="標準 135" xfId="140"/>
    <cellStyle name="標準 136" xfId="141"/>
    <cellStyle name="標準 137" xfId="142"/>
    <cellStyle name="標準 138" xfId="143"/>
    <cellStyle name="標準 139" xfId="144"/>
    <cellStyle name="標準 14" xfId="145"/>
    <cellStyle name="標準 140" xfId="146"/>
    <cellStyle name="標準 141" xfId="147"/>
    <cellStyle name="標準 142" xfId="148"/>
    <cellStyle name="標準 143" xfId="149"/>
    <cellStyle name="標準 144" xfId="150"/>
    <cellStyle name="標準 145" xfId="151"/>
    <cellStyle name="標準 146" xfId="152"/>
    <cellStyle name="標準 147" xfId="153"/>
    <cellStyle name="標準 148" xfId="154"/>
    <cellStyle name="標準 149" xfId="155"/>
    <cellStyle name="標準 15" xfId="156"/>
    <cellStyle name="標準 150" xfId="157"/>
    <cellStyle name="標準 151" xfId="158"/>
    <cellStyle name="標準 16" xfId="159"/>
    <cellStyle name="標準 17" xfId="160"/>
    <cellStyle name="標準 18" xfId="161"/>
    <cellStyle name="標準 19" xfId="162"/>
    <cellStyle name="標準 2" xfId="163"/>
    <cellStyle name="標準 2 2" xfId="164"/>
    <cellStyle name="標準 2 3" xfId="165"/>
    <cellStyle name="標準 20" xfId="166"/>
    <cellStyle name="標準 21" xfId="167"/>
    <cellStyle name="標準 22" xfId="168"/>
    <cellStyle name="標準 23" xfId="169"/>
    <cellStyle name="標準 24" xfId="170"/>
    <cellStyle name="標準 25" xfId="171"/>
    <cellStyle name="標準 26" xfId="172"/>
    <cellStyle name="標準 27" xfId="173"/>
    <cellStyle name="標準 28" xfId="174"/>
    <cellStyle name="標準 29" xfId="175"/>
    <cellStyle name="標準 3" xfId="176"/>
    <cellStyle name="標準 3 2" xfId="177"/>
    <cellStyle name="標準 3 2 2" xfId="178"/>
    <cellStyle name="標準 3 2 3" xfId="179"/>
    <cellStyle name="標準 3 3" xfId="180"/>
    <cellStyle name="標準 30" xfId="181"/>
    <cellStyle name="標準 31" xfId="182"/>
    <cellStyle name="標準 32" xfId="183"/>
    <cellStyle name="標準 33" xfId="184"/>
    <cellStyle name="標準 34" xfId="185"/>
    <cellStyle name="標準 35" xfId="186"/>
    <cellStyle name="標準 36" xfId="187"/>
    <cellStyle name="標準 37" xfId="188"/>
    <cellStyle name="標準 38" xfId="189"/>
    <cellStyle name="標準 39" xfId="190"/>
    <cellStyle name="標準 4" xfId="191"/>
    <cellStyle name="標準 4 2" xfId="192"/>
    <cellStyle name="標準 40" xfId="193"/>
    <cellStyle name="標準 41" xfId="194"/>
    <cellStyle name="標準 42" xfId="195"/>
    <cellStyle name="標準 43" xfId="196"/>
    <cellStyle name="標準 44" xfId="197"/>
    <cellStyle name="標準 45" xfId="198"/>
    <cellStyle name="標準 46" xfId="199"/>
    <cellStyle name="標準 47" xfId="200"/>
    <cellStyle name="標準 48" xfId="201"/>
    <cellStyle name="標準 49" xfId="202"/>
    <cellStyle name="標準 5" xfId="203"/>
    <cellStyle name="標準 5 2" xfId="204"/>
    <cellStyle name="標準 5 3" xfId="205"/>
    <cellStyle name="標準 5 4" xfId="206"/>
    <cellStyle name="標準 50" xfId="207"/>
    <cellStyle name="標準 51" xfId="208"/>
    <cellStyle name="標準 52" xfId="209"/>
    <cellStyle name="標準 53" xfId="210"/>
    <cellStyle name="標準 54" xfId="211"/>
    <cellStyle name="標準 55" xfId="212"/>
    <cellStyle name="標準 56" xfId="213"/>
    <cellStyle name="標準 57" xfId="214"/>
    <cellStyle name="標準 58" xfId="215"/>
    <cellStyle name="標準 59" xfId="216"/>
    <cellStyle name="標準 6" xfId="217"/>
    <cellStyle name="標準 60" xfId="218"/>
    <cellStyle name="標準 61" xfId="219"/>
    <cellStyle name="標準 62" xfId="220"/>
    <cellStyle name="標準 63" xfId="221"/>
    <cellStyle name="標準 64" xfId="222"/>
    <cellStyle name="標準 65" xfId="223"/>
    <cellStyle name="標準 66" xfId="224"/>
    <cellStyle name="標準 67" xfId="225"/>
    <cellStyle name="標準 68" xfId="226"/>
    <cellStyle name="標準 69" xfId="227"/>
    <cellStyle name="標準 7" xfId="228"/>
    <cellStyle name="標準 70" xfId="229"/>
    <cellStyle name="標準 71" xfId="230"/>
    <cellStyle name="標準 72" xfId="231"/>
    <cellStyle name="標準 73" xfId="232"/>
    <cellStyle name="標準 74" xfId="233"/>
    <cellStyle name="標準 75" xfId="234"/>
    <cellStyle name="標準 76" xfId="235"/>
    <cellStyle name="標準 77" xfId="236"/>
    <cellStyle name="標準 78" xfId="237"/>
    <cellStyle name="標準 79" xfId="238"/>
    <cellStyle name="標準 8" xfId="239"/>
    <cellStyle name="標準 80" xfId="240"/>
    <cellStyle name="標準 81" xfId="241"/>
    <cellStyle name="標準 82" xfId="242"/>
    <cellStyle name="標準 83" xfId="243"/>
    <cellStyle name="標準 84" xfId="244"/>
    <cellStyle name="標準 85" xfId="245"/>
    <cellStyle name="標準 86" xfId="246"/>
    <cellStyle name="標準 87" xfId="247"/>
    <cellStyle name="標準 88" xfId="248"/>
    <cellStyle name="標準 89" xfId="249"/>
    <cellStyle name="標準 9" xfId="250"/>
    <cellStyle name="標準 90" xfId="251"/>
    <cellStyle name="標準 91" xfId="252"/>
    <cellStyle name="標準 92" xfId="253"/>
    <cellStyle name="標準 93" xfId="254"/>
    <cellStyle name="標準 94" xfId="255"/>
    <cellStyle name="標準 95" xfId="256"/>
    <cellStyle name="標準 96" xfId="257"/>
    <cellStyle name="標準 97" xfId="258"/>
    <cellStyle name="標準 98" xfId="259"/>
    <cellStyle name="標準 99" xfId="260"/>
    <cellStyle name="良い" xfId="261"/>
    <cellStyle name="良い 2"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7</xdr:row>
      <xdr:rowOff>85725</xdr:rowOff>
    </xdr:from>
    <xdr:to>
      <xdr:col>11</xdr:col>
      <xdr:colOff>0</xdr:colOff>
      <xdr:row>17</xdr:row>
      <xdr:rowOff>123825</xdr:rowOff>
    </xdr:to>
    <xdr:sp>
      <xdr:nvSpPr>
        <xdr:cNvPr id="1" name="正方形/長方形 18"/>
        <xdr:cNvSpPr>
          <a:spLocks/>
        </xdr:cNvSpPr>
      </xdr:nvSpPr>
      <xdr:spPr>
        <a:xfrm>
          <a:off x="2409825" y="1266825"/>
          <a:ext cx="4114800" cy="1752600"/>
        </a:xfrm>
        <a:prstGeom prst="rect">
          <a:avLst/>
        </a:prstGeom>
        <a:noFill/>
        <a:ln w="1" cmpd="sng">
          <a:noFill/>
        </a:ln>
      </xdr:spPr>
      <xdr:txBody>
        <a:bodyPr vertOverflow="clip" wrap="square" lIns="18288" tIns="0" rIns="0" bIns="0" anchor="ctr"/>
        <a:p>
          <a:pPr algn="ctr">
            <a:defRPr/>
          </a:pPr>
          <a:r>
            <a:rPr lang="en-US" cap="none" u="none" baseline="0">
              <a:latin typeface="ＭＳ 明朝"/>
              <a:ea typeface="ＭＳ 明朝"/>
              <a:cs typeface="ＭＳ 明朝"/>
            </a:rPr>
            <a:t/>
          </a:r>
        </a:p>
      </xdr:txBody>
    </xdr:sp>
    <xdr:clientData/>
  </xdr:twoCellAnchor>
  <xdr:twoCellAnchor>
    <xdr:from>
      <xdr:col>7</xdr:col>
      <xdr:colOff>714375</xdr:colOff>
      <xdr:row>15</xdr:row>
      <xdr:rowOff>114300</xdr:rowOff>
    </xdr:from>
    <xdr:to>
      <xdr:col>9</xdr:col>
      <xdr:colOff>133350</xdr:colOff>
      <xdr:row>21</xdr:row>
      <xdr:rowOff>0</xdr:rowOff>
    </xdr:to>
    <xdr:sp>
      <xdr:nvSpPr>
        <xdr:cNvPr id="2" name="正方形/長方形 19"/>
        <xdr:cNvSpPr>
          <a:spLocks/>
        </xdr:cNvSpPr>
      </xdr:nvSpPr>
      <xdr:spPr>
        <a:xfrm>
          <a:off x="4076700" y="2667000"/>
          <a:ext cx="1724025" cy="914400"/>
        </a:xfrm>
        <a:prstGeom prst="rect">
          <a:avLst/>
        </a:prstGeom>
        <a:noFill/>
        <a:ln w="1" cmpd="sng">
          <a:noFill/>
        </a:ln>
      </xdr:spPr>
      <xdr:txBody>
        <a:bodyPr vertOverflow="clip" wrap="square" lIns="18288" tIns="0" rIns="0" bIns="0" anchor="ctr"/>
        <a:p>
          <a:pPr algn="ctr">
            <a:defRPr/>
          </a:pPr>
          <a:r>
            <a:rPr lang="en-US" cap="none" u="none" baseline="0">
              <a:latin typeface="ＭＳ 明朝"/>
              <a:ea typeface="ＭＳ 明朝"/>
              <a:cs typeface="ＭＳ 明朝"/>
            </a:rPr>
            <a:t/>
          </a:r>
        </a:p>
      </xdr:txBody>
    </xdr:sp>
    <xdr:clientData/>
  </xdr:twoCellAnchor>
  <xdr:twoCellAnchor editAs="oneCell">
    <xdr:from>
      <xdr:col>2</xdr:col>
      <xdr:colOff>114300</xdr:colOff>
      <xdr:row>3</xdr:row>
      <xdr:rowOff>76200</xdr:rowOff>
    </xdr:from>
    <xdr:to>
      <xdr:col>13</xdr:col>
      <xdr:colOff>180975</xdr:colOff>
      <xdr:row>30</xdr:row>
      <xdr:rowOff>19050</xdr:rowOff>
    </xdr:to>
    <xdr:pic>
      <xdr:nvPicPr>
        <xdr:cNvPr id="3" name="図 4"/>
        <xdr:cNvPicPr preferRelativeResize="1">
          <a:picLocks noChangeAspect="1"/>
        </xdr:cNvPicPr>
      </xdr:nvPicPr>
      <xdr:blipFill>
        <a:blip r:embed="rId1"/>
        <a:stretch>
          <a:fillRect/>
        </a:stretch>
      </xdr:blipFill>
      <xdr:spPr>
        <a:xfrm>
          <a:off x="495300" y="571500"/>
          <a:ext cx="7639050" cy="457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6705600" cy="514350"/>
    <xdr:sp>
      <xdr:nvSpPr>
        <xdr:cNvPr id="1" name="図 3"/>
        <xdr:cNvSpPr>
          <a:spLocks noChangeAspect="1"/>
        </xdr:cNvSpPr>
      </xdr:nvSpPr>
      <xdr:spPr>
        <a:xfrm>
          <a:off x="9677400" y="0"/>
          <a:ext cx="6705600" cy="5143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76200</xdr:colOff>
      <xdr:row>4</xdr:row>
      <xdr:rowOff>66675</xdr:rowOff>
    </xdr:from>
    <xdr:to>
      <xdr:col>8</xdr:col>
      <xdr:colOff>228600</xdr:colOff>
      <xdr:row>18</xdr:row>
      <xdr:rowOff>85725</xdr:rowOff>
    </xdr:to>
    <xdr:pic>
      <xdr:nvPicPr>
        <xdr:cNvPr id="2" name="図 3"/>
        <xdr:cNvPicPr preferRelativeResize="1">
          <a:picLocks noChangeAspect="1"/>
        </xdr:cNvPicPr>
      </xdr:nvPicPr>
      <xdr:blipFill>
        <a:blip r:embed="rId1"/>
        <a:stretch>
          <a:fillRect/>
        </a:stretch>
      </xdr:blipFill>
      <xdr:spPr>
        <a:xfrm>
          <a:off x="304800" y="962025"/>
          <a:ext cx="8420100" cy="3752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142875</xdr:colOff>
      <xdr:row>32</xdr:row>
      <xdr:rowOff>28575</xdr:rowOff>
    </xdr:from>
    <xdr:to>
      <xdr:col>18</xdr:col>
      <xdr:colOff>647700</xdr:colOff>
      <xdr:row>37</xdr:row>
      <xdr:rowOff>85725</xdr:rowOff>
    </xdr:to>
    <xdr:sp>
      <xdr:nvSpPr>
        <xdr:cNvPr id="1" name="正方形/長方形 1"/>
        <xdr:cNvSpPr>
          <a:spLocks/>
        </xdr:cNvSpPr>
      </xdr:nvSpPr>
      <xdr:spPr>
        <a:xfrm>
          <a:off x="14392275" y="8343900"/>
          <a:ext cx="1295400" cy="89535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21</xdr:row>
      <xdr:rowOff>190500</xdr:rowOff>
    </xdr:from>
    <xdr:to>
      <xdr:col>14</xdr:col>
      <xdr:colOff>666750</xdr:colOff>
      <xdr:row>27</xdr:row>
      <xdr:rowOff>190500</xdr:rowOff>
    </xdr:to>
    <xdr:sp>
      <xdr:nvSpPr>
        <xdr:cNvPr id="1" name="正方形/長方形 1"/>
        <xdr:cNvSpPr>
          <a:spLocks/>
        </xdr:cNvSpPr>
      </xdr:nvSpPr>
      <xdr:spPr>
        <a:xfrm>
          <a:off x="10991850" y="3981450"/>
          <a:ext cx="1228725" cy="9144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0</xdr:rowOff>
    </xdr:from>
    <xdr:ext cx="6705600" cy="514350"/>
    <xdr:sp>
      <xdr:nvSpPr>
        <xdr:cNvPr id="1" name="図 3"/>
        <xdr:cNvSpPr>
          <a:spLocks noChangeAspect="1"/>
        </xdr:cNvSpPr>
      </xdr:nvSpPr>
      <xdr:spPr>
        <a:xfrm>
          <a:off x="9677400" y="0"/>
          <a:ext cx="6705600" cy="5143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123825</xdr:colOff>
      <xdr:row>4</xdr:row>
      <xdr:rowOff>9525</xdr:rowOff>
    </xdr:from>
    <xdr:to>
      <xdr:col>8</xdr:col>
      <xdr:colOff>266700</xdr:colOff>
      <xdr:row>12</xdr:row>
      <xdr:rowOff>38100</xdr:rowOff>
    </xdr:to>
    <xdr:pic>
      <xdr:nvPicPr>
        <xdr:cNvPr id="2" name="図 3"/>
        <xdr:cNvPicPr preferRelativeResize="1">
          <a:picLocks noChangeAspect="1"/>
        </xdr:cNvPicPr>
      </xdr:nvPicPr>
      <xdr:blipFill>
        <a:blip r:embed="rId1"/>
        <a:srcRect t="4716" b="3758"/>
        <a:stretch>
          <a:fillRect/>
        </a:stretch>
      </xdr:blipFill>
      <xdr:spPr>
        <a:xfrm>
          <a:off x="352425" y="904875"/>
          <a:ext cx="8410575" cy="2162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82</xdr:row>
      <xdr:rowOff>123825</xdr:rowOff>
    </xdr:from>
    <xdr:to>
      <xdr:col>7</xdr:col>
      <xdr:colOff>152400</xdr:colOff>
      <xdr:row>89</xdr:row>
      <xdr:rowOff>28575</xdr:rowOff>
    </xdr:to>
    <xdr:sp>
      <xdr:nvSpPr>
        <xdr:cNvPr id="1" name="正方形/長方形 1"/>
        <xdr:cNvSpPr>
          <a:spLocks/>
        </xdr:cNvSpPr>
      </xdr:nvSpPr>
      <xdr:spPr>
        <a:xfrm>
          <a:off x="3867150" y="14887575"/>
          <a:ext cx="1476375" cy="9525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86</xdr:row>
      <xdr:rowOff>0</xdr:rowOff>
    </xdr:from>
    <xdr:to>
      <xdr:col>5</xdr:col>
      <xdr:colOff>733425</xdr:colOff>
      <xdr:row>92</xdr:row>
      <xdr:rowOff>57150</xdr:rowOff>
    </xdr:to>
    <xdr:sp>
      <xdr:nvSpPr>
        <xdr:cNvPr id="1" name="正方形/長方形 1"/>
        <xdr:cNvSpPr>
          <a:spLocks/>
        </xdr:cNvSpPr>
      </xdr:nvSpPr>
      <xdr:spPr>
        <a:xfrm>
          <a:off x="4343400" y="13449300"/>
          <a:ext cx="1238250" cy="9525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twoCellAnchor editAs="oneCell">
    <xdr:from>
      <xdr:col>2</xdr:col>
      <xdr:colOff>190500</xdr:colOff>
      <xdr:row>143</xdr:row>
      <xdr:rowOff>104775</xdr:rowOff>
    </xdr:from>
    <xdr:to>
      <xdr:col>8</xdr:col>
      <xdr:colOff>295275</xdr:colOff>
      <xdr:row>210</xdr:row>
      <xdr:rowOff>142875</xdr:rowOff>
    </xdr:to>
    <xdr:pic>
      <xdr:nvPicPr>
        <xdr:cNvPr id="2" name="Picture 1"/>
        <xdr:cNvPicPr preferRelativeResize="1">
          <a:picLocks noChangeAspect="1"/>
        </xdr:cNvPicPr>
      </xdr:nvPicPr>
      <xdr:blipFill>
        <a:blip r:embed="rId1"/>
        <a:stretch>
          <a:fillRect/>
        </a:stretch>
      </xdr:blipFill>
      <xdr:spPr>
        <a:xfrm>
          <a:off x="514350" y="21917025"/>
          <a:ext cx="7286625" cy="10248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91</xdr:row>
      <xdr:rowOff>133350</xdr:rowOff>
    </xdr:from>
    <xdr:to>
      <xdr:col>6</xdr:col>
      <xdr:colOff>266700</xdr:colOff>
      <xdr:row>98</xdr:row>
      <xdr:rowOff>38100</xdr:rowOff>
    </xdr:to>
    <xdr:sp>
      <xdr:nvSpPr>
        <xdr:cNvPr id="1" name="正方形/長方形 1"/>
        <xdr:cNvSpPr>
          <a:spLocks/>
        </xdr:cNvSpPr>
      </xdr:nvSpPr>
      <xdr:spPr>
        <a:xfrm>
          <a:off x="3362325" y="16630650"/>
          <a:ext cx="1219200" cy="97155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twoCellAnchor>
    <xdr:from>
      <xdr:col>6</xdr:col>
      <xdr:colOff>219075</xdr:colOff>
      <xdr:row>92</xdr:row>
      <xdr:rowOff>133350</xdr:rowOff>
    </xdr:from>
    <xdr:to>
      <xdr:col>9</xdr:col>
      <xdr:colOff>114300</xdr:colOff>
      <xdr:row>99</xdr:row>
      <xdr:rowOff>38100</xdr:rowOff>
    </xdr:to>
    <xdr:sp>
      <xdr:nvSpPr>
        <xdr:cNvPr id="2" name="正方形/長方形 2"/>
        <xdr:cNvSpPr>
          <a:spLocks/>
        </xdr:cNvSpPr>
      </xdr:nvSpPr>
      <xdr:spPr>
        <a:xfrm>
          <a:off x="4533900" y="16783050"/>
          <a:ext cx="1857375" cy="97155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14</xdr:row>
      <xdr:rowOff>171450</xdr:rowOff>
    </xdr:from>
    <xdr:to>
      <xdr:col>1</xdr:col>
      <xdr:colOff>38100</xdr:colOff>
      <xdr:row>15</xdr:row>
      <xdr:rowOff>85725</xdr:rowOff>
    </xdr:to>
    <xdr:sp>
      <xdr:nvSpPr>
        <xdr:cNvPr id="1" name="テキスト ボックス 244"/>
        <xdr:cNvSpPr txBox="1">
          <a:spLocks noChangeArrowheads="1"/>
        </xdr:cNvSpPr>
      </xdr:nvSpPr>
      <xdr:spPr>
        <a:xfrm>
          <a:off x="276225" y="3305175"/>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xdr:from>
      <xdr:col>1</xdr:col>
      <xdr:colOff>352425</xdr:colOff>
      <xdr:row>14</xdr:row>
      <xdr:rowOff>152400</xdr:rowOff>
    </xdr:from>
    <xdr:to>
      <xdr:col>2</xdr:col>
      <xdr:colOff>114300</xdr:colOff>
      <xdr:row>15</xdr:row>
      <xdr:rowOff>66675</xdr:rowOff>
    </xdr:to>
    <xdr:sp>
      <xdr:nvSpPr>
        <xdr:cNvPr id="2" name="テキスト ボックス 244"/>
        <xdr:cNvSpPr txBox="1">
          <a:spLocks noChangeArrowheads="1"/>
        </xdr:cNvSpPr>
      </xdr:nvSpPr>
      <xdr:spPr>
        <a:xfrm>
          <a:off x="923925" y="3286125"/>
          <a:ext cx="333375" cy="152400"/>
        </a:xfrm>
        <a:prstGeom prst="rect">
          <a:avLst/>
        </a:prstGeom>
        <a:solidFill>
          <a:srgbClr val="FFFFFF"/>
        </a:solidFill>
        <a:ln w="6350" cmpd="sng">
          <a:noFill/>
        </a:ln>
      </xdr:spPr>
      <xdr:txBody>
        <a:bodyPr vertOverflow="clip" wrap="square"/>
        <a:p>
          <a:pPr algn="l">
            <a:defRPr/>
          </a:pPr>
          <a:r>
            <a:rPr lang="en-US" cap="none" sz="1050" b="0" i="0" u="none" baseline="0">
              <a:solidFill>
                <a:srgbClr val="000000"/>
              </a:solidFill>
            </a:rPr>
            <a:t> </a:t>
          </a:r>
        </a:p>
      </xdr:txBody>
    </xdr:sp>
    <xdr:clientData/>
  </xdr:twoCellAnchor>
  <xdr:twoCellAnchor editAs="oneCell">
    <xdr:from>
      <xdr:col>0</xdr:col>
      <xdr:colOff>381000</xdr:colOff>
      <xdr:row>3</xdr:row>
      <xdr:rowOff>47625</xdr:rowOff>
    </xdr:from>
    <xdr:to>
      <xdr:col>15</xdr:col>
      <xdr:colOff>228600</xdr:colOff>
      <xdr:row>15</xdr:row>
      <xdr:rowOff>200025</xdr:rowOff>
    </xdr:to>
    <xdr:pic>
      <xdr:nvPicPr>
        <xdr:cNvPr id="3" name="図 12"/>
        <xdr:cNvPicPr preferRelativeResize="1">
          <a:picLocks noChangeAspect="1"/>
        </xdr:cNvPicPr>
      </xdr:nvPicPr>
      <xdr:blipFill>
        <a:blip r:embed="rId1"/>
        <a:stretch>
          <a:fillRect/>
        </a:stretch>
      </xdr:blipFill>
      <xdr:spPr>
        <a:xfrm>
          <a:off x="381000" y="561975"/>
          <a:ext cx="8496300" cy="3009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15</xdr:row>
      <xdr:rowOff>104775</xdr:rowOff>
    </xdr:from>
    <xdr:to>
      <xdr:col>3</xdr:col>
      <xdr:colOff>38100</xdr:colOff>
      <xdr:row>15</xdr:row>
      <xdr:rowOff>200025</xdr:rowOff>
    </xdr:to>
    <xdr:grpSp>
      <xdr:nvGrpSpPr>
        <xdr:cNvPr id="1" name="グループ化 3"/>
        <xdr:cNvGrpSpPr>
          <a:grpSpLocks/>
        </xdr:cNvGrpSpPr>
      </xdr:nvGrpSpPr>
      <xdr:grpSpPr>
        <a:xfrm>
          <a:off x="1190625" y="3590925"/>
          <a:ext cx="561975" cy="95250"/>
          <a:chOff x="0" y="0"/>
          <a:chExt cx="422012" cy="100129"/>
        </a:xfrm>
        <a:solidFill>
          <a:srgbClr val="FFFFFF"/>
        </a:solidFill>
      </xdr:grpSpPr>
      <xdr:sp>
        <xdr:nvSpPr>
          <xdr:cNvPr id="2" name="フローチャート : せん孔テープ 4"/>
          <xdr:cNvSpPr>
            <a:spLocks/>
          </xdr:cNvSpPr>
        </xdr:nvSpPr>
        <xdr:spPr>
          <a:xfrm>
            <a:off x="144961" y="33443"/>
            <a:ext cx="165218" cy="45709"/>
          </a:xfrm>
          <a:prstGeom prst="flowChartPunchedTape">
            <a:avLst/>
          </a:prstGeom>
          <a:solidFill>
            <a:srgbClr val="FFFFFF"/>
          </a:solid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正方形/長方形 5"/>
          <xdr:cNvSpPr>
            <a:spLocks/>
          </xdr:cNvSpPr>
        </xdr:nvSpPr>
        <xdr:spPr>
          <a:xfrm>
            <a:off x="289922" y="0"/>
            <a:ext cx="132090" cy="86361"/>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4" name="正方形/長方形 6"/>
          <xdr:cNvSpPr>
            <a:spLocks/>
          </xdr:cNvSpPr>
        </xdr:nvSpPr>
        <xdr:spPr>
          <a:xfrm>
            <a:off x="0" y="33443"/>
            <a:ext cx="175874" cy="66686"/>
          </a:xfrm>
          <a:prstGeom prst="rect">
            <a:avLst/>
          </a:prstGeom>
          <a:solidFill>
            <a:srgbClr val="FFFFFF"/>
          </a:solidFill>
          <a:ln w="1"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editAs="oneCell">
    <xdr:from>
      <xdr:col>1</xdr:col>
      <xdr:colOff>238125</xdr:colOff>
      <xdr:row>3</xdr:row>
      <xdr:rowOff>66675</xdr:rowOff>
    </xdr:from>
    <xdr:to>
      <xdr:col>16</xdr:col>
      <xdr:colOff>409575</xdr:colOff>
      <xdr:row>18</xdr:row>
      <xdr:rowOff>0</xdr:rowOff>
    </xdr:to>
    <xdr:pic>
      <xdr:nvPicPr>
        <xdr:cNvPr id="5" name="図 7"/>
        <xdr:cNvPicPr preferRelativeResize="1">
          <a:picLocks noChangeAspect="1"/>
        </xdr:cNvPicPr>
      </xdr:nvPicPr>
      <xdr:blipFill>
        <a:blip r:embed="rId1"/>
        <a:stretch>
          <a:fillRect/>
        </a:stretch>
      </xdr:blipFill>
      <xdr:spPr>
        <a:xfrm>
          <a:off x="809625" y="695325"/>
          <a:ext cx="8820150" cy="3505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3</xdr:row>
      <xdr:rowOff>104775</xdr:rowOff>
    </xdr:from>
    <xdr:to>
      <xdr:col>18</xdr:col>
      <xdr:colOff>438150</xdr:colOff>
      <xdr:row>17</xdr:row>
      <xdr:rowOff>19050</xdr:rowOff>
    </xdr:to>
    <xdr:pic>
      <xdr:nvPicPr>
        <xdr:cNvPr id="1" name="図 4"/>
        <xdr:cNvPicPr preferRelativeResize="1">
          <a:picLocks noChangeAspect="1"/>
        </xdr:cNvPicPr>
      </xdr:nvPicPr>
      <xdr:blipFill>
        <a:blip r:embed="rId1"/>
        <a:stretch>
          <a:fillRect/>
        </a:stretch>
      </xdr:blipFill>
      <xdr:spPr>
        <a:xfrm>
          <a:off x="419100" y="733425"/>
          <a:ext cx="9305925" cy="3248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0</xdr:rowOff>
    </xdr:from>
    <xdr:to>
      <xdr:col>3</xdr:col>
      <xdr:colOff>152400</xdr:colOff>
      <xdr:row>25</xdr:row>
      <xdr:rowOff>28575</xdr:rowOff>
    </xdr:to>
    <xdr:sp>
      <xdr:nvSpPr>
        <xdr:cNvPr id="1" name="正方形/長方形 1"/>
        <xdr:cNvSpPr>
          <a:spLocks/>
        </xdr:cNvSpPr>
      </xdr:nvSpPr>
      <xdr:spPr>
        <a:xfrm>
          <a:off x="2619375" y="4314825"/>
          <a:ext cx="152400" cy="447675"/>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51</xdr:row>
      <xdr:rowOff>161925</xdr:rowOff>
    </xdr:from>
    <xdr:to>
      <xdr:col>6</xdr:col>
      <xdr:colOff>609600</xdr:colOff>
      <xdr:row>55</xdr:row>
      <xdr:rowOff>200025</xdr:rowOff>
    </xdr:to>
    <xdr:sp>
      <xdr:nvSpPr>
        <xdr:cNvPr id="1" name="正方形/長方形 1"/>
        <xdr:cNvSpPr>
          <a:spLocks/>
        </xdr:cNvSpPr>
      </xdr:nvSpPr>
      <xdr:spPr>
        <a:xfrm>
          <a:off x="4762500" y="9105900"/>
          <a:ext cx="1295400" cy="914400"/>
        </a:xfrm>
        <a:prstGeom prst="rect">
          <a:avLst/>
        </a:prstGeom>
        <a:noFill/>
        <a:ln w="25400" cmpd="sng">
          <a:noFill/>
        </a:ln>
      </xdr:spPr>
      <xdr:txBody>
        <a:bodyPr vertOverflow="clip" wrap="square" anchor="ctr"/>
        <a:p>
          <a:pPr algn="ctr">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447675</xdr:colOff>
      <xdr:row>0</xdr:row>
      <xdr:rowOff>0</xdr:rowOff>
    </xdr:from>
    <xdr:ext cx="2095500" cy="266700"/>
    <xdr:sp fLocksText="0">
      <xdr:nvSpPr>
        <xdr:cNvPr id="1" name="テキスト ボックス 8"/>
        <xdr:cNvSpPr txBox="1">
          <a:spLocks noChangeArrowheads="1"/>
        </xdr:cNvSpPr>
      </xdr:nvSpPr>
      <xdr:spPr>
        <a:xfrm>
          <a:off x="12058650" y="0"/>
          <a:ext cx="2095500" cy="2667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0</xdr:col>
      <xdr:colOff>561975</xdr:colOff>
      <xdr:row>31</xdr:row>
      <xdr:rowOff>38100</xdr:rowOff>
    </xdr:from>
    <xdr:to>
      <xdr:col>8</xdr:col>
      <xdr:colOff>533400</xdr:colOff>
      <xdr:row>37</xdr:row>
      <xdr:rowOff>38100</xdr:rowOff>
    </xdr:to>
    <xdr:pic>
      <xdr:nvPicPr>
        <xdr:cNvPr id="2" name="図 5"/>
        <xdr:cNvPicPr preferRelativeResize="1">
          <a:picLocks noChangeAspect="1"/>
        </xdr:cNvPicPr>
      </xdr:nvPicPr>
      <xdr:blipFill>
        <a:blip r:embed="rId1"/>
        <a:srcRect l="4321" r="7806"/>
        <a:stretch>
          <a:fillRect/>
        </a:stretch>
      </xdr:blipFill>
      <xdr:spPr>
        <a:xfrm>
          <a:off x="561975" y="5467350"/>
          <a:ext cx="7477125" cy="1009650"/>
        </a:xfrm>
        <a:prstGeom prst="rect">
          <a:avLst/>
        </a:prstGeom>
        <a:noFill/>
        <a:ln w="9525" cmpd="sng">
          <a:noFill/>
        </a:ln>
      </xdr:spPr>
    </xdr:pic>
    <xdr:clientData/>
  </xdr:twoCellAnchor>
  <xdr:twoCellAnchor editAs="oneCell">
    <xdr:from>
      <xdr:col>0</xdr:col>
      <xdr:colOff>0</xdr:colOff>
      <xdr:row>2</xdr:row>
      <xdr:rowOff>104775</xdr:rowOff>
    </xdr:from>
    <xdr:to>
      <xdr:col>8</xdr:col>
      <xdr:colOff>1095375</xdr:colOff>
      <xdr:row>29</xdr:row>
      <xdr:rowOff>123825</xdr:rowOff>
    </xdr:to>
    <xdr:pic>
      <xdr:nvPicPr>
        <xdr:cNvPr id="3" name="図 2"/>
        <xdr:cNvPicPr preferRelativeResize="1">
          <a:picLocks noChangeAspect="1"/>
        </xdr:cNvPicPr>
      </xdr:nvPicPr>
      <xdr:blipFill>
        <a:blip r:embed="rId2"/>
        <a:srcRect l="27673" t="17709" r="22758" b="15614"/>
        <a:stretch>
          <a:fillRect/>
        </a:stretch>
      </xdr:blipFill>
      <xdr:spPr>
        <a:xfrm>
          <a:off x="0" y="523875"/>
          <a:ext cx="8601075" cy="472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3</xdr:row>
      <xdr:rowOff>0</xdr:rowOff>
    </xdr:from>
    <xdr:ext cx="5000625" cy="314325"/>
    <xdr:sp>
      <xdr:nvSpPr>
        <xdr:cNvPr id="1" name="図 7"/>
        <xdr:cNvSpPr>
          <a:spLocks noChangeAspect="1"/>
        </xdr:cNvSpPr>
      </xdr:nvSpPr>
      <xdr:spPr>
        <a:xfrm>
          <a:off x="5429250" y="628650"/>
          <a:ext cx="5000625" cy="3143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editAs="oneCell">
    <xdr:from>
      <xdr:col>1</xdr:col>
      <xdr:colOff>409575</xdr:colOff>
      <xdr:row>4</xdr:row>
      <xdr:rowOff>28575</xdr:rowOff>
    </xdr:from>
    <xdr:to>
      <xdr:col>13</xdr:col>
      <xdr:colOff>409575</xdr:colOff>
      <xdr:row>23</xdr:row>
      <xdr:rowOff>114300</xdr:rowOff>
    </xdr:to>
    <xdr:pic>
      <xdr:nvPicPr>
        <xdr:cNvPr id="2" name="図 3"/>
        <xdr:cNvPicPr preferRelativeResize="1">
          <a:picLocks noChangeAspect="1"/>
        </xdr:cNvPicPr>
      </xdr:nvPicPr>
      <xdr:blipFill>
        <a:blip r:embed="rId1"/>
        <a:srcRect l="3091" r="1708" b="3111"/>
        <a:stretch>
          <a:fillRect/>
        </a:stretch>
      </xdr:blipFill>
      <xdr:spPr>
        <a:xfrm>
          <a:off x="838200" y="866775"/>
          <a:ext cx="8572500" cy="3324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4</xdr:row>
      <xdr:rowOff>142875</xdr:rowOff>
    </xdr:from>
    <xdr:to>
      <xdr:col>13</xdr:col>
      <xdr:colOff>552450</xdr:colOff>
      <xdr:row>25</xdr:row>
      <xdr:rowOff>66675</xdr:rowOff>
    </xdr:to>
    <xdr:pic>
      <xdr:nvPicPr>
        <xdr:cNvPr id="1" name="図 3"/>
        <xdr:cNvPicPr preferRelativeResize="1">
          <a:picLocks noChangeAspect="1"/>
        </xdr:cNvPicPr>
      </xdr:nvPicPr>
      <xdr:blipFill>
        <a:blip r:embed="rId1"/>
        <a:srcRect l="4159" r="2624" b="2804"/>
        <a:stretch>
          <a:fillRect/>
        </a:stretch>
      </xdr:blipFill>
      <xdr:spPr>
        <a:xfrm>
          <a:off x="866775" y="923925"/>
          <a:ext cx="8686800" cy="350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36"/>
  <sheetViews>
    <sheetView showGridLines="0" tabSelected="1" zoomScaleSheetLayoutView="120" zoomScalePageLayoutView="0" workbookViewId="0" topLeftCell="A1">
      <selection activeCell="A1" sqref="A1"/>
    </sheetView>
  </sheetViews>
  <sheetFormatPr defaultColWidth="9.00390625" defaultRowHeight="12"/>
  <cols>
    <col min="1" max="1" width="2.625" style="11" customWidth="1"/>
    <col min="2" max="2" width="2.375" style="11" customWidth="1"/>
    <col min="3" max="3" width="1.625" style="11" customWidth="1"/>
    <col min="4" max="8" width="9.375" style="11" customWidth="1"/>
    <col min="9" max="9" width="20.875" style="11" customWidth="1"/>
    <col min="10" max="10" width="2.375" style="11" customWidth="1"/>
    <col min="11" max="11" width="8.875" style="11" customWidth="1"/>
    <col min="12" max="16384" width="9.375" style="11" customWidth="1"/>
  </cols>
  <sheetData>
    <row r="1" ht="13.5">
      <c r="B1" s="15" t="s">
        <v>135</v>
      </c>
    </row>
    <row r="2" spans="2:13" ht="13.5">
      <c r="B2" s="513" t="s">
        <v>310</v>
      </c>
      <c r="C2" s="513"/>
      <c r="D2" s="513"/>
      <c r="E2" s="513"/>
      <c r="F2" s="513"/>
      <c r="G2" s="513"/>
      <c r="H2" s="513"/>
      <c r="I2" s="513"/>
      <c r="J2" s="513"/>
      <c r="K2" s="513"/>
      <c r="L2" s="513"/>
      <c r="M2" s="513"/>
    </row>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510" customFormat="1" ht="10.5">
      <c r="D31" s="510" t="s">
        <v>268</v>
      </c>
    </row>
    <row r="32" s="510" customFormat="1" ht="10.5">
      <c r="D32" s="511" t="s">
        <v>269</v>
      </c>
    </row>
    <row r="33" s="510" customFormat="1" ht="10.5">
      <c r="D33" s="511" t="s">
        <v>270</v>
      </c>
    </row>
    <row r="34" s="510" customFormat="1" ht="10.5">
      <c r="D34" s="510" t="s">
        <v>271</v>
      </c>
    </row>
    <row r="35" s="510" customFormat="1" ht="10.5">
      <c r="D35" s="510" t="s">
        <v>272</v>
      </c>
    </row>
    <row r="36" s="510" customFormat="1" ht="10.5">
      <c r="D36" s="510" t="s">
        <v>273</v>
      </c>
    </row>
    <row r="37" s="510" customFormat="1" ht="10.5"/>
  </sheetData>
  <sheetProtection/>
  <mergeCells count="1">
    <mergeCell ref="B2:M2"/>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3"/>
  <sheetViews>
    <sheetView showGridLines="0" zoomScaleSheetLayoutView="90" zoomScalePageLayoutView="0" workbookViewId="0" topLeftCell="A1">
      <selection activeCell="A1" sqref="A1"/>
    </sheetView>
  </sheetViews>
  <sheetFormatPr defaultColWidth="9.00390625" defaultRowHeight="12"/>
  <cols>
    <col min="1" max="1" width="7.50390625" style="229" customWidth="1"/>
    <col min="2" max="8" width="13.00390625" style="229" bestFit="1" customWidth="1"/>
    <col min="9" max="9" width="14.875" style="229" customWidth="1"/>
    <col min="10" max="15" width="13.00390625" style="229" bestFit="1" customWidth="1"/>
    <col min="16" max="21" width="9.375" style="229" customWidth="1"/>
    <col min="22" max="22" width="7.50390625" style="229" customWidth="1"/>
    <col min="23" max="23" width="11.50390625" style="229" customWidth="1"/>
    <col min="24" max="25" width="10.50390625" style="229" customWidth="1"/>
    <col min="26" max="26" width="9.50390625" style="229" customWidth="1"/>
    <col min="27" max="28" width="7.875" style="229" customWidth="1"/>
    <col min="29" max="34" width="9.375" style="229" customWidth="1"/>
    <col min="35" max="35" width="13.625" style="229" customWidth="1"/>
    <col min="36" max="36" width="8.50390625" style="229" customWidth="1"/>
    <col min="37" max="16384" width="9.375" style="229" customWidth="1"/>
  </cols>
  <sheetData>
    <row r="1" spans="2:16" ht="16.5" customHeight="1">
      <c r="B1" s="417" t="s">
        <v>135</v>
      </c>
      <c r="C1" s="228"/>
      <c r="D1" s="228"/>
      <c r="E1" s="228"/>
      <c r="F1" s="228"/>
      <c r="G1" s="228"/>
      <c r="H1" s="228"/>
      <c r="I1" s="228"/>
      <c r="J1" s="228"/>
      <c r="K1" s="228"/>
      <c r="L1" s="228"/>
      <c r="M1" s="228"/>
      <c r="N1" s="228"/>
      <c r="O1" s="228"/>
      <c r="P1" s="228"/>
    </row>
    <row r="2" spans="1:16" ht="16.5" customHeight="1">
      <c r="A2" s="545" t="s">
        <v>280</v>
      </c>
      <c r="B2" s="545"/>
      <c r="C2" s="545"/>
      <c r="D2" s="545"/>
      <c r="E2" s="545"/>
      <c r="F2" s="545"/>
      <c r="G2" s="545"/>
      <c r="H2" s="545"/>
      <c r="I2" s="545"/>
      <c r="J2" s="228"/>
      <c r="K2" s="228"/>
      <c r="L2" s="228"/>
      <c r="M2" s="228"/>
      <c r="N2" s="228"/>
      <c r="O2" s="228"/>
      <c r="P2" s="228"/>
    </row>
    <row r="3" spans="10:16" ht="16.5" customHeight="1">
      <c r="J3" s="234"/>
      <c r="K3" s="234"/>
      <c r="L3" s="234"/>
      <c r="M3" s="234"/>
      <c r="N3" s="234"/>
      <c r="O3" s="234"/>
      <c r="P3" s="234"/>
    </row>
    <row r="4" ht="16.5" customHeight="1"/>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3" ht="13.5"/>
    <row r="34" ht="13.5"/>
    <row r="35" ht="13.5"/>
    <row r="36" ht="13.5"/>
    <row r="37" ht="13.5"/>
  </sheetData>
  <sheetProtection/>
  <mergeCells count="1">
    <mergeCell ref="A2:I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93" r:id="rId2"/>
  <colBreaks count="1" manualBreakCount="1">
    <brk id="15"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11" customWidth="1"/>
    <col min="2" max="5" width="9.375" style="11" customWidth="1"/>
    <col min="6" max="6" width="9.375" style="230" customWidth="1"/>
    <col min="7" max="15" width="9.375" style="11" customWidth="1"/>
    <col min="16" max="16" width="5.625" style="11" customWidth="1"/>
    <col min="17" max="18" width="9.375" style="11" customWidth="1"/>
    <col min="19" max="19" width="12.50390625" style="11" customWidth="1"/>
    <col min="20" max="22" width="13.125" style="11" customWidth="1"/>
    <col min="23" max="23" width="9.375" style="11" customWidth="1"/>
    <col min="24" max="24" width="3.00390625" style="11" customWidth="1"/>
    <col min="25" max="16384" width="9.375" style="11" customWidth="1"/>
  </cols>
  <sheetData>
    <row r="1" ht="16.5" customHeight="1">
      <c r="B1" s="417" t="s">
        <v>135</v>
      </c>
    </row>
    <row r="2" spans="2:14" ht="16.5" customHeight="1">
      <c r="B2" s="546" t="s">
        <v>281</v>
      </c>
      <c r="C2" s="546"/>
      <c r="D2" s="546"/>
      <c r="E2" s="546"/>
      <c r="F2" s="546"/>
      <c r="G2" s="546"/>
      <c r="H2" s="546"/>
      <c r="I2" s="546"/>
      <c r="J2" s="546"/>
      <c r="K2" s="546"/>
      <c r="L2" s="546"/>
      <c r="M2" s="546"/>
      <c r="N2" s="546"/>
    </row>
    <row r="3" ht="16.5" customHeight="1"/>
    <row r="4" ht="16.5" customHeight="1"/>
    <row r="6" ht="13.5"/>
    <row r="7" ht="13.5"/>
    <row r="8" ht="13.5"/>
    <row r="9" ht="13.5"/>
    <row r="10" ht="13.5"/>
    <row r="11" ht="13.5"/>
    <row r="12" ht="13.5"/>
    <row r="13" ht="13.5"/>
    <row r="14" ht="13.5"/>
    <row r="15" ht="13.5"/>
    <row r="16" ht="13.5"/>
    <row r="17" ht="13.5"/>
    <row r="18" ht="13.5"/>
    <row r="19" ht="13.5"/>
    <row r="20" ht="13.5"/>
    <row r="21" ht="13.5"/>
    <row r="22" ht="13.5"/>
    <row r="23" ht="13.5"/>
  </sheetData>
  <sheetProtection/>
  <mergeCells count="1">
    <mergeCell ref="B2:N2"/>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N2"/>
  <sheetViews>
    <sheetView showGridLines="0" zoomScaleSheetLayoutView="100" zoomScalePageLayoutView="0" workbookViewId="0" topLeftCell="A1">
      <selection activeCell="A1" sqref="A1"/>
    </sheetView>
  </sheetViews>
  <sheetFormatPr defaultColWidth="9.00390625" defaultRowHeight="12"/>
  <cols>
    <col min="1" max="1" width="5.625" style="11" customWidth="1"/>
    <col min="2" max="5" width="9.375" style="11" customWidth="1"/>
    <col min="6" max="6" width="9.375" style="230" customWidth="1"/>
    <col min="7" max="15" width="9.375" style="11" customWidth="1"/>
    <col min="16" max="16" width="5.625" style="11" customWidth="1"/>
    <col min="17" max="18" width="9.375" style="11" customWidth="1"/>
    <col min="19" max="19" width="12.50390625" style="11" customWidth="1"/>
    <col min="20" max="22" width="13.125" style="11" customWidth="1"/>
    <col min="23" max="23" width="9.375" style="11" customWidth="1"/>
    <col min="24" max="24" width="3.00390625" style="11" customWidth="1"/>
    <col min="25" max="16384" width="9.375" style="11" customWidth="1"/>
  </cols>
  <sheetData>
    <row r="1" ht="16.5" customHeight="1">
      <c r="B1" s="417" t="s">
        <v>135</v>
      </c>
    </row>
    <row r="2" spans="2:14" ht="16.5" customHeight="1">
      <c r="B2" s="546" t="s">
        <v>282</v>
      </c>
      <c r="C2" s="546"/>
      <c r="D2" s="546"/>
      <c r="E2" s="546"/>
      <c r="F2" s="546"/>
      <c r="G2" s="546"/>
      <c r="H2" s="546"/>
      <c r="I2" s="546"/>
      <c r="J2" s="546"/>
      <c r="K2" s="546"/>
      <c r="L2" s="546"/>
      <c r="M2" s="546"/>
      <c r="N2" s="546"/>
    </row>
    <row r="3" ht="16.5" customHeight="1"/>
    <row r="6" ht="13.5"/>
    <row r="7" ht="13.5"/>
    <row r="8" ht="13.5"/>
    <row r="9" ht="13.5"/>
    <row r="10" ht="13.5"/>
    <row r="11" ht="13.5"/>
    <row r="12" ht="13.5"/>
    <row r="13" ht="13.5"/>
    <row r="14" ht="13.5"/>
    <row r="15" ht="13.5"/>
    <row r="16" ht="13.5"/>
    <row r="17" ht="13.5"/>
    <row r="18" ht="13.5"/>
    <row r="19" ht="13.5"/>
    <row r="20" ht="13.5"/>
    <row r="21" ht="13.5"/>
    <row r="22" ht="13.5"/>
    <row r="23" ht="13.5"/>
    <row r="24" ht="13.5"/>
    <row r="25" ht="13.5"/>
  </sheetData>
  <sheetProtection/>
  <mergeCells count="1">
    <mergeCell ref="B2:N2"/>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P5"/>
  <sheetViews>
    <sheetView showGridLines="0" zoomScaleSheetLayoutView="100" zoomScalePageLayoutView="0" workbookViewId="0" topLeftCell="A1">
      <selection activeCell="A1" sqref="A1"/>
    </sheetView>
  </sheetViews>
  <sheetFormatPr defaultColWidth="15.50390625" defaultRowHeight="21" customHeight="1"/>
  <cols>
    <col min="1" max="1" width="3.00390625" style="11" customWidth="1"/>
    <col min="2" max="2" width="15.50390625" style="231" customWidth="1"/>
    <col min="3" max="16384" width="15.50390625" style="11" customWidth="1"/>
  </cols>
  <sheetData>
    <row r="1" spans="2:5" ht="16.5" customHeight="1">
      <c r="B1" s="417" t="s">
        <v>135</v>
      </c>
      <c r="E1" s="230"/>
    </row>
    <row r="2" spans="2:8" ht="16.5" customHeight="1">
      <c r="B2" s="546" t="s">
        <v>285</v>
      </c>
      <c r="C2" s="546"/>
      <c r="D2" s="546"/>
      <c r="E2" s="546"/>
      <c r="F2" s="546"/>
      <c r="G2" s="546"/>
      <c r="H2" s="546"/>
    </row>
    <row r="3" spans="9:16" ht="16.5" customHeight="1">
      <c r="I3" s="498"/>
      <c r="J3" s="498"/>
      <c r="K3" s="498"/>
      <c r="L3" s="498"/>
      <c r="M3" s="498"/>
      <c r="N3" s="498"/>
      <c r="O3" s="547"/>
      <c r="P3" s="547"/>
    </row>
    <row r="4" spans="9:16" ht="21" customHeight="1">
      <c r="I4" s="232"/>
      <c r="J4" s="232"/>
      <c r="K4" s="232"/>
      <c r="L4" s="548"/>
      <c r="M4" s="548"/>
      <c r="N4" s="548"/>
      <c r="O4" s="547"/>
      <c r="P4" s="547"/>
    </row>
    <row r="5" spans="12:14" ht="21" customHeight="1">
      <c r="L5" s="14"/>
      <c r="M5" s="14"/>
      <c r="N5" s="14"/>
    </row>
  </sheetData>
  <sheetProtection/>
  <mergeCells count="3">
    <mergeCell ref="O3:P4"/>
    <mergeCell ref="L4:N4"/>
    <mergeCell ref="B2:H2"/>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15"/>
  <sheetViews>
    <sheetView showGridLines="0" zoomScale="80" zoomScaleNormal="80" zoomScaleSheetLayoutView="100" zoomScalePageLayoutView="0" workbookViewId="0" topLeftCell="A1">
      <selection activeCell="A1" sqref="A1"/>
    </sheetView>
  </sheetViews>
  <sheetFormatPr defaultColWidth="9.00390625" defaultRowHeight="15.75" customHeight="1"/>
  <cols>
    <col min="1" max="1" width="8.375" style="2" customWidth="1"/>
    <col min="2" max="2" width="17.125" style="2" customWidth="1"/>
    <col min="3" max="14" width="10.375" style="2" customWidth="1"/>
    <col min="15" max="15" width="9.375" style="2" customWidth="1"/>
    <col min="16" max="16" width="5.00390625" style="2" customWidth="1"/>
    <col min="17" max="16384" width="9.375" style="2" customWidth="1"/>
  </cols>
  <sheetData>
    <row r="1" spans="1:6" s="11" customFormat="1" ht="16.5" customHeight="1">
      <c r="A1" s="417" t="s">
        <v>135</v>
      </c>
      <c r="F1" s="230"/>
    </row>
    <row r="2" spans="1:14" s="11" customFormat="1" ht="16.5" customHeight="1">
      <c r="A2" s="558" t="s">
        <v>283</v>
      </c>
      <c r="B2" s="558"/>
      <c r="C2" s="558"/>
      <c r="D2" s="558"/>
      <c r="E2" s="558"/>
      <c r="F2" s="558"/>
      <c r="G2" s="558"/>
      <c r="H2" s="558"/>
      <c r="I2" s="558"/>
      <c r="J2" s="558"/>
      <c r="K2" s="558"/>
      <c r="L2" s="558"/>
      <c r="M2" s="558"/>
      <c r="N2" s="558"/>
    </row>
    <row r="3" s="11" customFormat="1" ht="16.5" customHeight="1"/>
    <row r="4" spans="1:14" ht="15.75" customHeight="1">
      <c r="A4" s="196"/>
      <c r="B4" s="196"/>
      <c r="C4" s="196"/>
      <c r="D4" s="196"/>
      <c r="E4" s="196"/>
      <c r="F4" s="196"/>
      <c r="G4" s="196"/>
      <c r="H4" s="196"/>
      <c r="I4" s="196"/>
      <c r="J4" s="196"/>
      <c r="K4" s="196"/>
      <c r="L4" s="26"/>
      <c r="M4" s="26"/>
      <c r="N4" s="26"/>
    </row>
    <row r="5" spans="1:14" ht="19.5" customHeight="1">
      <c r="A5" s="200"/>
      <c r="B5" s="201"/>
      <c r="C5" s="557" t="s">
        <v>0</v>
      </c>
      <c r="D5" s="557"/>
      <c r="E5" s="557"/>
      <c r="F5" s="557"/>
      <c r="G5" s="557" t="s">
        <v>1</v>
      </c>
      <c r="H5" s="557"/>
      <c r="I5" s="557"/>
      <c r="J5" s="557"/>
      <c r="K5" s="557" t="s">
        <v>2</v>
      </c>
      <c r="L5" s="557"/>
      <c r="M5" s="557"/>
      <c r="N5" s="560"/>
    </row>
    <row r="6" spans="1:14" ht="19.5" customHeight="1">
      <c r="A6" s="549" t="s">
        <v>128</v>
      </c>
      <c r="B6" s="550"/>
      <c r="C6" s="559" t="s">
        <v>130</v>
      </c>
      <c r="D6" s="550"/>
      <c r="E6" s="559" t="s">
        <v>172</v>
      </c>
      <c r="F6" s="550"/>
      <c r="G6" s="559" t="s">
        <v>130</v>
      </c>
      <c r="H6" s="550"/>
      <c r="I6" s="559" t="s">
        <v>172</v>
      </c>
      <c r="J6" s="550"/>
      <c r="K6" s="559" t="s">
        <v>130</v>
      </c>
      <c r="L6" s="550"/>
      <c r="M6" s="559" t="s">
        <v>172</v>
      </c>
      <c r="N6" s="549"/>
    </row>
    <row r="7" spans="1:14" ht="19.5" customHeight="1">
      <c r="A7" s="549" t="s">
        <v>129</v>
      </c>
      <c r="B7" s="550"/>
      <c r="C7" s="197" t="s">
        <v>130</v>
      </c>
      <c r="D7" s="198" t="s">
        <v>172</v>
      </c>
      <c r="E7" s="197" t="s">
        <v>130</v>
      </c>
      <c r="F7" s="198" t="s">
        <v>172</v>
      </c>
      <c r="G7" s="197" t="s">
        <v>130</v>
      </c>
      <c r="H7" s="198" t="s">
        <v>172</v>
      </c>
      <c r="I7" s="197" t="s">
        <v>130</v>
      </c>
      <c r="J7" s="198" t="s">
        <v>172</v>
      </c>
      <c r="K7" s="197" t="s">
        <v>130</v>
      </c>
      <c r="L7" s="198" t="s">
        <v>172</v>
      </c>
      <c r="M7" s="197" t="s">
        <v>130</v>
      </c>
      <c r="N7" s="199" t="s">
        <v>172</v>
      </c>
    </row>
    <row r="8" spans="1:14" ht="26.25" customHeight="1">
      <c r="A8" s="551" t="s">
        <v>173</v>
      </c>
      <c r="B8" s="552"/>
      <c r="C8" s="202">
        <v>52.8</v>
      </c>
      <c r="D8" s="203">
        <v>9.8</v>
      </c>
      <c r="E8" s="203">
        <v>11.1</v>
      </c>
      <c r="F8" s="203">
        <v>23.9</v>
      </c>
      <c r="G8" s="202">
        <v>67.1</v>
      </c>
      <c r="H8" s="203">
        <v>7.3</v>
      </c>
      <c r="I8" s="203">
        <v>12.1</v>
      </c>
      <c r="J8" s="203">
        <v>10.1</v>
      </c>
      <c r="K8" s="202">
        <v>39.4</v>
      </c>
      <c r="L8" s="203">
        <v>12.3</v>
      </c>
      <c r="M8" s="203">
        <v>10.1</v>
      </c>
      <c r="N8" s="203">
        <v>36.8</v>
      </c>
    </row>
    <row r="9" spans="1:14" ht="26.25" customHeight="1">
      <c r="A9" s="553" t="s">
        <v>174</v>
      </c>
      <c r="B9" s="554"/>
      <c r="C9" s="202">
        <v>54.5</v>
      </c>
      <c r="D9" s="203">
        <v>9.2</v>
      </c>
      <c r="E9" s="203">
        <v>11</v>
      </c>
      <c r="F9" s="203">
        <v>23.3</v>
      </c>
      <c r="G9" s="202">
        <v>70.8</v>
      </c>
      <c r="H9" s="203">
        <v>7.2</v>
      </c>
      <c r="I9" s="203">
        <v>9.7</v>
      </c>
      <c r="J9" s="204">
        <v>10.3</v>
      </c>
      <c r="K9" s="202">
        <v>41.1</v>
      </c>
      <c r="L9" s="203">
        <v>10.9</v>
      </c>
      <c r="M9" s="203">
        <v>12.1</v>
      </c>
      <c r="N9" s="203">
        <v>34.1</v>
      </c>
    </row>
    <row r="10" spans="1:14" ht="26.25" customHeight="1">
      <c r="A10" s="555" t="s">
        <v>175</v>
      </c>
      <c r="B10" s="556"/>
      <c r="C10" s="205">
        <v>-1.7000000000000028</v>
      </c>
      <c r="D10" s="206">
        <v>0.6000000000000014</v>
      </c>
      <c r="E10" s="206">
        <v>0.09999999999999964</v>
      </c>
      <c r="F10" s="206">
        <v>0.5999999999999979</v>
      </c>
      <c r="G10" s="205">
        <v>-3.700000000000003</v>
      </c>
      <c r="H10" s="206">
        <v>0.09999999999999964</v>
      </c>
      <c r="I10" s="206">
        <v>2.4000000000000004</v>
      </c>
      <c r="J10" s="206">
        <v>-0.20000000000000107</v>
      </c>
      <c r="K10" s="205">
        <v>-1.7000000000000028</v>
      </c>
      <c r="L10" s="206">
        <v>1.4000000000000004</v>
      </c>
      <c r="M10" s="206">
        <v>-2</v>
      </c>
      <c r="N10" s="206">
        <v>2.6999999999999957</v>
      </c>
    </row>
    <row r="11" spans="1:14" ht="15.75" customHeight="1">
      <c r="A11" s="158" t="s">
        <v>56</v>
      </c>
      <c r="B11" s="158"/>
      <c r="C11" s="158"/>
      <c r="D11" s="158"/>
      <c r="E11" s="158"/>
      <c r="F11" s="158"/>
      <c r="G11" s="158"/>
      <c r="H11" s="27"/>
      <c r="I11" s="196"/>
      <c r="J11" s="196"/>
      <c r="K11" s="196"/>
      <c r="L11" s="196"/>
      <c r="M11" s="196"/>
      <c r="N11" s="196"/>
    </row>
    <row r="12" spans="1:14" ht="15.75" customHeight="1">
      <c r="A12" s="158" t="s">
        <v>176</v>
      </c>
      <c r="B12" s="158"/>
      <c r="C12" s="158"/>
      <c r="D12" s="158"/>
      <c r="E12" s="158"/>
      <c r="F12" s="158"/>
      <c r="G12" s="158"/>
      <c r="H12" s="27"/>
      <c r="I12" s="196"/>
      <c r="J12" s="196"/>
      <c r="K12" s="196"/>
      <c r="L12" s="196"/>
      <c r="M12" s="196"/>
      <c r="N12" s="196"/>
    </row>
    <row r="13" spans="1:14" ht="15.75" customHeight="1">
      <c r="A13" s="59"/>
      <c r="B13" s="59"/>
      <c r="C13" s="27"/>
      <c r="D13" s="27"/>
      <c r="E13" s="27"/>
      <c r="F13" s="27"/>
      <c r="G13" s="27"/>
      <c r="H13" s="27"/>
      <c r="I13" s="196"/>
      <c r="J13" s="196"/>
      <c r="K13" s="196"/>
      <c r="L13" s="196"/>
      <c r="M13" s="196"/>
      <c r="N13" s="196"/>
    </row>
    <row r="14" ht="14.25" customHeight="1"/>
    <row r="15" ht="15.75" customHeight="1">
      <c r="P15" s="9"/>
    </row>
  </sheetData>
  <sheetProtection/>
  <mergeCells count="15">
    <mergeCell ref="A2:N2"/>
    <mergeCell ref="C6:D6"/>
    <mergeCell ref="E6:F6"/>
    <mergeCell ref="G6:H6"/>
    <mergeCell ref="I6:J6"/>
    <mergeCell ref="K6:L6"/>
    <mergeCell ref="M6:N6"/>
    <mergeCell ref="K5:N5"/>
    <mergeCell ref="A7:B7"/>
    <mergeCell ref="A8:B8"/>
    <mergeCell ref="A9:B9"/>
    <mergeCell ref="A10:B10"/>
    <mergeCell ref="C5:F5"/>
    <mergeCell ref="G5:J5"/>
    <mergeCell ref="A6:B6"/>
  </mergeCells>
  <printOptions/>
  <pageMargins left="0.7874015748031497" right="0.7874015748031497" top="0.984251968503937" bottom="0.984251968503937" header="0.5118110236220472" footer="0.5118110236220472"/>
  <pageSetup fitToHeight="1" fitToWidth="1" horizontalDpi="300" verticalDpi="300" orientation="portrait"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AA47"/>
  <sheetViews>
    <sheetView showGridLines="0" zoomScaleSheetLayoutView="80" zoomScalePageLayoutView="0" workbookViewId="0" topLeftCell="A1">
      <selection activeCell="A1" sqref="A1"/>
    </sheetView>
  </sheetViews>
  <sheetFormatPr defaultColWidth="9.00390625" defaultRowHeight="12"/>
  <cols>
    <col min="1" max="1" width="28.625" style="17" customWidth="1"/>
    <col min="2" max="14" width="10.125" style="6" customWidth="1"/>
    <col min="15" max="15" width="6.00390625" style="6" customWidth="1"/>
    <col min="16" max="24" width="10.375" style="6" bestFit="1" customWidth="1"/>
    <col min="25" max="25" width="9.375" style="6" customWidth="1"/>
    <col min="26" max="27" width="10.375" style="6" bestFit="1" customWidth="1"/>
    <col min="28" max="16384" width="9.375" style="6" customWidth="1"/>
  </cols>
  <sheetData>
    <row r="1" spans="1:5" s="11" customFormat="1" ht="16.5" customHeight="1">
      <c r="A1" s="417" t="s">
        <v>135</v>
      </c>
      <c r="E1" s="230"/>
    </row>
    <row r="2" spans="1:14" s="11" customFormat="1" ht="16.5" customHeight="1">
      <c r="A2" s="565" t="s">
        <v>284</v>
      </c>
      <c r="B2" s="565"/>
      <c r="C2" s="565"/>
      <c r="D2" s="565"/>
      <c r="E2" s="565"/>
      <c r="F2" s="565"/>
      <c r="G2" s="565"/>
      <c r="H2" s="565"/>
      <c r="I2" s="565"/>
      <c r="J2" s="565"/>
      <c r="K2" s="565"/>
      <c r="L2" s="565"/>
      <c r="M2" s="565"/>
      <c r="N2" s="565"/>
    </row>
    <row r="3" s="11" customFormat="1" ht="16.5" customHeight="1"/>
    <row r="4" spans="1:13" s="11" customFormat="1" ht="16.5" customHeight="1">
      <c r="A4" s="497"/>
      <c r="B4" s="497"/>
      <c r="C4" s="497"/>
      <c r="D4" s="497"/>
      <c r="E4" s="497"/>
      <c r="F4" s="497"/>
      <c r="G4" s="497"/>
      <c r="H4" s="497"/>
      <c r="I4" s="497"/>
      <c r="J4" s="497"/>
      <c r="K4" s="497"/>
      <c r="L4" s="497"/>
      <c r="M4" s="497"/>
    </row>
    <row r="5" spans="12:15" ht="15" customHeight="1">
      <c r="L5" t="s">
        <v>177</v>
      </c>
      <c r="M5"/>
      <c r="N5" s="10"/>
      <c r="O5"/>
    </row>
    <row r="6" spans="1:16" s="17" customFormat="1" ht="9" customHeight="1">
      <c r="A6" s="561" t="s">
        <v>9</v>
      </c>
      <c r="B6" s="563" t="s">
        <v>125</v>
      </c>
      <c r="C6" s="174"/>
      <c r="D6" s="174"/>
      <c r="E6" s="174"/>
      <c r="F6" s="174"/>
      <c r="G6" s="174"/>
      <c r="H6" s="174"/>
      <c r="I6" s="174"/>
      <c r="J6" s="174"/>
      <c r="K6" s="174"/>
      <c r="L6" s="174"/>
      <c r="M6" s="174"/>
      <c r="N6" s="175"/>
      <c r="O6" s="8"/>
      <c r="P6" s="5"/>
    </row>
    <row r="7" spans="1:22" s="18" customFormat="1" ht="142.5" customHeight="1">
      <c r="A7" s="562"/>
      <c r="B7" s="564"/>
      <c r="C7" s="176" t="s">
        <v>121</v>
      </c>
      <c r="D7" s="177" t="s">
        <v>122</v>
      </c>
      <c r="E7" s="177" t="s">
        <v>123</v>
      </c>
      <c r="F7" s="177" t="s">
        <v>178</v>
      </c>
      <c r="G7" s="177" t="s">
        <v>131</v>
      </c>
      <c r="H7" s="177" t="s">
        <v>82</v>
      </c>
      <c r="I7" s="177" t="s">
        <v>81</v>
      </c>
      <c r="J7" s="177" t="s">
        <v>179</v>
      </c>
      <c r="K7" s="177" t="s">
        <v>120</v>
      </c>
      <c r="L7" s="177" t="s">
        <v>124</v>
      </c>
      <c r="M7" s="177" t="s">
        <v>180</v>
      </c>
      <c r="N7" s="178" t="s">
        <v>181</v>
      </c>
      <c r="O7" s="19"/>
      <c r="P7" s="304"/>
      <c r="V7" s="305"/>
    </row>
    <row r="8" spans="1:22" s="18" customFormat="1" ht="19.5" customHeight="1">
      <c r="A8" s="207" t="s">
        <v>182</v>
      </c>
      <c r="B8" s="221"/>
      <c r="C8" s="161"/>
      <c r="D8" s="162"/>
      <c r="E8" s="162"/>
      <c r="F8" s="162"/>
      <c r="G8" s="162"/>
      <c r="H8" s="162"/>
      <c r="I8" s="162"/>
      <c r="J8" s="162"/>
      <c r="K8" s="162"/>
      <c r="L8" s="162"/>
      <c r="M8" s="162"/>
      <c r="N8" s="163"/>
      <c r="O8" s="164"/>
      <c r="P8" s="306"/>
      <c r="V8" s="306"/>
    </row>
    <row r="9" spans="1:27" s="166" customFormat="1" ht="19.5" customHeight="1">
      <c r="A9" s="208" t="s">
        <v>1</v>
      </c>
      <c r="B9" s="222">
        <v>100</v>
      </c>
      <c r="C9" s="180">
        <v>5.8</v>
      </c>
      <c r="D9" s="180">
        <v>5.1</v>
      </c>
      <c r="E9" s="180">
        <v>5</v>
      </c>
      <c r="F9" s="180">
        <v>8.4</v>
      </c>
      <c r="G9" s="180">
        <v>10.3</v>
      </c>
      <c r="H9" s="180">
        <v>9.2</v>
      </c>
      <c r="I9" s="180">
        <v>0.3</v>
      </c>
      <c r="J9" s="180">
        <v>0.1</v>
      </c>
      <c r="K9" s="180">
        <v>0.8</v>
      </c>
      <c r="L9" s="180">
        <v>18.4</v>
      </c>
      <c r="M9" s="180">
        <v>7</v>
      </c>
      <c r="N9" s="180">
        <v>27.7</v>
      </c>
      <c r="O9" s="165"/>
      <c r="P9" s="307"/>
      <c r="Q9" s="307"/>
      <c r="R9" s="307"/>
      <c r="S9" s="307"/>
      <c r="T9" s="307"/>
      <c r="U9" s="307"/>
      <c r="V9" s="307"/>
      <c r="W9" s="307"/>
      <c r="X9" s="307"/>
      <c r="Y9" s="307"/>
      <c r="Z9" s="308"/>
      <c r="AA9" s="308"/>
    </row>
    <row r="10" spans="1:27" s="166" customFormat="1" ht="22.5" customHeight="1">
      <c r="A10" s="209" t="s">
        <v>65</v>
      </c>
      <c r="B10" s="222">
        <v>100</v>
      </c>
      <c r="C10" s="180">
        <v>15.8</v>
      </c>
      <c r="D10" s="180">
        <v>3.9</v>
      </c>
      <c r="E10" s="180">
        <v>7.3</v>
      </c>
      <c r="F10" s="180">
        <v>0.9</v>
      </c>
      <c r="G10" s="180">
        <v>12.6</v>
      </c>
      <c r="H10" s="180">
        <v>4.7</v>
      </c>
      <c r="I10" s="179" t="s">
        <v>183</v>
      </c>
      <c r="J10" s="179" t="s">
        <v>183</v>
      </c>
      <c r="K10" s="180">
        <v>0</v>
      </c>
      <c r="L10" s="180">
        <v>7.1</v>
      </c>
      <c r="M10" s="180">
        <v>2.6</v>
      </c>
      <c r="N10" s="180">
        <v>41</v>
      </c>
      <c r="O10" s="165"/>
      <c r="P10" s="307"/>
      <c r="Q10" s="307"/>
      <c r="R10" s="307"/>
      <c r="S10" s="307"/>
      <c r="T10" s="307"/>
      <c r="U10" s="307"/>
      <c r="V10" s="307"/>
      <c r="W10" s="307"/>
      <c r="X10" s="307"/>
      <c r="Y10" s="307"/>
      <c r="Z10" s="308"/>
      <c r="AA10" s="308"/>
    </row>
    <row r="11" spans="1:27" s="166" customFormat="1" ht="15" customHeight="1">
      <c r="A11" s="209" t="s">
        <v>66</v>
      </c>
      <c r="B11" s="222">
        <v>100</v>
      </c>
      <c r="C11" s="180">
        <v>10.6</v>
      </c>
      <c r="D11" s="180">
        <v>2.1</v>
      </c>
      <c r="E11" s="180">
        <v>3</v>
      </c>
      <c r="F11" s="180">
        <v>10.6</v>
      </c>
      <c r="G11" s="180">
        <v>8.5</v>
      </c>
      <c r="H11" s="180">
        <v>14.1</v>
      </c>
      <c r="I11" s="180">
        <v>0.9</v>
      </c>
      <c r="J11" s="179" t="s">
        <v>183</v>
      </c>
      <c r="K11" s="180">
        <v>0</v>
      </c>
      <c r="L11" s="180">
        <v>6.1</v>
      </c>
      <c r="M11" s="180">
        <v>4.3</v>
      </c>
      <c r="N11" s="180">
        <v>36.6</v>
      </c>
      <c r="O11" s="165"/>
      <c r="P11" s="307"/>
      <c r="Q11" s="307"/>
      <c r="R11" s="307"/>
      <c r="S11" s="307"/>
      <c r="T11" s="307"/>
      <c r="U11" s="307"/>
      <c r="V11" s="307"/>
      <c r="W11" s="307"/>
      <c r="X11" s="307"/>
      <c r="Y11" s="307"/>
      <c r="Z11" s="308"/>
      <c r="AA11" s="308"/>
    </row>
    <row r="12" spans="1:27" s="166" customFormat="1" ht="15" customHeight="1">
      <c r="A12" s="209" t="s">
        <v>67</v>
      </c>
      <c r="B12" s="222">
        <v>100</v>
      </c>
      <c r="C12" s="180">
        <v>10.4</v>
      </c>
      <c r="D12" s="180">
        <v>8.4</v>
      </c>
      <c r="E12" s="180">
        <v>7.5</v>
      </c>
      <c r="F12" s="180">
        <v>8.8</v>
      </c>
      <c r="G12" s="180">
        <v>16.7</v>
      </c>
      <c r="H12" s="180">
        <v>13.9</v>
      </c>
      <c r="I12" s="180">
        <v>1</v>
      </c>
      <c r="J12" s="180">
        <v>0.2</v>
      </c>
      <c r="K12" s="180">
        <v>0.3</v>
      </c>
      <c r="L12" s="180">
        <v>7.3</v>
      </c>
      <c r="M12" s="180">
        <v>2.5</v>
      </c>
      <c r="N12" s="180">
        <v>22.6</v>
      </c>
      <c r="O12" s="165"/>
      <c r="P12" s="307"/>
      <c r="Q12" s="307"/>
      <c r="R12" s="307"/>
      <c r="S12" s="307"/>
      <c r="T12" s="307"/>
      <c r="U12" s="307"/>
      <c r="V12" s="307"/>
      <c r="W12" s="307"/>
      <c r="X12" s="307"/>
      <c r="Y12" s="307"/>
      <c r="Z12" s="308"/>
      <c r="AA12" s="308"/>
    </row>
    <row r="13" spans="1:27" s="166" customFormat="1" ht="15" customHeight="1">
      <c r="A13" s="209" t="s">
        <v>68</v>
      </c>
      <c r="B13" s="222">
        <v>100</v>
      </c>
      <c r="C13" s="180">
        <v>3</v>
      </c>
      <c r="D13" s="180">
        <v>6.6</v>
      </c>
      <c r="E13" s="180">
        <v>3.7</v>
      </c>
      <c r="F13" s="180">
        <v>9.1</v>
      </c>
      <c r="G13" s="180">
        <v>17.8</v>
      </c>
      <c r="H13" s="180">
        <v>11</v>
      </c>
      <c r="I13" s="180">
        <v>0.4</v>
      </c>
      <c r="J13" s="180">
        <v>0.3</v>
      </c>
      <c r="K13" s="180">
        <v>1.4</v>
      </c>
      <c r="L13" s="180">
        <v>6.2</v>
      </c>
      <c r="M13" s="180">
        <v>7.5</v>
      </c>
      <c r="N13" s="180">
        <v>30</v>
      </c>
      <c r="O13" s="165"/>
      <c r="P13" s="307"/>
      <c r="Q13" s="307"/>
      <c r="R13" s="307"/>
      <c r="S13" s="307"/>
      <c r="T13" s="307"/>
      <c r="U13" s="307"/>
      <c r="V13" s="307"/>
      <c r="W13" s="307"/>
      <c r="X13" s="307"/>
      <c r="Y13" s="307"/>
      <c r="Z13" s="308"/>
      <c r="AA13" s="308"/>
    </row>
    <row r="14" spans="1:27" s="166" customFormat="1" ht="15" customHeight="1">
      <c r="A14" s="209" t="s">
        <v>69</v>
      </c>
      <c r="B14" s="222">
        <v>100</v>
      </c>
      <c r="C14" s="180">
        <v>3.5</v>
      </c>
      <c r="D14" s="180">
        <v>8.1</v>
      </c>
      <c r="E14" s="180">
        <v>6.4</v>
      </c>
      <c r="F14" s="180">
        <v>23.6</v>
      </c>
      <c r="G14" s="180">
        <v>12.3</v>
      </c>
      <c r="H14" s="180">
        <v>11.9</v>
      </c>
      <c r="I14" s="180">
        <v>0.2</v>
      </c>
      <c r="J14" s="180">
        <v>0.2</v>
      </c>
      <c r="K14" s="180">
        <v>0.8</v>
      </c>
      <c r="L14" s="180">
        <v>5.1</v>
      </c>
      <c r="M14" s="180">
        <v>5.3</v>
      </c>
      <c r="N14" s="180">
        <v>22.1</v>
      </c>
      <c r="O14" s="165"/>
      <c r="P14" s="307"/>
      <c r="Q14" s="307"/>
      <c r="R14" s="307"/>
      <c r="S14" s="307"/>
      <c r="T14" s="307"/>
      <c r="U14" s="307"/>
      <c r="V14" s="307"/>
      <c r="W14" s="307"/>
      <c r="X14" s="307"/>
      <c r="Y14" s="307"/>
      <c r="Z14" s="308"/>
      <c r="AA14" s="308"/>
    </row>
    <row r="15" spans="1:27" s="166" customFormat="1" ht="22.5" customHeight="1">
      <c r="A15" s="209" t="s">
        <v>70</v>
      </c>
      <c r="B15" s="222">
        <v>100</v>
      </c>
      <c r="C15" s="180">
        <v>4.7</v>
      </c>
      <c r="D15" s="180">
        <v>9.4</v>
      </c>
      <c r="E15" s="180">
        <v>5</v>
      </c>
      <c r="F15" s="180">
        <v>11.3</v>
      </c>
      <c r="G15" s="180">
        <v>8.5</v>
      </c>
      <c r="H15" s="180">
        <v>13.1</v>
      </c>
      <c r="I15" s="179" t="s">
        <v>183</v>
      </c>
      <c r="J15" s="215">
        <v>0</v>
      </c>
      <c r="K15" s="180">
        <v>1</v>
      </c>
      <c r="L15" s="180">
        <v>7.4</v>
      </c>
      <c r="M15" s="180">
        <v>7.2</v>
      </c>
      <c r="N15" s="180">
        <v>30.4</v>
      </c>
      <c r="O15" s="165"/>
      <c r="P15" s="307"/>
      <c r="Q15" s="307"/>
      <c r="R15" s="307"/>
      <c r="S15" s="307"/>
      <c r="T15" s="307"/>
      <c r="U15" s="307"/>
      <c r="V15" s="307"/>
      <c r="W15" s="307"/>
      <c r="X15" s="307"/>
      <c r="Y15" s="307"/>
      <c r="Z15" s="308"/>
      <c r="AA15" s="308"/>
    </row>
    <row r="16" spans="1:27" s="166" customFormat="1" ht="15" customHeight="1">
      <c r="A16" s="209" t="s">
        <v>71</v>
      </c>
      <c r="B16" s="222">
        <v>100</v>
      </c>
      <c r="C16" s="180">
        <v>11.1</v>
      </c>
      <c r="D16" s="180">
        <v>5.8</v>
      </c>
      <c r="E16" s="180">
        <v>5.7</v>
      </c>
      <c r="F16" s="180">
        <v>9.9</v>
      </c>
      <c r="G16" s="180">
        <v>15</v>
      </c>
      <c r="H16" s="180">
        <v>6.4</v>
      </c>
      <c r="I16" s="179">
        <v>0</v>
      </c>
      <c r="J16" s="179">
        <v>0.1</v>
      </c>
      <c r="K16" s="180">
        <v>0.2</v>
      </c>
      <c r="L16" s="180">
        <v>5.3</v>
      </c>
      <c r="M16" s="180">
        <v>3.8</v>
      </c>
      <c r="N16" s="180">
        <v>36.3</v>
      </c>
      <c r="O16" s="165"/>
      <c r="P16" s="307"/>
      <c r="Q16" s="307"/>
      <c r="R16" s="307"/>
      <c r="S16" s="307"/>
      <c r="T16" s="307"/>
      <c r="U16" s="307"/>
      <c r="V16" s="307"/>
      <c r="W16" s="307"/>
      <c r="X16" s="307"/>
      <c r="Y16" s="307"/>
      <c r="Z16" s="308"/>
      <c r="AA16" s="308"/>
    </row>
    <row r="17" spans="1:27" s="166" customFormat="1" ht="15" customHeight="1">
      <c r="A17" s="209" t="s">
        <v>72</v>
      </c>
      <c r="B17" s="222">
        <v>100</v>
      </c>
      <c r="C17" s="180">
        <v>4.8</v>
      </c>
      <c r="D17" s="180">
        <v>2.3</v>
      </c>
      <c r="E17" s="180">
        <v>11.5</v>
      </c>
      <c r="F17" s="180">
        <v>6</v>
      </c>
      <c r="G17" s="180">
        <v>5.9</v>
      </c>
      <c r="H17" s="180">
        <v>4.1</v>
      </c>
      <c r="I17" s="179" t="s">
        <v>183</v>
      </c>
      <c r="J17" s="179" t="s">
        <v>183</v>
      </c>
      <c r="K17" s="180">
        <v>0.7</v>
      </c>
      <c r="L17" s="180">
        <v>12.2</v>
      </c>
      <c r="M17" s="180">
        <v>14.2</v>
      </c>
      <c r="N17" s="180">
        <v>35.6</v>
      </c>
      <c r="O17" s="165"/>
      <c r="P17" s="307"/>
      <c r="Q17" s="307"/>
      <c r="R17" s="307"/>
      <c r="S17" s="307"/>
      <c r="T17" s="307"/>
      <c r="U17" s="307"/>
      <c r="V17" s="307"/>
      <c r="W17" s="307"/>
      <c r="X17" s="307"/>
      <c r="Y17" s="307"/>
      <c r="Z17" s="308"/>
      <c r="AA17" s="308"/>
    </row>
    <row r="18" spans="1:27" s="166" customFormat="1" ht="15" customHeight="1">
      <c r="A18" s="209" t="s">
        <v>73</v>
      </c>
      <c r="B18" s="222">
        <v>100</v>
      </c>
      <c r="C18" s="180">
        <v>1.7</v>
      </c>
      <c r="D18" s="180">
        <v>1.6</v>
      </c>
      <c r="E18" s="180">
        <v>2.7</v>
      </c>
      <c r="F18" s="180">
        <v>1.3</v>
      </c>
      <c r="G18" s="180">
        <v>5</v>
      </c>
      <c r="H18" s="180">
        <v>4.2</v>
      </c>
      <c r="I18" s="179" t="s">
        <v>183</v>
      </c>
      <c r="J18" s="179" t="s">
        <v>183</v>
      </c>
      <c r="K18" s="180">
        <v>2.1</v>
      </c>
      <c r="L18" s="180">
        <v>11.2</v>
      </c>
      <c r="M18" s="180">
        <v>23.4</v>
      </c>
      <c r="N18" s="180">
        <v>45.5</v>
      </c>
      <c r="O18" s="165"/>
      <c r="P18" s="307"/>
      <c r="Q18" s="307"/>
      <c r="R18" s="307"/>
      <c r="S18" s="307"/>
      <c r="T18" s="307"/>
      <c r="U18" s="307"/>
      <c r="V18" s="307"/>
      <c r="W18" s="307"/>
      <c r="X18" s="307"/>
      <c r="Y18" s="307"/>
      <c r="Z18" s="308"/>
      <c r="AA18" s="308"/>
    </row>
    <row r="19" spans="1:27" s="166" customFormat="1" ht="15" customHeight="1">
      <c r="A19" s="209" t="s">
        <v>74</v>
      </c>
      <c r="B19" s="222">
        <v>100</v>
      </c>
      <c r="C19" s="180">
        <v>0.7</v>
      </c>
      <c r="D19" s="180">
        <v>1.5</v>
      </c>
      <c r="E19" s="180">
        <v>2.5</v>
      </c>
      <c r="F19" s="180">
        <v>0.4</v>
      </c>
      <c r="G19" s="180">
        <v>2.5</v>
      </c>
      <c r="H19" s="180">
        <v>3.8</v>
      </c>
      <c r="I19" s="179" t="s">
        <v>183</v>
      </c>
      <c r="J19" s="179" t="s">
        <v>183</v>
      </c>
      <c r="K19" s="180">
        <v>1.8</v>
      </c>
      <c r="L19" s="180">
        <v>67.1</v>
      </c>
      <c r="M19" s="180">
        <v>6.1</v>
      </c>
      <c r="N19" s="180">
        <v>11.8</v>
      </c>
      <c r="O19" s="165"/>
      <c r="P19" s="307"/>
      <c r="Q19" s="307"/>
      <c r="R19" s="307"/>
      <c r="S19" s="307"/>
      <c r="T19" s="307"/>
      <c r="U19" s="307"/>
      <c r="V19" s="307"/>
      <c r="W19" s="307"/>
      <c r="X19" s="307"/>
      <c r="Y19" s="307"/>
      <c r="Z19" s="308"/>
      <c r="AA19" s="308"/>
    </row>
    <row r="20" spans="1:27" s="166" customFormat="1" ht="22.5" customHeight="1">
      <c r="A20" s="209" t="s">
        <v>75</v>
      </c>
      <c r="B20" s="222">
        <v>100</v>
      </c>
      <c r="C20" s="180">
        <v>0.5</v>
      </c>
      <c r="D20" s="180">
        <v>0.1</v>
      </c>
      <c r="E20" s="180">
        <v>0.6</v>
      </c>
      <c r="F20" s="180">
        <v>2.1</v>
      </c>
      <c r="G20" s="180">
        <v>0.9</v>
      </c>
      <c r="H20" s="180">
        <v>2.7</v>
      </c>
      <c r="I20" s="179" t="s">
        <v>183</v>
      </c>
      <c r="J20" s="179" t="s">
        <v>183</v>
      </c>
      <c r="K20" s="179" t="s">
        <v>183</v>
      </c>
      <c r="L20" s="180">
        <v>70.9</v>
      </c>
      <c r="M20" s="180">
        <v>8.1</v>
      </c>
      <c r="N20" s="180">
        <v>11.4</v>
      </c>
      <c r="O20" s="167"/>
      <c r="P20" s="309"/>
      <c r="Q20" s="309"/>
      <c r="R20" s="309"/>
      <c r="S20" s="307"/>
      <c r="T20" s="307"/>
      <c r="U20" s="307"/>
      <c r="V20" s="310"/>
      <c r="W20" s="307"/>
      <c r="X20" s="307"/>
      <c r="Y20" s="307"/>
      <c r="Z20" s="308"/>
      <c r="AA20" s="308"/>
    </row>
    <row r="21" spans="1:27" s="166" customFormat="1" ht="15" customHeight="1">
      <c r="A21" s="209"/>
      <c r="B21" s="222"/>
      <c r="C21" s="180"/>
      <c r="D21" s="180"/>
      <c r="E21" s="180"/>
      <c r="F21" s="180"/>
      <c r="G21" s="180"/>
      <c r="H21" s="180"/>
      <c r="I21" s="180"/>
      <c r="J21" s="180"/>
      <c r="K21" s="180"/>
      <c r="L21" s="180"/>
      <c r="M21" s="180"/>
      <c r="N21" s="180"/>
      <c r="O21" s="167"/>
      <c r="P21" s="309"/>
      <c r="Q21" s="309"/>
      <c r="R21" s="309"/>
      <c r="S21" s="309"/>
      <c r="T21" s="309"/>
      <c r="U21" s="309"/>
      <c r="V21" s="309"/>
      <c r="W21" s="309"/>
      <c r="X21" s="309"/>
      <c r="Y21" s="309"/>
      <c r="Z21" s="308"/>
      <c r="AA21" s="308"/>
    </row>
    <row r="22" spans="1:27" s="166" customFormat="1" ht="15" customHeight="1">
      <c r="A22" s="208" t="s">
        <v>2</v>
      </c>
      <c r="B22" s="222">
        <v>100</v>
      </c>
      <c r="C22" s="180">
        <v>5.3</v>
      </c>
      <c r="D22" s="180">
        <v>4.7</v>
      </c>
      <c r="E22" s="180">
        <v>10.9</v>
      </c>
      <c r="F22" s="180">
        <v>2.5</v>
      </c>
      <c r="G22" s="180">
        <v>9.7</v>
      </c>
      <c r="H22" s="180">
        <v>13.9</v>
      </c>
      <c r="I22" s="180">
        <v>2</v>
      </c>
      <c r="J22" s="180">
        <v>2.8</v>
      </c>
      <c r="K22" s="180">
        <v>1.1</v>
      </c>
      <c r="L22" s="180">
        <v>13.3</v>
      </c>
      <c r="M22" s="180">
        <v>5.9</v>
      </c>
      <c r="N22" s="180">
        <v>25.2</v>
      </c>
      <c r="O22" s="165"/>
      <c r="P22" s="307"/>
      <c r="Q22" s="307"/>
      <c r="R22" s="307"/>
      <c r="S22" s="307"/>
      <c r="T22" s="307"/>
      <c r="U22" s="307"/>
      <c r="V22" s="307"/>
      <c r="W22" s="307"/>
      <c r="X22" s="307"/>
      <c r="Y22" s="307"/>
      <c r="Z22" s="308"/>
      <c r="AA22" s="308"/>
    </row>
    <row r="23" spans="1:27" s="166" customFormat="1" ht="23.25" customHeight="1">
      <c r="A23" s="209" t="s">
        <v>65</v>
      </c>
      <c r="B23" s="222">
        <v>100</v>
      </c>
      <c r="C23" s="180">
        <v>10.2</v>
      </c>
      <c r="D23" s="179" t="s">
        <v>183</v>
      </c>
      <c r="E23" s="180">
        <v>9.2</v>
      </c>
      <c r="F23" s="180">
        <v>0.3</v>
      </c>
      <c r="G23" s="180">
        <v>9.7</v>
      </c>
      <c r="H23" s="180">
        <v>13.4</v>
      </c>
      <c r="I23" s="179">
        <v>0.1</v>
      </c>
      <c r="J23" s="179" t="s">
        <v>183</v>
      </c>
      <c r="K23" s="179">
        <v>0</v>
      </c>
      <c r="L23" s="180">
        <v>23.4</v>
      </c>
      <c r="M23" s="180">
        <v>0.2</v>
      </c>
      <c r="N23" s="180">
        <v>33.3</v>
      </c>
      <c r="O23" s="165"/>
      <c r="P23" s="307"/>
      <c r="Q23" s="307"/>
      <c r="R23" s="307"/>
      <c r="S23" s="307"/>
      <c r="T23" s="307"/>
      <c r="U23" s="307"/>
      <c r="V23" s="309"/>
      <c r="W23" s="307"/>
      <c r="X23" s="307"/>
      <c r="Y23" s="307"/>
      <c r="Z23" s="308"/>
      <c r="AA23" s="308"/>
    </row>
    <row r="24" spans="1:27" s="166" customFormat="1" ht="15" customHeight="1">
      <c r="A24" s="209" t="s">
        <v>66</v>
      </c>
      <c r="B24" s="222">
        <v>100</v>
      </c>
      <c r="C24" s="180">
        <v>11.8</v>
      </c>
      <c r="D24" s="180">
        <v>2</v>
      </c>
      <c r="E24" s="180">
        <v>5.2</v>
      </c>
      <c r="F24" s="180">
        <v>2.5</v>
      </c>
      <c r="G24" s="180">
        <v>11.7</v>
      </c>
      <c r="H24" s="180">
        <v>10.8</v>
      </c>
      <c r="I24" s="180">
        <v>2.9</v>
      </c>
      <c r="J24" s="180">
        <v>1.7</v>
      </c>
      <c r="K24" s="180">
        <v>0.1</v>
      </c>
      <c r="L24" s="180">
        <v>11.3</v>
      </c>
      <c r="M24" s="180">
        <v>3.4</v>
      </c>
      <c r="N24" s="180">
        <v>33.4</v>
      </c>
      <c r="O24" s="165"/>
      <c r="P24" s="307"/>
      <c r="Q24" s="307"/>
      <c r="R24" s="307"/>
      <c r="S24" s="307"/>
      <c r="T24" s="307"/>
      <c r="U24" s="307"/>
      <c r="V24" s="307"/>
      <c r="W24" s="307"/>
      <c r="X24" s="307"/>
      <c r="Y24" s="307"/>
      <c r="Z24" s="308"/>
      <c r="AA24" s="308"/>
    </row>
    <row r="25" spans="1:27" s="166" customFormat="1" ht="15" customHeight="1">
      <c r="A25" s="209" t="s">
        <v>67</v>
      </c>
      <c r="B25" s="222">
        <v>100</v>
      </c>
      <c r="C25" s="180">
        <v>2.7</v>
      </c>
      <c r="D25" s="180">
        <v>5.6</v>
      </c>
      <c r="E25" s="180">
        <v>7.4</v>
      </c>
      <c r="F25" s="180">
        <v>3.4</v>
      </c>
      <c r="G25" s="180">
        <v>7</v>
      </c>
      <c r="H25" s="180">
        <v>21.3</v>
      </c>
      <c r="I25" s="180">
        <v>7.6</v>
      </c>
      <c r="J25" s="180">
        <v>6.7</v>
      </c>
      <c r="K25" s="180">
        <v>0.3</v>
      </c>
      <c r="L25" s="180">
        <v>8</v>
      </c>
      <c r="M25" s="180">
        <v>4</v>
      </c>
      <c r="N25" s="180">
        <v>24.9</v>
      </c>
      <c r="O25" s="165"/>
      <c r="P25" s="307"/>
      <c r="Q25" s="307"/>
      <c r="R25" s="307"/>
      <c r="S25" s="307"/>
      <c r="T25" s="307"/>
      <c r="U25" s="307"/>
      <c r="V25" s="307"/>
      <c r="W25" s="307"/>
      <c r="X25" s="307"/>
      <c r="Y25" s="307"/>
      <c r="Z25" s="308"/>
      <c r="AA25" s="308"/>
    </row>
    <row r="26" spans="1:27" s="166" customFormat="1" ht="15" customHeight="1">
      <c r="A26" s="209" t="s">
        <v>68</v>
      </c>
      <c r="B26" s="222">
        <v>100</v>
      </c>
      <c r="C26" s="180">
        <v>7.8</v>
      </c>
      <c r="D26" s="180">
        <v>8.2</v>
      </c>
      <c r="E26" s="180">
        <v>6.8</v>
      </c>
      <c r="F26" s="180">
        <v>1.9</v>
      </c>
      <c r="G26" s="180">
        <v>6.6</v>
      </c>
      <c r="H26" s="180">
        <v>14</v>
      </c>
      <c r="I26" s="180">
        <v>2.8</v>
      </c>
      <c r="J26" s="180">
        <v>6.1</v>
      </c>
      <c r="K26" s="180">
        <v>0</v>
      </c>
      <c r="L26" s="180">
        <v>13.6</v>
      </c>
      <c r="M26" s="180">
        <v>4.5</v>
      </c>
      <c r="N26" s="180">
        <v>21.6</v>
      </c>
      <c r="O26" s="165"/>
      <c r="P26" s="307"/>
      <c r="Q26" s="307"/>
      <c r="R26" s="307"/>
      <c r="S26" s="307"/>
      <c r="T26" s="307"/>
      <c r="U26" s="307"/>
      <c r="V26" s="307"/>
      <c r="W26" s="307"/>
      <c r="X26" s="307"/>
      <c r="Y26" s="307"/>
      <c r="Z26" s="308"/>
      <c r="AA26" s="308"/>
    </row>
    <row r="27" spans="1:27" s="166" customFormat="1" ht="15" customHeight="1">
      <c r="A27" s="209" t="s">
        <v>69</v>
      </c>
      <c r="B27" s="222">
        <v>100</v>
      </c>
      <c r="C27" s="180">
        <v>2.5</v>
      </c>
      <c r="D27" s="180">
        <v>2.9</v>
      </c>
      <c r="E27" s="180">
        <v>12.3</v>
      </c>
      <c r="F27" s="180">
        <v>2.9</v>
      </c>
      <c r="G27" s="180">
        <v>9.6</v>
      </c>
      <c r="H27" s="180">
        <v>14.4</v>
      </c>
      <c r="I27" s="180">
        <v>0.5</v>
      </c>
      <c r="J27" s="180">
        <v>4.8</v>
      </c>
      <c r="K27" s="180">
        <v>0.1</v>
      </c>
      <c r="L27" s="180">
        <v>11.1</v>
      </c>
      <c r="M27" s="180">
        <v>9.4</v>
      </c>
      <c r="N27" s="180">
        <v>27.5</v>
      </c>
      <c r="O27" s="165"/>
      <c r="P27" s="307"/>
      <c r="Q27" s="307"/>
      <c r="R27" s="307"/>
      <c r="S27" s="307"/>
      <c r="T27" s="307"/>
      <c r="U27" s="307"/>
      <c r="V27" s="307"/>
      <c r="W27" s="307"/>
      <c r="X27" s="307"/>
      <c r="Y27" s="307"/>
      <c r="Z27" s="308"/>
      <c r="AA27" s="308"/>
    </row>
    <row r="28" spans="1:27" s="166" customFormat="1" ht="22.5" customHeight="1">
      <c r="A28" s="209" t="s">
        <v>70</v>
      </c>
      <c r="B28" s="222">
        <v>100</v>
      </c>
      <c r="C28" s="180">
        <v>5</v>
      </c>
      <c r="D28" s="180">
        <v>8.1</v>
      </c>
      <c r="E28" s="180">
        <v>12.2</v>
      </c>
      <c r="F28" s="180">
        <v>4.2</v>
      </c>
      <c r="G28" s="180">
        <v>11.5</v>
      </c>
      <c r="H28" s="180">
        <v>14.9</v>
      </c>
      <c r="I28" s="180">
        <v>0.4</v>
      </c>
      <c r="J28" s="180">
        <v>0.9</v>
      </c>
      <c r="K28" s="180">
        <v>2.2</v>
      </c>
      <c r="L28" s="180">
        <v>9.4</v>
      </c>
      <c r="M28" s="180">
        <v>8.2</v>
      </c>
      <c r="N28" s="180">
        <v>21.2</v>
      </c>
      <c r="O28" s="165"/>
      <c r="P28" s="307"/>
      <c r="Q28" s="307"/>
      <c r="R28" s="307"/>
      <c r="S28" s="307"/>
      <c r="T28" s="307"/>
      <c r="U28" s="307"/>
      <c r="V28" s="307"/>
      <c r="W28" s="307"/>
      <c r="X28" s="307"/>
      <c r="Y28" s="307"/>
      <c r="Z28" s="308"/>
      <c r="AA28" s="308"/>
    </row>
    <row r="29" spans="1:27" s="166" customFormat="1" ht="15" customHeight="1">
      <c r="A29" s="209" t="s">
        <v>71</v>
      </c>
      <c r="B29" s="222">
        <v>100</v>
      </c>
      <c r="C29" s="180">
        <v>2.2</v>
      </c>
      <c r="D29" s="180">
        <v>3.3</v>
      </c>
      <c r="E29" s="180">
        <v>23.1</v>
      </c>
      <c r="F29" s="180">
        <v>0.9</v>
      </c>
      <c r="G29" s="180">
        <v>11.2</v>
      </c>
      <c r="H29" s="180">
        <v>17.2</v>
      </c>
      <c r="I29" s="179">
        <v>0.1</v>
      </c>
      <c r="J29" s="180">
        <v>0.8</v>
      </c>
      <c r="K29" s="180">
        <v>2.2</v>
      </c>
      <c r="L29" s="180">
        <v>12</v>
      </c>
      <c r="M29" s="180">
        <v>4.5</v>
      </c>
      <c r="N29" s="180">
        <v>19.6</v>
      </c>
      <c r="O29" s="165"/>
      <c r="P29" s="307"/>
      <c r="Q29" s="307"/>
      <c r="R29" s="307"/>
      <c r="S29" s="307"/>
      <c r="T29" s="307"/>
      <c r="U29" s="307"/>
      <c r="V29" s="307"/>
      <c r="W29" s="307"/>
      <c r="X29" s="307"/>
      <c r="Y29" s="307"/>
      <c r="Z29" s="308"/>
      <c r="AA29" s="308"/>
    </row>
    <row r="30" spans="1:27" s="166" customFormat="1" ht="15" customHeight="1">
      <c r="A30" s="209" t="s">
        <v>72</v>
      </c>
      <c r="B30" s="222">
        <v>100</v>
      </c>
      <c r="C30" s="180">
        <v>4.4</v>
      </c>
      <c r="D30" s="180">
        <v>6.8</v>
      </c>
      <c r="E30" s="180">
        <v>6.1</v>
      </c>
      <c r="F30" s="180">
        <v>3.2</v>
      </c>
      <c r="G30" s="180">
        <v>14.7</v>
      </c>
      <c r="H30" s="180">
        <v>10.2</v>
      </c>
      <c r="I30" s="179" t="s">
        <v>183</v>
      </c>
      <c r="J30" s="179" t="s">
        <v>183</v>
      </c>
      <c r="K30" s="180">
        <v>1.7</v>
      </c>
      <c r="L30" s="180">
        <v>11.1</v>
      </c>
      <c r="M30" s="180">
        <v>9.8</v>
      </c>
      <c r="N30" s="180">
        <v>31.2</v>
      </c>
      <c r="O30" s="165"/>
      <c r="P30" s="307"/>
      <c r="Q30" s="307"/>
      <c r="R30" s="307"/>
      <c r="S30" s="307"/>
      <c r="T30" s="307"/>
      <c r="U30" s="307"/>
      <c r="V30" s="307"/>
      <c r="W30" s="307"/>
      <c r="X30" s="307"/>
      <c r="Y30" s="307"/>
      <c r="Z30" s="308"/>
      <c r="AA30" s="308"/>
    </row>
    <row r="31" spans="1:27" s="166" customFormat="1" ht="15" customHeight="1">
      <c r="A31" s="209" t="s">
        <v>73</v>
      </c>
      <c r="B31" s="222">
        <v>100</v>
      </c>
      <c r="C31" s="180">
        <v>3.8</v>
      </c>
      <c r="D31" s="180">
        <v>3.2</v>
      </c>
      <c r="E31" s="180">
        <v>23.3</v>
      </c>
      <c r="F31" s="180">
        <v>1.4</v>
      </c>
      <c r="G31" s="180">
        <v>14.5</v>
      </c>
      <c r="H31" s="180">
        <v>7.3</v>
      </c>
      <c r="I31" s="179" t="s">
        <v>183</v>
      </c>
      <c r="J31" s="179" t="s">
        <v>183</v>
      </c>
      <c r="K31" s="180">
        <v>3.8</v>
      </c>
      <c r="L31" s="180">
        <v>10.2</v>
      </c>
      <c r="M31" s="180">
        <v>4.1</v>
      </c>
      <c r="N31" s="180">
        <v>27.9</v>
      </c>
      <c r="O31" s="165"/>
      <c r="P31" s="307"/>
      <c r="Q31" s="307"/>
      <c r="R31" s="307"/>
      <c r="S31" s="307"/>
      <c r="T31" s="307"/>
      <c r="U31" s="307"/>
      <c r="V31" s="307"/>
      <c r="W31" s="307"/>
      <c r="X31" s="307"/>
      <c r="Y31" s="307"/>
      <c r="Z31" s="308"/>
      <c r="AA31" s="308"/>
    </row>
    <row r="32" spans="1:27" s="166" customFormat="1" ht="15" customHeight="1">
      <c r="A32" s="209" t="s">
        <v>74</v>
      </c>
      <c r="B32" s="222">
        <v>100</v>
      </c>
      <c r="C32" s="180">
        <v>4.9</v>
      </c>
      <c r="D32" s="180">
        <v>1.4</v>
      </c>
      <c r="E32" s="180">
        <v>9.5</v>
      </c>
      <c r="F32" s="180">
        <v>0.1</v>
      </c>
      <c r="G32" s="180">
        <v>3.6</v>
      </c>
      <c r="H32" s="180">
        <v>2.8</v>
      </c>
      <c r="I32" s="179" t="s">
        <v>183</v>
      </c>
      <c r="J32" s="179" t="s">
        <v>183</v>
      </c>
      <c r="K32" s="180">
        <v>1.5</v>
      </c>
      <c r="L32" s="180">
        <v>44.1</v>
      </c>
      <c r="M32" s="180">
        <v>7.2</v>
      </c>
      <c r="N32" s="180">
        <v>19.2</v>
      </c>
      <c r="O32" s="165"/>
      <c r="P32" s="307"/>
      <c r="Q32" s="307"/>
      <c r="R32" s="307"/>
      <c r="S32" s="307"/>
      <c r="T32" s="307"/>
      <c r="U32" s="307"/>
      <c r="V32" s="307"/>
      <c r="W32" s="307"/>
      <c r="X32" s="307"/>
      <c r="Y32" s="307"/>
      <c r="Z32" s="308"/>
      <c r="AA32" s="308"/>
    </row>
    <row r="33" spans="1:27" s="166" customFormat="1" ht="22.5" customHeight="1">
      <c r="A33" s="209" t="s">
        <v>75</v>
      </c>
      <c r="B33" s="222">
        <v>100</v>
      </c>
      <c r="C33" s="180">
        <v>8.9</v>
      </c>
      <c r="D33" s="180">
        <v>0.9</v>
      </c>
      <c r="E33" s="180">
        <v>6.9</v>
      </c>
      <c r="F33" s="180">
        <v>0</v>
      </c>
      <c r="G33" s="180">
        <v>2.3</v>
      </c>
      <c r="H33" s="180">
        <v>5.5</v>
      </c>
      <c r="I33" s="179" t="s">
        <v>183</v>
      </c>
      <c r="J33" s="179" t="s">
        <v>183</v>
      </c>
      <c r="K33" s="180">
        <v>4.6</v>
      </c>
      <c r="L33" s="180">
        <v>37.6</v>
      </c>
      <c r="M33" s="180">
        <v>9.2</v>
      </c>
      <c r="N33" s="180">
        <v>15.7</v>
      </c>
      <c r="O33" s="168"/>
      <c r="P33" s="310"/>
      <c r="Q33" s="310"/>
      <c r="R33" s="309"/>
      <c r="S33" s="310"/>
      <c r="T33" s="309"/>
      <c r="U33" s="309"/>
      <c r="V33" s="309"/>
      <c r="W33" s="309"/>
      <c r="X33" s="309"/>
      <c r="Y33" s="309"/>
      <c r="Z33" s="308"/>
      <c r="AA33" s="308"/>
    </row>
    <row r="34" spans="1:27" s="166" customFormat="1" ht="6" customHeight="1">
      <c r="A34" s="210"/>
      <c r="B34" s="223"/>
      <c r="C34" s="181"/>
      <c r="D34" s="181"/>
      <c r="E34" s="181"/>
      <c r="F34" s="181"/>
      <c r="G34" s="181"/>
      <c r="H34" s="181"/>
      <c r="I34" s="181"/>
      <c r="J34" s="181"/>
      <c r="K34" s="181"/>
      <c r="L34" s="181"/>
      <c r="M34" s="181"/>
      <c r="N34" s="181"/>
      <c r="O34" s="165"/>
      <c r="P34" s="308"/>
      <c r="Q34" s="308"/>
      <c r="R34" s="308"/>
      <c r="S34" s="308"/>
      <c r="T34" s="308"/>
      <c r="U34" s="308"/>
      <c r="V34" s="308"/>
      <c r="W34" s="308"/>
      <c r="X34" s="308"/>
      <c r="Y34" s="308"/>
      <c r="Z34" s="308"/>
      <c r="AA34" s="308"/>
    </row>
    <row r="35" spans="1:15" s="166" customFormat="1" ht="15" customHeight="1">
      <c r="A35" s="211" t="s">
        <v>184</v>
      </c>
      <c r="B35" s="183"/>
      <c r="C35" s="182"/>
      <c r="D35" s="182"/>
      <c r="E35" s="182"/>
      <c r="F35" s="182"/>
      <c r="G35" s="182"/>
      <c r="H35" s="182"/>
      <c r="I35" s="182"/>
      <c r="J35" s="182"/>
      <c r="K35" s="182"/>
      <c r="L35" s="182"/>
      <c r="M35" s="182"/>
      <c r="N35" s="182"/>
      <c r="O35" s="169"/>
    </row>
    <row r="36" spans="1:27" s="166" customFormat="1" ht="15" customHeight="1">
      <c r="A36" s="209" t="s">
        <v>1</v>
      </c>
      <c r="B36" s="183">
        <v>100</v>
      </c>
      <c r="C36" s="182">
        <v>6.4</v>
      </c>
      <c r="D36" s="182">
        <v>4.9</v>
      </c>
      <c r="E36" s="182">
        <v>7.1</v>
      </c>
      <c r="F36" s="182">
        <v>7.2</v>
      </c>
      <c r="G36" s="182">
        <v>8.3</v>
      </c>
      <c r="H36" s="182">
        <v>9.6</v>
      </c>
      <c r="I36" s="180">
        <v>0.4</v>
      </c>
      <c r="J36" s="180">
        <v>0.1</v>
      </c>
      <c r="K36" s="180">
        <v>0.7</v>
      </c>
      <c r="L36" s="182">
        <v>18</v>
      </c>
      <c r="M36" s="182">
        <v>6.2</v>
      </c>
      <c r="N36" s="182">
        <v>30.1</v>
      </c>
      <c r="O36" s="165"/>
      <c r="P36" s="311"/>
      <c r="Q36" s="311"/>
      <c r="R36" s="311"/>
      <c r="S36" s="311"/>
      <c r="T36" s="311"/>
      <c r="U36" s="311"/>
      <c r="V36" s="312"/>
      <c r="W36" s="312"/>
      <c r="X36" s="312"/>
      <c r="Y36" s="313"/>
      <c r="Z36" s="311"/>
      <c r="AA36" s="311"/>
    </row>
    <row r="37" spans="1:27" s="166" customFormat="1" ht="7.5" customHeight="1">
      <c r="A37" s="212"/>
      <c r="B37" s="224"/>
      <c r="C37" s="216"/>
      <c r="D37" s="216"/>
      <c r="E37" s="216"/>
      <c r="F37" s="216"/>
      <c r="G37" s="216"/>
      <c r="H37" s="216"/>
      <c r="I37" s="217"/>
      <c r="J37" s="217"/>
      <c r="K37" s="217"/>
      <c r="L37" s="216"/>
      <c r="M37" s="216"/>
      <c r="N37" s="216"/>
      <c r="O37" s="168"/>
      <c r="P37" s="314"/>
      <c r="Q37" s="314"/>
      <c r="R37" s="314"/>
      <c r="S37" s="314"/>
      <c r="T37" s="314"/>
      <c r="U37" s="314"/>
      <c r="V37" s="315"/>
      <c r="W37" s="315"/>
      <c r="X37" s="315"/>
      <c r="Y37" s="314"/>
      <c r="Z37" s="314"/>
      <c r="AA37" s="314"/>
    </row>
    <row r="38" spans="1:27" s="166" customFormat="1" ht="15" customHeight="1">
      <c r="A38" s="209" t="s">
        <v>2</v>
      </c>
      <c r="B38" s="183">
        <v>100</v>
      </c>
      <c r="C38" s="182">
        <v>6.4</v>
      </c>
      <c r="D38" s="182">
        <v>3.1</v>
      </c>
      <c r="E38" s="182">
        <v>11.4</v>
      </c>
      <c r="F38" s="182">
        <v>4.9</v>
      </c>
      <c r="G38" s="182">
        <v>8</v>
      </c>
      <c r="H38" s="182">
        <v>12.4</v>
      </c>
      <c r="I38" s="180">
        <v>3.3</v>
      </c>
      <c r="J38" s="180">
        <v>1.3</v>
      </c>
      <c r="K38" s="180">
        <v>1.2</v>
      </c>
      <c r="L38" s="182">
        <v>14.1</v>
      </c>
      <c r="M38" s="182">
        <v>6</v>
      </c>
      <c r="N38" s="182">
        <v>27</v>
      </c>
      <c r="O38" s="165"/>
      <c r="P38" s="313"/>
      <c r="Q38" s="313"/>
      <c r="R38" s="313"/>
      <c r="S38" s="313"/>
      <c r="T38" s="313"/>
      <c r="U38" s="313"/>
      <c r="V38" s="316"/>
      <c r="W38" s="316"/>
      <c r="X38" s="316"/>
      <c r="Y38" s="313"/>
      <c r="Z38" s="313"/>
      <c r="AA38" s="313"/>
    </row>
    <row r="39" spans="1:27" s="2" customFormat="1" ht="6" customHeight="1">
      <c r="A39" s="213"/>
      <c r="B39" s="225"/>
      <c r="C39" s="184"/>
      <c r="D39" s="184"/>
      <c r="E39" s="184"/>
      <c r="F39" s="184"/>
      <c r="G39" s="184"/>
      <c r="H39" s="184"/>
      <c r="I39" s="184"/>
      <c r="J39" s="184"/>
      <c r="K39" s="184"/>
      <c r="L39" s="184"/>
      <c r="M39" s="184"/>
      <c r="N39" s="184"/>
      <c r="O39" s="153"/>
      <c r="P39" s="13"/>
      <c r="Q39" s="13"/>
      <c r="R39" s="13"/>
      <c r="S39" s="13"/>
      <c r="T39" s="13"/>
      <c r="U39" s="13"/>
      <c r="V39" s="13"/>
      <c r="W39" s="13"/>
      <c r="X39" s="13"/>
      <c r="Y39" s="13"/>
      <c r="Z39" s="13"/>
      <c r="AA39" s="13"/>
    </row>
    <row r="40" spans="1:15" s="166" customFormat="1" ht="15" customHeight="1">
      <c r="A40" s="212" t="s">
        <v>185</v>
      </c>
      <c r="B40" s="226"/>
      <c r="C40" s="218"/>
      <c r="D40" s="218"/>
      <c r="E40" s="218"/>
      <c r="F40" s="218"/>
      <c r="G40" s="218"/>
      <c r="H40" s="218"/>
      <c r="I40" s="218"/>
      <c r="J40" s="218"/>
      <c r="K40" s="218"/>
      <c r="L40" s="218"/>
      <c r="M40" s="218"/>
      <c r="N40" s="218"/>
      <c r="O40" s="169"/>
    </row>
    <row r="41" spans="1:15" s="166" customFormat="1" ht="15" customHeight="1">
      <c r="A41" s="209" t="s">
        <v>1</v>
      </c>
      <c r="B41" s="317" t="s">
        <v>186</v>
      </c>
      <c r="C41" s="182">
        <v>-0.6000000000000005</v>
      </c>
      <c r="D41" s="182">
        <v>0.1999999999999993</v>
      </c>
      <c r="E41" s="182">
        <v>-2.0999999999999996</v>
      </c>
      <c r="F41" s="182">
        <v>1.2000000000000002</v>
      </c>
      <c r="G41" s="182">
        <v>2</v>
      </c>
      <c r="H41" s="182">
        <v>-0.40000000000000036</v>
      </c>
      <c r="I41" s="182">
        <v>-0.10000000000000003</v>
      </c>
      <c r="J41" s="182">
        <v>0</v>
      </c>
      <c r="K41" s="182">
        <v>0.10000000000000009</v>
      </c>
      <c r="L41" s="182">
        <v>0.3999999999999986</v>
      </c>
      <c r="M41" s="182">
        <v>0.7999999999999998</v>
      </c>
      <c r="N41" s="182">
        <v>-2.400000000000002</v>
      </c>
      <c r="O41" s="165"/>
    </row>
    <row r="42" spans="1:15" s="166" customFormat="1" ht="7.5" customHeight="1">
      <c r="A42" s="212"/>
      <c r="B42" s="318"/>
      <c r="C42" s="219"/>
      <c r="D42" s="219"/>
      <c r="E42" s="219"/>
      <c r="F42" s="219"/>
      <c r="G42" s="219"/>
      <c r="H42" s="219"/>
      <c r="I42" s="219"/>
      <c r="J42" s="219"/>
      <c r="K42" s="219"/>
      <c r="L42" s="219"/>
      <c r="M42" s="219"/>
      <c r="N42" s="219"/>
      <c r="O42" s="168"/>
    </row>
    <row r="43" spans="1:16" s="166" customFormat="1" ht="15" customHeight="1">
      <c r="A43" s="209" t="s">
        <v>2</v>
      </c>
      <c r="B43" s="317" t="s">
        <v>186</v>
      </c>
      <c r="C43" s="182">
        <v>-1.1000000000000005</v>
      </c>
      <c r="D43" s="182">
        <v>1.6</v>
      </c>
      <c r="E43" s="182">
        <v>-0.5</v>
      </c>
      <c r="F43" s="182">
        <v>-2.4000000000000004</v>
      </c>
      <c r="G43" s="182">
        <v>1.6999999999999993</v>
      </c>
      <c r="H43" s="182">
        <v>1.5</v>
      </c>
      <c r="I43" s="182">
        <v>-1.2999999999999998</v>
      </c>
      <c r="J43" s="182">
        <v>1.4999999999999998</v>
      </c>
      <c r="K43" s="182">
        <v>-0.09999999999999987</v>
      </c>
      <c r="L43" s="182">
        <v>-0.7999999999999989</v>
      </c>
      <c r="M43" s="182">
        <v>-0.09999999999999964</v>
      </c>
      <c r="N43" s="182">
        <v>-1.8000000000000007</v>
      </c>
      <c r="P43" s="165"/>
    </row>
    <row r="44" spans="1:15" s="2" customFormat="1" ht="6" customHeight="1">
      <c r="A44" s="214"/>
      <c r="B44" s="319"/>
      <c r="C44" s="156"/>
      <c r="D44" s="156"/>
      <c r="E44" s="156"/>
      <c r="F44" s="156"/>
      <c r="G44" s="156"/>
      <c r="H44" s="156"/>
      <c r="I44" s="156"/>
      <c r="J44" s="156"/>
      <c r="K44" s="156"/>
      <c r="L44" s="156"/>
      <c r="M44" s="156"/>
      <c r="N44" s="156"/>
      <c r="O44" s="153"/>
    </row>
    <row r="45" spans="1:16" s="2" customFormat="1" ht="13.5" customHeight="1">
      <c r="A45" s="158" t="s">
        <v>62</v>
      </c>
      <c r="B45" s="220"/>
      <c r="C45" s="248"/>
      <c r="D45" s="248"/>
      <c r="E45" s="248"/>
      <c r="F45" s="248"/>
      <c r="G45" s="248"/>
      <c r="H45" s="248"/>
      <c r="I45" s="248"/>
      <c r="J45" s="248"/>
      <c r="K45" s="248"/>
      <c r="L45" s="248"/>
      <c r="M45" s="248"/>
      <c r="N45" s="248"/>
      <c r="O45" s="159"/>
      <c r="P45" s="159"/>
    </row>
    <row r="46" spans="1:16" s="2" customFormat="1" ht="13.5" customHeight="1">
      <c r="A46" s="65" t="s">
        <v>126</v>
      </c>
      <c r="B46" s="248"/>
      <c r="C46" s="248"/>
      <c r="D46" s="248"/>
      <c r="E46" s="248"/>
      <c r="F46" s="248"/>
      <c r="G46" s="248"/>
      <c r="H46" s="248"/>
      <c r="I46" s="248"/>
      <c r="J46" s="248"/>
      <c r="K46" s="248"/>
      <c r="L46" s="248"/>
      <c r="M46" s="248"/>
      <c r="N46" s="248"/>
      <c r="O46" s="159"/>
      <c r="P46" s="159"/>
    </row>
    <row r="47" spans="1:15" ht="3" customHeight="1">
      <c r="A47" s="28"/>
      <c r="B47" s="28"/>
      <c r="C47" s="28"/>
      <c r="D47" s="28"/>
      <c r="E47" s="28"/>
      <c r="F47" s="28"/>
      <c r="G47" s="28"/>
      <c r="H47" s="28"/>
      <c r="I47" s="28"/>
      <c r="J47" s="28"/>
      <c r="K47" s="28"/>
      <c r="L47" s="28"/>
      <c r="M47" s="28"/>
      <c r="N47" s="28"/>
      <c r="O47"/>
    </row>
  </sheetData>
  <sheetProtection/>
  <mergeCells count="3">
    <mergeCell ref="A6:A7"/>
    <mergeCell ref="B6:B7"/>
    <mergeCell ref="A2:N2"/>
  </mergeCells>
  <printOptions/>
  <pageMargins left="0.7874015748031497" right="0.1968503937007874" top="0.984251968503937" bottom="0.7874015748031497" header="0.7874015748031497" footer="0.5118110236220472"/>
  <pageSetup fitToHeight="1" fitToWidth="1" horizontalDpi="600" verticalDpi="600" orientation="portrait" paperSize="9" scale="7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Q63"/>
  <sheetViews>
    <sheetView showGridLines="0" zoomScaleSheetLayoutView="100" zoomScalePageLayoutView="0" workbookViewId="0" topLeftCell="A1">
      <selection activeCell="A1" sqref="A1"/>
    </sheetView>
  </sheetViews>
  <sheetFormatPr defaultColWidth="16.875" defaultRowHeight="17.25" customHeight="1"/>
  <cols>
    <col min="1" max="1" width="1.37890625" style="196" customWidth="1"/>
    <col min="2" max="2" width="23.00390625" style="196" customWidth="1"/>
    <col min="3" max="10" width="11.375" style="196" customWidth="1"/>
    <col min="11" max="11" width="13.50390625" style="196" customWidth="1"/>
    <col min="12" max="12" width="4.00390625" style="196" customWidth="1"/>
    <col min="13" max="254" width="9.375" style="196" customWidth="1"/>
    <col min="255" max="255" width="3.125" style="196" customWidth="1"/>
    <col min="256" max="16384" width="16.875" style="196" customWidth="1"/>
  </cols>
  <sheetData>
    <row r="1" spans="1:5" s="11" customFormat="1" ht="16.5" customHeight="1">
      <c r="A1" s="417" t="s">
        <v>135</v>
      </c>
      <c r="E1" s="230"/>
    </row>
    <row r="2" spans="1:11" s="11" customFormat="1" ht="16.5" customHeight="1">
      <c r="A2" s="558" t="s">
        <v>286</v>
      </c>
      <c r="B2" s="558"/>
      <c r="C2" s="558"/>
      <c r="D2" s="558"/>
      <c r="E2" s="558"/>
      <c r="F2" s="558"/>
      <c r="G2" s="558"/>
      <c r="H2" s="558"/>
      <c r="I2" s="558"/>
      <c r="J2" s="558"/>
      <c r="K2" s="558"/>
    </row>
    <row r="3" spans="12:14" s="11" customFormat="1" ht="16.5" customHeight="1">
      <c r="L3" s="498"/>
      <c r="M3" s="498"/>
      <c r="N3" s="498"/>
    </row>
    <row r="4" spans="1:14" s="11" customFormat="1" ht="16.5" customHeight="1">
      <c r="A4" s="498"/>
      <c r="B4" s="498"/>
      <c r="C4" s="498"/>
      <c r="D4" s="498"/>
      <c r="E4" s="498"/>
      <c r="F4" s="498"/>
      <c r="G4" s="498"/>
      <c r="H4" s="498"/>
      <c r="I4" s="498"/>
      <c r="J4" s="498"/>
      <c r="K4" s="498"/>
      <c r="L4" s="498"/>
      <c r="M4" s="498"/>
      <c r="N4" s="498"/>
    </row>
    <row r="5" spans="1:11" s="64" customFormat="1" ht="9" customHeight="1">
      <c r="A5" s="570" t="s">
        <v>9</v>
      </c>
      <c r="B5" s="570"/>
      <c r="C5" s="572" t="s">
        <v>187</v>
      </c>
      <c r="D5" s="574" t="s">
        <v>34</v>
      </c>
      <c r="E5" s="320" t="s">
        <v>188</v>
      </c>
      <c r="F5" s="321" t="s">
        <v>188</v>
      </c>
      <c r="G5" s="572" t="s">
        <v>58</v>
      </c>
      <c r="H5" s="574" t="s">
        <v>35</v>
      </c>
      <c r="I5" s="320" t="s">
        <v>188</v>
      </c>
      <c r="J5" s="321" t="s">
        <v>188</v>
      </c>
      <c r="K5" s="566" t="s">
        <v>189</v>
      </c>
    </row>
    <row r="6" spans="1:15" s="64" customFormat="1" ht="25.5" customHeight="1">
      <c r="A6" s="571"/>
      <c r="B6" s="571"/>
      <c r="C6" s="573"/>
      <c r="D6" s="573"/>
      <c r="E6" s="246" t="s">
        <v>40</v>
      </c>
      <c r="F6" s="246" t="s">
        <v>41</v>
      </c>
      <c r="G6" s="573"/>
      <c r="H6" s="573"/>
      <c r="I6" s="246" t="s">
        <v>38</v>
      </c>
      <c r="J6" s="247" t="s">
        <v>39</v>
      </c>
      <c r="K6" s="567"/>
      <c r="M6" s="196"/>
      <c r="N6" s="196"/>
      <c r="O6" s="196"/>
    </row>
    <row r="7" spans="1:15" s="158" customFormat="1" ht="15" customHeight="1">
      <c r="A7" s="65" t="s">
        <v>190</v>
      </c>
      <c r="B7" s="155"/>
      <c r="C7" s="322" t="s">
        <v>191</v>
      </c>
      <c r="D7" s="323"/>
      <c r="E7" s="323"/>
      <c r="F7" s="323"/>
      <c r="G7" s="323"/>
      <c r="H7" s="323"/>
      <c r="I7" s="323"/>
      <c r="J7" s="323"/>
      <c r="K7" s="324"/>
      <c r="M7" s="238"/>
      <c r="N7" s="238"/>
      <c r="O7" s="160"/>
    </row>
    <row r="8" spans="1:17" s="158" customFormat="1" ht="15" customHeight="1">
      <c r="A8" s="65"/>
      <c r="B8" s="66" t="s">
        <v>0</v>
      </c>
      <c r="C8" s="325">
        <v>100</v>
      </c>
      <c r="D8" s="326">
        <v>33.8</v>
      </c>
      <c r="E8" s="326">
        <v>23.8</v>
      </c>
      <c r="F8" s="326">
        <v>10.1</v>
      </c>
      <c r="G8" s="326">
        <v>29.2</v>
      </c>
      <c r="H8" s="326">
        <v>34.7</v>
      </c>
      <c r="I8" s="326">
        <v>8.7</v>
      </c>
      <c r="J8" s="326">
        <v>26</v>
      </c>
      <c r="K8" s="327">
        <v>-0.9000000000000057</v>
      </c>
      <c r="L8" s="328"/>
      <c r="M8" s="328"/>
      <c r="N8" s="328"/>
      <c r="O8" s="328"/>
      <c r="P8" s="328"/>
      <c r="Q8" s="328"/>
    </row>
    <row r="9" spans="1:13" s="158" customFormat="1" ht="6" customHeight="1">
      <c r="A9" s="65"/>
      <c r="B9" s="66"/>
      <c r="C9" s="325"/>
      <c r="D9" s="326"/>
      <c r="E9" s="326"/>
      <c r="F9" s="326"/>
      <c r="G9" s="326"/>
      <c r="H9" s="326"/>
      <c r="I9" s="326"/>
      <c r="J9" s="326"/>
      <c r="K9" s="327"/>
      <c r="L9" s="328"/>
      <c r="M9" s="328"/>
    </row>
    <row r="10" spans="1:17" s="158" customFormat="1" ht="15" customHeight="1">
      <c r="A10" s="65"/>
      <c r="B10" s="66" t="s">
        <v>65</v>
      </c>
      <c r="C10" s="325">
        <v>100</v>
      </c>
      <c r="D10" s="326">
        <v>48.7</v>
      </c>
      <c r="E10" s="329">
        <v>42.3</v>
      </c>
      <c r="F10" s="326">
        <v>6.4</v>
      </c>
      <c r="G10" s="326">
        <v>14.4</v>
      </c>
      <c r="H10" s="326">
        <v>34.1</v>
      </c>
      <c r="I10" s="326">
        <v>18.7</v>
      </c>
      <c r="J10" s="326">
        <v>15.4</v>
      </c>
      <c r="K10" s="327">
        <v>14.600000000000001</v>
      </c>
      <c r="L10" s="328"/>
      <c r="M10" s="328"/>
      <c r="N10" s="328"/>
      <c r="O10" s="328"/>
      <c r="P10" s="328"/>
      <c r="Q10" s="328"/>
    </row>
    <row r="11" spans="1:17" s="158" customFormat="1" ht="15" customHeight="1">
      <c r="A11" s="65"/>
      <c r="B11" s="66" t="s">
        <v>66</v>
      </c>
      <c r="C11" s="325">
        <v>100</v>
      </c>
      <c r="D11" s="326">
        <v>51</v>
      </c>
      <c r="E11" s="326">
        <v>36.2</v>
      </c>
      <c r="F11" s="326">
        <v>14.8</v>
      </c>
      <c r="G11" s="326">
        <v>26.2</v>
      </c>
      <c r="H11" s="326">
        <v>20</v>
      </c>
      <c r="I11" s="326">
        <v>6.2</v>
      </c>
      <c r="J11" s="326">
        <v>13.7</v>
      </c>
      <c r="K11" s="327">
        <v>31</v>
      </c>
      <c r="L11" s="328"/>
      <c r="M11" s="328"/>
      <c r="N11" s="328"/>
      <c r="O11" s="328"/>
      <c r="P11" s="328"/>
      <c r="Q11" s="328"/>
    </row>
    <row r="12" spans="1:17" s="158" customFormat="1" ht="15" customHeight="1">
      <c r="A12" s="65"/>
      <c r="B12" s="66" t="s">
        <v>67</v>
      </c>
      <c r="C12" s="325">
        <v>100</v>
      </c>
      <c r="D12" s="326">
        <v>35.3</v>
      </c>
      <c r="E12" s="326">
        <v>27.1</v>
      </c>
      <c r="F12" s="326">
        <v>8.3</v>
      </c>
      <c r="G12" s="326">
        <v>28.9</v>
      </c>
      <c r="H12" s="326">
        <v>34.9</v>
      </c>
      <c r="I12" s="326">
        <v>10.5</v>
      </c>
      <c r="J12" s="326">
        <v>24.5</v>
      </c>
      <c r="K12" s="327">
        <v>0.3999999999999986</v>
      </c>
      <c r="L12" s="328"/>
      <c r="M12" s="328"/>
      <c r="N12" s="328"/>
      <c r="O12" s="328"/>
      <c r="P12" s="328"/>
      <c r="Q12" s="328"/>
    </row>
    <row r="13" spans="1:17" s="158" customFormat="1" ht="15" customHeight="1">
      <c r="A13" s="65"/>
      <c r="B13" s="66" t="s">
        <v>68</v>
      </c>
      <c r="C13" s="325">
        <v>100</v>
      </c>
      <c r="D13" s="326">
        <v>35.4</v>
      </c>
      <c r="E13" s="326">
        <v>23.4</v>
      </c>
      <c r="F13" s="326">
        <v>12</v>
      </c>
      <c r="G13" s="326">
        <v>34.4</v>
      </c>
      <c r="H13" s="326">
        <v>25</v>
      </c>
      <c r="I13" s="326">
        <v>7.1</v>
      </c>
      <c r="J13" s="326">
        <v>17.9</v>
      </c>
      <c r="K13" s="327">
        <v>10.399999999999999</v>
      </c>
      <c r="L13" s="328"/>
      <c r="M13" s="328"/>
      <c r="N13" s="328"/>
      <c r="O13" s="328"/>
      <c r="P13" s="328"/>
      <c r="Q13" s="328"/>
    </row>
    <row r="14" spans="1:17" s="158" customFormat="1" ht="15" customHeight="1">
      <c r="A14" s="65"/>
      <c r="B14" s="66" t="s">
        <v>69</v>
      </c>
      <c r="C14" s="325">
        <v>100</v>
      </c>
      <c r="D14" s="326">
        <v>37.2</v>
      </c>
      <c r="E14" s="326">
        <v>27.6</v>
      </c>
      <c r="F14" s="326">
        <v>9.6</v>
      </c>
      <c r="G14" s="326">
        <v>30.6</v>
      </c>
      <c r="H14" s="326">
        <v>31.5</v>
      </c>
      <c r="I14" s="326">
        <v>14.1</v>
      </c>
      <c r="J14" s="326">
        <v>17.3</v>
      </c>
      <c r="K14" s="327">
        <v>5.700000000000003</v>
      </c>
      <c r="L14" s="328"/>
      <c r="M14" s="328"/>
      <c r="N14" s="328"/>
      <c r="O14" s="328"/>
      <c r="P14" s="328"/>
      <c r="Q14" s="328"/>
    </row>
    <row r="15" spans="1:13" s="158" customFormat="1" ht="6" customHeight="1">
      <c r="A15" s="65"/>
      <c r="B15" s="66"/>
      <c r="C15" s="325"/>
      <c r="D15" s="326"/>
      <c r="E15" s="326"/>
      <c r="F15" s="326"/>
      <c r="G15" s="326"/>
      <c r="H15" s="326"/>
      <c r="I15" s="326"/>
      <c r="J15" s="326"/>
      <c r="K15" s="327"/>
      <c r="L15" s="328"/>
      <c r="M15" s="328"/>
    </row>
    <row r="16" spans="1:17" s="158" customFormat="1" ht="15" customHeight="1">
      <c r="A16" s="65"/>
      <c r="B16" s="66" t="s">
        <v>70</v>
      </c>
      <c r="C16" s="325">
        <v>100</v>
      </c>
      <c r="D16" s="326">
        <v>36.6</v>
      </c>
      <c r="E16" s="326">
        <v>25</v>
      </c>
      <c r="F16" s="326">
        <v>11.6</v>
      </c>
      <c r="G16" s="326">
        <v>28.9</v>
      </c>
      <c r="H16" s="326">
        <v>32.5</v>
      </c>
      <c r="I16" s="326">
        <v>7.9</v>
      </c>
      <c r="J16" s="326">
        <v>24.6</v>
      </c>
      <c r="K16" s="327">
        <v>4.100000000000001</v>
      </c>
      <c r="L16" s="328"/>
      <c r="M16" s="328"/>
      <c r="N16" s="328"/>
      <c r="O16" s="328"/>
      <c r="P16" s="328"/>
      <c r="Q16" s="328"/>
    </row>
    <row r="17" spans="1:17" s="158" customFormat="1" ht="15" customHeight="1">
      <c r="A17" s="65"/>
      <c r="B17" s="66" t="s">
        <v>71</v>
      </c>
      <c r="C17" s="325">
        <v>100</v>
      </c>
      <c r="D17" s="326">
        <v>29.2</v>
      </c>
      <c r="E17" s="326">
        <v>19.8</v>
      </c>
      <c r="F17" s="326">
        <v>9.4</v>
      </c>
      <c r="G17" s="326">
        <v>34.3</v>
      </c>
      <c r="H17" s="326">
        <v>34</v>
      </c>
      <c r="I17" s="326">
        <v>7</v>
      </c>
      <c r="J17" s="326">
        <v>27</v>
      </c>
      <c r="K17" s="327">
        <v>-4.800000000000001</v>
      </c>
      <c r="L17" s="328"/>
      <c r="M17" s="328"/>
      <c r="N17" s="328"/>
      <c r="O17" s="328"/>
      <c r="P17" s="328"/>
      <c r="Q17" s="328"/>
    </row>
    <row r="18" spans="1:17" s="158" customFormat="1" ht="15" customHeight="1">
      <c r="A18" s="65"/>
      <c r="B18" s="66" t="s">
        <v>72</v>
      </c>
      <c r="C18" s="325">
        <v>100</v>
      </c>
      <c r="D18" s="326">
        <v>30</v>
      </c>
      <c r="E18" s="326">
        <v>19.4</v>
      </c>
      <c r="F18" s="326">
        <v>10.6</v>
      </c>
      <c r="G18" s="326">
        <v>34</v>
      </c>
      <c r="H18" s="326">
        <v>33.9</v>
      </c>
      <c r="I18" s="326">
        <v>11.3</v>
      </c>
      <c r="J18" s="326">
        <v>22.6</v>
      </c>
      <c r="K18" s="327">
        <v>-3.8999999999999986</v>
      </c>
      <c r="L18" s="328"/>
      <c r="M18" s="328"/>
      <c r="N18" s="328"/>
      <c r="O18" s="328"/>
      <c r="P18" s="328"/>
      <c r="Q18" s="328"/>
    </row>
    <row r="19" spans="1:17" s="158" customFormat="1" ht="15" customHeight="1">
      <c r="A19" s="65"/>
      <c r="B19" s="66" t="s">
        <v>73</v>
      </c>
      <c r="C19" s="325">
        <v>100</v>
      </c>
      <c r="D19" s="326">
        <v>20.2</v>
      </c>
      <c r="E19" s="326">
        <v>10.6</v>
      </c>
      <c r="F19" s="326">
        <v>9.6</v>
      </c>
      <c r="G19" s="326">
        <v>40.9</v>
      </c>
      <c r="H19" s="326">
        <v>37.9</v>
      </c>
      <c r="I19" s="326">
        <v>6</v>
      </c>
      <c r="J19" s="326">
        <v>31.9</v>
      </c>
      <c r="K19" s="327">
        <v>-17.7</v>
      </c>
      <c r="L19" s="328"/>
      <c r="M19" s="328"/>
      <c r="N19" s="328"/>
      <c r="O19" s="328"/>
      <c r="P19" s="328"/>
      <c r="Q19" s="328"/>
    </row>
    <row r="20" spans="1:17" s="158" customFormat="1" ht="15" customHeight="1">
      <c r="A20" s="65"/>
      <c r="B20" s="66" t="s">
        <v>74</v>
      </c>
      <c r="C20" s="325">
        <v>100</v>
      </c>
      <c r="D20" s="326">
        <v>17.8</v>
      </c>
      <c r="E20" s="326">
        <v>11.8</v>
      </c>
      <c r="F20" s="326">
        <v>6.1</v>
      </c>
      <c r="G20" s="326">
        <v>17.6</v>
      </c>
      <c r="H20" s="326">
        <v>62.5</v>
      </c>
      <c r="I20" s="326">
        <v>3.2</v>
      </c>
      <c r="J20" s="326">
        <v>59.3</v>
      </c>
      <c r="K20" s="327">
        <v>-44.7</v>
      </c>
      <c r="L20" s="328"/>
      <c r="M20" s="328"/>
      <c r="N20" s="328"/>
      <c r="O20" s="328"/>
      <c r="P20" s="328"/>
      <c r="Q20" s="328"/>
    </row>
    <row r="21" spans="1:13" s="158" customFormat="1" ht="6" customHeight="1">
      <c r="A21" s="65"/>
      <c r="B21" s="66"/>
      <c r="C21" s="325"/>
      <c r="D21" s="326"/>
      <c r="E21" s="326"/>
      <c r="F21" s="326"/>
      <c r="G21" s="326"/>
      <c r="H21" s="326"/>
      <c r="I21" s="326"/>
      <c r="J21" s="326"/>
      <c r="K21" s="327"/>
      <c r="L21" s="328"/>
      <c r="M21" s="328"/>
    </row>
    <row r="22" spans="1:17" s="158" customFormat="1" ht="15" customHeight="1">
      <c r="A22" s="65"/>
      <c r="B22" s="154" t="s">
        <v>75</v>
      </c>
      <c r="C22" s="325">
        <v>100</v>
      </c>
      <c r="D22" s="326">
        <v>14.9</v>
      </c>
      <c r="E22" s="326">
        <v>7.5</v>
      </c>
      <c r="F22" s="326">
        <v>7.4</v>
      </c>
      <c r="G22" s="326">
        <v>19.9</v>
      </c>
      <c r="H22" s="326">
        <v>60.4</v>
      </c>
      <c r="I22" s="326">
        <v>8</v>
      </c>
      <c r="J22" s="326">
        <v>52.4</v>
      </c>
      <c r="K22" s="327">
        <v>-45.5</v>
      </c>
      <c r="L22" s="328"/>
      <c r="M22" s="328"/>
      <c r="N22" s="328"/>
      <c r="O22" s="328"/>
      <c r="P22" s="328"/>
      <c r="Q22" s="328"/>
    </row>
    <row r="23" spans="1:17" s="158" customFormat="1" ht="6" customHeight="1">
      <c r="A23" s="330"/>
      <c r="B23" s="330"/>
      <c r="C23" s="331"/>
      <c r="D23" s="332"/>
      <c r="E23" s="332"/>
      <c r="F23" s="332"/>
      <c r="G23" s="332"/>
      <c r="H23" s="332"/>
      <c r="I23" s="332"/>
      <c r="J23" s="332"/>
      <c r="K23" s="333"/>
      <c r="L23" s="328"/>
      <c r="M23" s="328"/>
      <c r="N23" s="328"/>
      <c r="O23" s="328"/>
      <c r="P23" s="328"/>
      <c r="Q23" s="328"/>
    </row>
    <row r="24" spans="1:15" s="158" customFormat="1" ht="15" customHeight="1">
      <c r="A24" s="65" t="s">
        <v>192</v>
      </c>
      <c r="B24" s="155"/>
      <c r="C24" s="322" t="s">
        <v>15</v>
      </c>
      <c r="D24" s="323"/>
      <c r="E24" s="323"/>
      <c r="F24" s="323"/>
      <c r="G24" s="323"/>
      <c r="H24" s="323"/>
      <c r="I24" s="323"/>
      <c r="J24" s="323"/>
      <c r="K24" s="324"/>
      <c r="M24" s="238"/>
      <c r="N24" s="238"/>
      <c r="O24" s="160"/>
    </row>
    <row r="25" spans="1:17" s="158" customFormat="1" ht="15" customHeight="1">
      <c r="A25" s="65"/>
      <c r="B25" s="66" t="s">
        <v>0</v>
      </c>
      <c r="C25" s="325">
        <v>100</v>
      </c>
      <c r="D25" s="326">
        <v>37.3</v>
      </c>
      <c r="E25" s="326">
        <v>25.4</v>
      </c>
      <c r="F25" s="326">
        <v>11.9</v>
      </c>
      <c r="G25" s="326">
        <v>29.4</v>
      </c>
      <c r="H25" s="326">
        <v>32.2</v>
      </c>
      <c r="I25" s="326">
        <v>7.6</v>
      </c>
      <c r="J25" s="326">
        <v>24.6</v>
      </c>
      <c r="K25" s="327">
        <v>5.099999999999994</v>
      </c>
      <c r="L25" s="328"/>
      <c r="M25" s="328"/>
      <c r="N25" s="328"/>
      <c r="O25" s="328"/>
      <c r="P25" s="328"/>
      <c r="Q25" s="328"/>
    </row>
    <row r="26" spans="1:17" s="158" customFormat="1" ht="6" customHeight="1">
      <c r="A26" s="65"/>
      <c r="B26" s="66"/>
      <c r="C26" s="325"/>
      <c r="D26" s="326"/>
      <c r="E26" s="326"/>
      <c r="F26" s="326"/>
      <c r="G26" s="326"/>
      <c r="H26" s="326"/>
      <c r="I26" s="326"/>
      <c r="J26" s="326"/>
      <c r="K26" s="327"/>
      <c r="L26" s="328"/>
      <c r="M26" s="328"/>
      <c r="N26" s="328"/>
      <c r="O26" s="328"/>
      <c r="P26" s="328"/>
      <c r="Q26" s="328"/>
    </row>
    <row r="27" spans="1:17" s="158" customFormat="1" ht="15" customHeight="1">
      <c r="A27" s="65"/>
      <c r="B27" s="66" t="s">
        <v>65</v>
      </c>
      <c r="C27" s="325">
        <v>100</v>
      </c>
      <c r="D27" s="326">
        <v>74.1</v>
      </c>
      <c r="E27" s="329">
        <v>61.3</v>
      </c>
      <c r="F27" s="326">
        <v>12.7</v>
      </c>
      <c r="G27" s="326">
        <v>13.3</v>
      </c>
      <c r="H27" s="326">
        <v>12.2</v>
      </c>
      <c r="I27" s="326">
        <v>3.2</v>
      </c>
      <c r="J27" s="326">
        <v>9</v>
      </c>
      <c r="K27" s="327">
        <v>61.89999999999999</v>
      </c>
      <c r="L27" s="328"/>
      <c r="M27" s="328"/>
      <c r="N27" s="328"/>
      <c r="O27" s="328"/>
      <c r="P27" s="328"/>
      <c r="Q27" s="328"/>
    </row>
    <row r="28" spans="1:17" s="158" customFormat="1" ht="15" customHeight="1">
      <c r="A28" s="65"/>
      <c r="B28" s="66" t="s">
        <v>66</v>
      </c>
      <c r="C28" s="325">
        <v>100</v>
      </c>
      <c r="D28" s="326">
        <v>45.7</v>
      </c>
      <c r="E28" s="326">
        <v>35.5</v>
      </c>
      <c r="F28" s="326">
        <v>10.2</v>
      </c>
      <c r="G28" s="326">
        <v>31.3</v>
      </c>
      <c r="H28" s="326">
        <v>20.3</v>
      </c>
      <c r="I28" s="326">
        <v>8.7</v>
      </c>
      <c r="J28" s="326">
        <v>11.6</v>
      </c>
      <c r="K28" s="327">
        <v>25.400000000000002</v>
      </c>
      <c r="L28" s="328"/>
      <c r="M28" s="328"/>
      <c r="N28" s="328"/>
      <c r="O28" s="328"/>
      <c r="P28" s="328"/>
      <c r="Q28" s="328"/>
    </row>
    <row r="29" spans="1:17" s="158" customFormat="1" ht="15" customHeight="1">
      <c r="A29" s="65"/>
      <c r="B29" s="66" t="s">
        <v>67</v>
      </c>
      <c r="C29" s="325">
        <v>100</v>
      </c>
      <c r="D29" s="326">
        <v>37.3</v>
      </c>
      <c r="E29" s="326">
        <v>24.5</v>
      </c>
      <c r="F29" s="326">
        <v>12.8</v>
      </c>
      <c r="G29" s="326">
        <v>30.5</v>
      </c>
      <c r="H29" s="326">
        <v>31.9</v>
      </c>
      <c r="I29" s="326">
        <v>8.4</v>
      </c>
      <c r="J29" s="326">
        <v>23.5</v>
      </c>
      <c r="K29" s="327">
        <v>5.399999999999999</v>
      </c>
      <c r="L29" s="328"/>
      <c r="M29" s="328"/>
      <c r="N29" s="328"/>
      <c r="O29" s="328"/>
      <c r="P29" s="328"/>
      <c r="Q29" s="328"/>
    </row>
    <row r="30" spans="1:17" s="158" customFormat="1" ht="15" customHeight="1">
      <c r="A30" s="65"/>
      <c r="B30" s="66" t="s">
        <v>68</v>
      </c>
      <c r="C30" s="325">
        <v>100</v>
      </c>
      <c r="D30" s="326">
        <v>40.1</v>
      </c>
      <c r="E30" s="326">
        <v>22.2</v>
      </c>
      <c r="F30" s="326">
        <v>17.9</v>
      </c>
      <c r="G30" s="326">
        <v>25</v>
      </c>
      <c r="H30" s="326">
        <v>34.1</v>
      </c>
      <c r="I30" s="326">
        <v>9.2</v>
      </c>
      <c r="J30" s="326">
        <v>24.9</v>
      </c>
      <c r="K30" s="327">
        <v>6</v>
      </c>
      <c r="L30" s="328"/>
      <c r="M30" s="328"/>
      <c r="N30" s="328"/>
      <c r="O30" s="328"/>
      <c r="P30" s="328"/>
      <c r="Q30" s="328"/>
    </row>
    <row r="31" spans="1:17" s="158" customFormat="1" ht="15" customHeight="1">
      <c r="A31" s="65"/>
      <c r="B31" s="66" t="s">
        <v>69</v>
      </c>
      <c r="C31" s="325">
        <v>100</v>
      </c>
      <c r="D31" s="326">
        <v>36.1</v>
      </c>
      <c r="E31" s="326">
        <v>25.4</v>
      </c>
      <c r="F31" s="326">
        <v>10.6</v>
      </c>
      <c r="G31" s="326">
        <v>34.3</v>
      </c>
      <c r="H31" s="326">
        <v>29</v>
      </c>
      <c r="I31" s="326">
        <v>6</v>
      </c>
      <c r="J31" s="326">
        <v>23</v>
      </c>
      <c r="K31" s="327">
        <v>7.100000000000001</v>
      </c>
      <c r="L31" s="328"/>
      <c r="M31" s="328"/>
      <c r="N31" s="328"/>
      <c r="O31" s="328"/>
      <c r="P31" s="328"/>
      <c r="Q31" s="328"/>
    </row>
    <row r="32" spans="1:17" s="158" customFormat="1" ht="6" customHeight="1">
      <c r="A32" s="65"/>
      <c r="B32" s="66"/>
      <c r="C32" s="325"/>
      <c r="D32" s="326"/>
      <c r="E32" s="326"/>
      <c r="F32" s="326"/>
      <c r="G32" s="326"/>
      <c r="H32" s="326"/>
      <c r="I32" s="326"/>
      <c r="J32" s="326"/>
      <c r="K32" s="327"/>
      <c r="L32" s="328"/>
      <c r="M32" s="328"/>
      <c r="N32" s="328"/>
      <c r="O32" s="328"/>
      <c r="P32" s="328"/>
      <c r="Q32" s="328"/>
    </row>
    <row r="33" spans="1:17" s="158" customFormat="1" ht="15" customHeight="1">
      <c r="A33" s="65"/>
      <c r="B33" s="66" t="s">
        <v>70</v>
      </c>
      <c r="C33" s="325">
        <v>100</v>
      </c>
      <c r="D33" s="326">
        <v>34.6</v>
      </c>
      <c r="E33" s="326">
        <v>22</v>
      </c>
      <c r="F33" s="326">
        <v>12.6</v>
      </c>
      <c r="G33" s="326">
        <v>36.5</v>
      </c>
      <c r="H33" s="326">
        <v>27.7</v>
      </c>
      <c r="I33" s="326">
        <v>6.9</v>
      </c>
      <c r="J33" s="326">
        <v>20.8</v>
      </c>
      <c r="K33" s="327">
        <v>6.900000000000002</v>
      </c>
      <c r="L33" s="328"/>
      <c r="M33" s="328"/>
      <c r="N33" s="328"/>
      <c r="O33" s="328"/>
      <c r="P33" s="328"/>
      <c r="Q33" s="328"/>
    </row>
    <row r="34" spans="1:17" s="158" customFormat="1" ht="15" customHeight="1">
      <c r="A34" s="65"/>
      <c r="B34" s="66" t="s">
        <v>71</v>
      </c>
      <c r="C34" s="325">
        <v>100</v>
      </c>
      <c r="D34" s="326">
        <v>36.9</v>
      </c>
      <c r="E34" s="326">
        <v>22.6</v>
      </c>
      <c r="F34" s="326">
        <v>14.3</v>
      </c>
      <c r="G34" s="326">
        <v>32.5</v>
      </c>
      <c r="H34" s="326">
        <v>29.3</v>
      </c>
      <c r="I34" s="326">
        <v>6.9</v>
      </c>
      <c r="J34" s="326">
        <v>22.3</v>
      </c>
      <c r="K34" s="327">
        <v>7.599999999999998</v>
      </c>
      <c r="L34" s="328"/>
      <c r="M34" s="328"/>
      <c r="N34" s="328"/>
      <c r="O34" s="328"/>
      <c r="P34" s="328"/>
      <c r="Q34" s="328"/>
    </row>
    <row r="35" spans="1:17" s="158" customFormat="1" ht="15" customHeight="1">
      <c r="A35" s="65"/>
      <c r="B35" s="66" t="s">
        <v>72</v>
      </c>
      <c r="C35" s="325">
        <v>100</v>
      </c>
      <c r="D35" s="326">
        <v>36.1</v>
      </c>
      <c r="E35" s="326">
        <v>20.4</v>
      </c>
      <c r="F35" s="326">
        <v>15.6</v>
      </c>
      <c r="G35" s="326">
        <v>30.8</v>
      </c>
      <c r="H35" s="326">
        <v>32.7</v>
      </c>
      <c r="I35" s="326">
        <v>9</v>
      </c>
      <c r="J35" s="326">
        <v>23.6</v>
      </c>
      <c r="K35" s="327">
        <v>3.3999999999999986</v>
      </c>
      <c r="L35" s="328"/>
      <c r="M35" s="328"/>
      <c r="N35" s="328"/>
      <c r="O35" s="328"/>
      <c r="P35" s="328"/>
      <c r="Q35" s="328"/>
    </row>
    <row r="36" spans="1:17" s="158" customFormat="1" ht="15" customHeight="1">
      <c r="A36" s="65"/>
      <c r="B36" s="66" t="s">
        <v>73</v>
      </c>
      <c r="C36" s="325">
        <v>100</v>
      </c>
      <c r="D36" s="326">
        <v>24</v>
      </c>
      <c r="E36" s="326">
        <v>15.4</v>
      </c>
      <c r="F36" s="326">
        <v>8.6</v>
      </c>
      <c r="G36" s="326">
        <v>34.2</v>
      </c>
      <c r="H36" s="326">
        <v>39.4</v>
      </c>
      <c r="I36" s="326">
        <v>9.1</v>
      </c>
      <c r="J36" s="326">
        <v>30.3</v>
      </c>
      <c r="K36" s="327">
        <v>-15.399999999999999</v>
      </c>
      <c r="L36" s="328"/>
      <c r="M36" s="328"/>
      <c r="N36" s="328"/>
      <c r="O36" s="328"/>
      <c r="P36" s="328"/>
      <c r="Q36" s="328"/>
    </row>
    <row r="37" spans="1:17" s="158" customFormat="1" ht="15" customHeight="1">
      <c r="A37" s="65"/>
      <c r="B37" s="66" t="s">
        <v>74</v>
      </c>
      <c r="C37" s="325">
        <v>100</v>
      </c>
      <c r="D37" s="326">
        <v>17.3</v>
      </c>
      <c r="E37" s="326">
        <v>15.2</v>
      </c>
      <c r="F37" s="326">
        <v>2.1</v>
      </c>
      <c r="G37" s="326">
        <v>16.4</v>
      </c>
      <c r="H37" s="326">
        <v>64.4</v>
      </c>
      <c r="I37" s="326">
        <v>4.1</v>
      </c>
      <c r="J37" s="326">
        <v>60.3</v>
      </c>
      <c r="K37" s="327">
        <v>-47.10000000000001</v>
      </c>
      <c r="L37" s="328"/>
      <c r="M37" s="328"/>
      <c r="N37" s="328"/>
      <c r="O37" s="328"/>
      <c r="P37" s="328"/>
      <c r="Q37" s="328"/>
    </row>
    <row r="38" spans="1:17" s="158" customFormat="1" ht="6" customHeight="1">
      <c r="A38" s="65"/>
      <c r="B38" s="66"/>
      <c r="C38" s="325"/>
      <c r="D38" s="326"/>
      <c r="E38" s="326"/>
      <c r="F38" s="326"/>
      <c r="G38" s="326"/>
      <c r="H38" s="326"/>
      <c r="I38" s="326"/>
      <c r="J38" s="326"/>
      <c r="K38" s="327"/>
      <c r="L38" s="328"/>
      <c r="M38" s="328"/>
      <c r="N38" s="328"/>
      <c r="O38" s="328"/>
      <c r="P38" s="328"/>
      <c r="Q38" s="328"/>
    </row>
    <row r="39" spans="1:17" s="158" customFormat="1" ht="15" customHeight="1">
      <c r="A39" s="65"/>
      <c r="B39" s="154" t="s">
        <v>75</v>
      </c>
      <c r="C39" s="325">
        <v>100</v>
      </c>
      <c r="D39" s="326">
        <v>14.6</v>
      </c>
      <c r="E39" s="326">
        <v>10.9</v>
      </c>
      <c r="F39" s="326">
        <v>3.7</v>
      </c>
      <c r="G39" s="326">
        <v>31.2</v>
      </c>
      <c r="H39" s="326">
        <v>52.3</v>
      </c>
      <c r="I39" s="326">
        <v>13.1</v>
      </c>
      <c r="J39" s="326">
        <v>39.3</v>
      </c>
      <c r="K39" s="327">
        <v>-37.699999999999996</v>
      </c>
      <c r="L39" s="328"/>
      <c r="M39" s="328"/>
      <c r="N39" s="328"/>
      <c r="O39" s="328"/>
      <c r="P39" s="328"/>
      <c r="Q39" s="328"/>
    </row>
    <row r="40" spans="1:17" s="158" customFormat="1" ht="6" customHeight="1">
      <c r="A40" s="330"/>
      <c r="B40" s="330"/>
      <c r="C40" s="331"/>
      <c r="D40" s="332"/>
      <c r="E40" s="332"/>
      <c r="F40" s="332"/>
      <c r="G40" s="332"/>
      <c r="H40" s="332"/>
      <c r="I40" s="332"/>
      <c r="J40" s="332"/>
      <c r="K40" s="333"/>
      <c r="L40" s="328"/>
      <c r="M40" s="328"/>
      <c r="N40" s="328"/>
      <c r="O40" s="328"/>
      <c r="P40" s="328"/>
      <c r="Q40" s="328"/>
    </row>
    <row r="41" spans="1:15" s="158" customFormat="1" ht="15" customHeight="1">
      <c r="A41" s="568" t="s">
        <v>193</v>
      </c>
      <c r="B41" s="569"/>
      <c r="C41" s="325"/>
      <c r="D41" s="326"/>
      <c r="E41" s="326"/>
      <c r="F41" s="326"/>
      <c r="G41" s="326"/>
      <c r="H41" s="326"/>
      <c r="I41" s="326"/>
      <c r="J41" s="326"/>
      <c r="K41" s="334"/>
      <c r="L41" s="328"/>
      <c r="M41" s="328"/>
      <c r="N41" s="328"/>
      <c r="O41" s="328"/>
    </row>
    <row r="42" spans="1:17" s="158" customFormat="1" ht="15" customHeight="1">
      <c r="A42" s="66"/>
      <c r="B42" s="66" t="s">
        <v>0</v>
      </c>
      <c r="C42" s="325" t="s">
        <v>194</v>
      </c>
      <c r="D42" s="326">
        <v>-3.5</v>
      </c>
      <c r="E42" s="326">
        <v>-1.5999999999999979</v>
      </c>
      <c r="F42" s="326">
        <v>-1.8000000000000007</v>
      </c>
      <c r="G42" s="326">
        <v>-0.1999999999999993</v>
      </c>
      <c r="H42" s="326">
        <v>2.5</v>
      </c>
      <c r="I42" s="326">
        <v>1.0999999999999996</v>
      </c>
      <c r="J42" s="326">
        <v>1.3999999999999986</v>
      </c>
      <c r="K42" s="327" t="s">
        <v>195</v>
      </c>
      <c r="L42" s="328"/>
      <c r="M42" s="328"/>
      <c r="N42" s="328"/>
      <c r="O42" s="328"/>
      <c r="P42" s="328"/>
      <c r="Q42" s="328"/>
    </row>
    <row r="43" spans="1:17" s="158" customFormat="1" ht="6" customHeight="1">
      <c r="A43" s="66"/>
      <c r="B43" s="66"/>
      <c r="C43" s="325"/>
      <c r="D43" s="326"/>
      <c r="E43" s="326"/>
      <c r="F43" s="326"/>
      <c r="G43" s="326"/>
      <c r="H43" s="326"/>
      <c r="I43" s="326"/>
      <c r="J43" s="326"/>
      <c r="K43" s="327"/>
      <c r="L43" s="328"/>
      <c r="M43" s="328"/>
      <c r="N43" s="328"/>
      <c r="O43" s="328"/>
      <c r="P43" s="328"/>
      <c r="Q43" s="328"/>
    </row>
    <row r="44" spans="1:17" s="158" customFormat="1" ht="15" customHeight="1">
      <c r="A44" s="66"/>
      <c r="B44" s="66" t="s">
        <v>65</v>
      </c>
      <c r="C44" s="325" t="s">
        <v>196</v>
      </c>
      <c r="D44" s="326">
        <v>-25.39999999999999</v>
      </c>
      <c r="E44" s="329">
        <v>-19</v>
      </c>
      <c r="F44" s="326">
        <v>-6.299999999999999</v>
      </c>
      <c r="G44" s="326">
        <v>1.0999999999999996</v>
      </c>
      <c r="H44" s="326">
        <v>21.900000000000002</v>
      </c>
      <c r="I44" s="326">
        <v>15.5</v>
      </c>
      <c r="J44" s="326">
        <v>6.4</v>
      </c>
      <c r="K44" s="327" t="s">
        <v>195</v>
      </c>
      <c r="L44" s="328"/>
      <c r="M44" s="328"/>
      <c r="N44" s="328"/>
      <c r="O44" s="328"/>
      <c r="P44" s="328"/>
      <c r="Q44" s="328"/>
    </row>
    <row r="45" spans="1:17" s="158" customFormat="1" ht="15" customHeight="1">
      <c r="A45" s="66"/>
      <c r="B45" s="66" t="s">
        <v>66</v>
      </c>
      <c r="C45" s="325" t="s">
        <v>194</v>
      </c>
      <c r="D45" s="326">
        <v>5.299999999999997</v>
      </c>
      <c r="E45" s="326">
        <v>0.7000000000000028</v>
      </c>
      <c r="F45" s="326">
        <v>4.600000000000001</v>
      </c>
      <c r="G45" s="326">
        <v>-5.100000000000001</v>
      </c>
      <c r="H45" s="326">
        <v>-0.3000000000000007</v>
      </c>
      <c r="I45" s="326">
        <v>-2.499999999999999</v>
      </c>
      <c r="J45" s="326">
        <v>2.0999999999999996</v>
      </c>
      <c r="K45" s="327" t="s">
        <v>195</v>
      </c>
      <c r="L45" s="328"/>
      <c r="M45" s="328"/>
      <c r="N45" s="328"/>
      <c r="O45" s="328"/>
      <c r="P45" s="328"/>
      <c r="Q45" s="328"/>
    </row>
    <row r="46" spans="1:17" s="158" customFormat="1" ht="15" customHeight="1">
      <c r="A46" s="66"/>
      <c r="B46" s="66" t="s">
        <v>67</v>
      </c>
      <c r="C46" s="325" t="s">
        <v>196</v>
      </c>
      <c r="D46" s="326">
        <v>-2</v>
      </c>
      <c r="E46" s="326">
        <v>2.6000000000000014</v>
      </c>
      <c r="F46" s="326">
        <v>-4.5</v>
      </c>
      <c r="G46" s="326">
        <v>-1.6000000000000014</v>
      </c>
      <c r="H46" s="326">
        <v>3</v>
      </c>
      <c r="I46" s="326">
        <v>2.0999999999999996</v>
      </c>
      <c r="J46" s="326">
        <v>1</v>
      </c>
      <c r="K46" s="327" t="s">
        <v>195</v>
      </c>
      <c r="L46" s="328"/>
      <c r="M46" s="328"/>
      <c r="N46" s="328"/>
      <c r="O46" s="328"/>
      <c r="P46" s="328"/>
      <c r="Q46" s="328"/>
    </row>
    <row r="47" spans="1:17" s="158" customFormat="1" ht="15" customHeight="1">
      <c r="A47" s="66"/>
      <c r="B47" s="66" t="s">
        <v>68</v>
      </c>
      <c r="C47" s="325" t="s">
        <v>196</v>
      </c>
      <c r="D47" s="326">
        <v>-4.700000000000003</v>
      </c>
      <c r="E47" s="326">
        <v>1.1999999999999993</v>
      </c>
      <c r="F47" s="326">
        <v>-5.899999999999999</v>
      </c>
      <c r="G47" s="326">
        <v>9.399999999999999</v>
      </c>
      <c r="H47" s="326">
        <v>-9.100000000000001</v>
      </c>
      <c r="I47" s="326">
        <v>-2.0999999999999996</v>
      </c>
      <c r="J47" s="326">
        <v>-7</v>
      </c>
      <c r="K47" s="327" t="s">
        <v>195</v>
      </c>
      <c r="L47" s="328"/>
      <c r="M47" s="328"/>
      <c r="N47" s="328"/>
      <c r="O47" s="328"/>
      <c r="P47" s="328"/>
      <c r="Q47" s="328"/>
    </row>
    <row r="48" spans="1:17" s="158" customFormat="1" ht="15" customHeight="1">
      <c r="A48" s="66"/>
      <c r="B48" s="66" t="s">
        <v>69</v>
      </c>
      <c r="C48" s="325" t="s">
        <v>196</v>
      </c>
      <c r="D48" s="326">
        <v>1.1000000000000014</v>
      </c>
      <c r="E48" s="326">
        <v>2.200000000000003</v>
      </c>
      <c r="F48" s="326">
        <v>-1</v>
      </c>
      <c r="G48" s="326">
        <v>-3.6999999999999957</v>
      </c>
      <c r="H48" s="326">
        <v>2.5</v>
      </c>
      <c r="I48" s="326">
        <v>8.1</v>
      </c>
      <c r="J48" s="326">
        <v>-5.699999999999999</v>
      </c>
      <c r="K48" s="327" t="s">
        <v>195</v>
      </c>
      <c r="L48" s="328"/>
      <c r="M48" s="328"/>
      <c r="N48" s="328"/>
      <c r="O48" s="328"/>
      <c r="P48" s="328"/>
      <c r="Q48" s="328"/>
    </row>
    <row r="49" spans="1:17" s="158" customFormat="1" ht="6" customHeight="1">
      <c r="A49" s="66"/>
      <c r="B49" s="66"/>
      <c r="C49" s="325"/>
      <c r="D49" s="326"/>
      <c r="E49" s="326"/>
      <c r="F49" s="326"/>
      <c r="G49" s="326"/>
      <c r="H49" s="326"/>
      <c r="I49" s="326"/>
      <c r="J49" s="326"/>
      <c r="K49" s="327"/>
      <c r="L49" s="328"/>
      <c r="M49" s="328"/>
      <c r="N49" s="328"/>
      <c r="O49" s="328"/>
      <c r="P49" s="328"/>
      <c r="Q49" s="328"/>
    </row>
    <row r="50" spans="1:17" s="158" customFormat="1" ht="15" customHeight="1">
      <c r="A50" s="66"/>
      <c r="B50" s="66" t="s">
        <v>70</v>
      </c>
      <c r="C50" s="325" t="s">
        <v>196</v>
      </c>
      <c r="D50" s="326">
        <v>2</v>
      </c>
      <c r="E50" s="326">
        <v>3</v>
      </c>
      <c r="F50" s="326">
        <v>-1</v>
      </c>
      <c r="G50" s="326">
        <v>-7.600000000000001</v>
      </c>
      <c r="H50" s="326">
        <v>4.800000000000001</v>
      </c>
      <c r="I50" s="326">
        <v>1</v>
      </c>
      <c r="J50" s="326">
        <v>3.8000000000000007</v>
      </c>
      <c r="K50" s="327" t="s">
        <v>195</v>
      </c>
      <c r="L50" s="328"/>
      <c r="M50" s="328"/>
      <c r="N50" s="328"/>
      <c r="O50" s="328"/>
      <c r="P50" s="328"/>
      <c r="Q50" s="328"/>
    </row>
    <row r="51" spans="1:17" s="158" customFormat="1" ht="15" customHeight="1">
      <c r="A51" s="66"/>
      <c r="B51" s="66" t="s">
        <v>71</v>
      </c>
      <c r="C51" s="325" t="s">
        <v>196</v>
      </c>
      <c r="D51" s="326">
        <v>-7.699999999999999</v>
      </c>
      <c r="E51" s="326">
        <v>-2.8000000000000007</v>
      </c>
      <c r="F51" s="326">
        <v>-4.9</v>
      </c>
      <c r="G51" s="326">
        <v>1.7999999999999972</v>
      </c>
      <c r="H51" s="326">
        <v>4.699999999999999</v>
      </c>
      <c r="I51" s="326">
        <v>0.09999999999999964</v>
      </c>
      <c r="J51" s="326">
        <v>4.699999999999999</v>
      </c>
      <c r="K51" s="327" t="s">
        <v>195</v>
      </c>
      <c r="L51" s="328"/>
      <c r="M51" s="328"/>
      <c r="N51" s="328"/>
      <c r="O51" s="328"/>
      <c r="P51" s="328"/>
      <c r="Q51" s="328"/>
    </row>
    <row r="52" spans="1:17" s="158" customFormat="1" ht="15" customHeight="1">
      <c r="A52" s="66"/>
      <c r="B52" s="66" t="s">
        <v>72</v>
      </c>
      <c r="C52" s="325" t="s">
        <v>196</v>
      </c>
      <c r="D52" s="326">
        <v>-6.100000000000001</v>
      </c>
      <c r="E52" s="326">
        <v>-1</v>
      </c>
      <c r="F52" s="326">
        <v>-5</v>
      </c>
      <c r="G52" s="326">
        <v>3.1999999999999993</v>
      </c>
      <c r="H52" s="326">
        <v>1.1999999999999957</v>
      </c>
      <c r="I52" s="326">
        <v>2.3000000000000007</v>
      </c>
      <c r="J52" s="326">
        <v>-1</v>
      </c>
      <c r="K52" s="327" t="s">
        <v>195</v>
      </c>
      <c r="L52" s="328"/>
      <c r="M52" s="328"/>
      <c r="N52" s="328"/>
      <c r="O52" s="328"/>
      <c r="P52" s="328"/>
      <c r="Q52" s="328"/>
    </row>
    <row r="53" spans="1:17" s="158" customFormat="1" ht="15" customHeight="1">
      <c r="A53" s="66"/>
      <c r="B53" s="66" t="s">
        <v>73</v>
      </c>
      <c r="C53" s="325" t="s">
        <v>196</v>
      </c>
      <c r="D53" s="326">
        <v>-3.8000000000000007</v>
      </c>
      <c r="E53" s="326">
        <v>-4.800000000000001</v>
      </c>
      <c r="F53" s="326">
        <v>1</v>
      </c>
      <c r="G53" s="326">
        <v>6.699999999999996</v>
      </c>
      <c r="H53" s="326">
        <v>-1.5</v>
      </c>
      <c r="I53" s="326">
        <v>-3.0999999999999996</v>
      </c>
      <c r="J53" s="326">
        <v>1.5999999999999979</v>
      </c>
      <c r="K53" s="327" t="s">
        <v>195</v>
      </c>
      <c r="L53" s="328"/>
      <c r="M53" s="328"/>
      <c r="N53" s="328"/>
      <c r="O53" s="328"/>
      <c r="P53" s="328"/>
      <c r="Q53" s="328"/>
    </row>
    <row r="54" spans="1:17" s="158" customFormat="1" ht="15" customHeight="1">
      <c r="A54" s="66"/>
      <c r="B54" s="66" t="s">
        <v>74</v>
      </c>
      <c r="C54" s="325" t="s">
        <v>196</v>
      </c>
      <c r="D54" s="326">
        <v>0.5</v>
      </c>
      <c r="E54" s="326">
        <v>-3.3999999999999986</v>
      </c>
      <c r="F54" s="326">
        <v>3.9999999999999996</v>
      </c>
      <c r="G54" s="326">
        <v>1.2000000000000028</v>
      </c>
      <c r="H54" s="326">
        <v>-1.9000000000000057</v>
      </c>
      <c r="I54" s="326">
        <v>-0.8999999999999995</v>
      </c>
      <c r="J54" s="326">
        <v>-1</v>
      </c>
      <c r="K54" s="327" t="s">
        <v>195</v>
      </c>
      <c r="L54" s="328"/>
      <c r="M54" s="328"/>
      <c r="N54" s="328"/>
      <c r="O54" s="328"/>
      <c r="P54" s="328"/>
      <c r="Q54" s="328"/>
    </row>
    <row r="55" spans="1:17" s="158" customFormat="1" ht="6" customHeight="1">
      <c r="A55" s="66"/>
      <c r="B55" s="66"/>
      <c r="C55" s="325"/>
      <c r="D55" s="326"/>
      <c r="E55" s="326"/>
      <c r="F55" s="326"/>
      <c r="G55" s="326"/>
      <c r="H55" s="326"/>
      <c r="I55" s="326"/>
      <c r="J55" s="326"/>
      <c r="K55" s="327"/>
      <c r="L55" s="328"/>
      <c r="M55" s="328"/>
      <c r="N55" s="328"/>
      <c r="O55" s="328"/>
      <c r="P55" s="328"/>
      <c r="Q55" s="328"/>
    </row>
    <row r="56" spans="1:17" s="158" customFormat="1" ht="15" customHeight="1">
      <c r="A56" s="66"/>
      <c r="B56" s="154" t="s">
        <v>75</v>
      </c>
      <c r="C56" s="325" t="s">
        <v>196</v>
      </c>
      <c r="D56" s="326">
        <v>0.3000000000000007</v>
      </c>
      <c r="E56" s="326">
        <v>-3.4000000000000004</v>
      </c>
      <c r="F56" s="326">
        <v>3.7</v>
      </c>
      <c r="G56" s="326">
        <v>-11.3</v>
      </c>
      <c r="H56" s="326">
        <v>8.100000000000001</v>
      </c>
      <c r="I56" s="326">
        <v>-5.1</v>
      </c>
      <c r="J56" s="326">
        <v>13.100000000000001</v>
      </c>
      <c r="K56" s="327" t="s">
        <v>195</v>
      </c>
      <c r="L56" s="328"/>
      <c r="M56" s="328"/>
      <c r="N56" s="328"/>
      <c r="O56" s="328"/>
      <c r="P56" s="328"/>
      <c r="Q56" s="328"/>
    </row>
    <row r="57" spans="1:17" s="158" customFormat="1" ht="6" customHeight="1">
      <c r="A57" s="330"/>
      <c r="B57" s="330"/>
      <c r="C57" s="335"/>
      <c r="D57" s="336"/>
      <c r="E57" s="336"/>
      <c r="F57" s="336"/>
      <c r="G57" s="336"/>
      <c r="H57" s="336"/>
      <c r="I57" s="336"/>
      <c r="J57" s="336"/>
      <c r="K57" s="337"/>
      <c r="L57" s="328"/>
      <c r="M57" s="328"/>
      <c r="N57" s="328"/>
      <c r="O57" s="328"/>
      <c r="P57" s="328"/>
      <c r="Q57" s="328"/>
    </row>
    <row r="58" spans="1:15" ht="4.5" customHeight="1">
      <c r="A58" s="67"/>
      <c r="B58" s="67"/>
      <c r="C58" s="338"/>
      <c r="D58" s="338"/>
      <c r="E58" s="338"/>
      <c r="F58" s="338"/>
      <c r="G58" s="338"/>
      <c r="H58" s="338"/>
      <c r="I58" s="338"/>
      <c r="J58" s="338"/>
      <c r="O58" s="339"/>
    </row>
    <row r="59" spans="1:2" s="29" customFormat="1" ht="13.5" customHeight="1">
      <c r="A59" s="26" t="s">
        <v>62</v>
      </c>
      <c r="B59" s="68"/>
    </row>
    <row r="60" spans="1:8" s="29" customFormat="1" ht="16.5" customHeight="1">
      <c r="A60" s="26" t="s">
        <v>197</v>
      </c>
      <c r="D60" s="26"/>
      <c r="H60" s="340"/>
    </row>
    <row r="61" spans="4:8" s="29" customFormat="1" ht="14.25" customHeight="1">
      <c r="D61" s="26"/>
      <c r="H61" s="340"/>
    </row>
    <row r="62" spans="4:8" s="29" customFormat="1" ht="14.25" customHeight="1">
      <c r="D62" s="26"/>
      <c r="H62" s="340"/>
    </row>
    <row r="63" spans="4:8" s="29" customFormat="1" ht="14.25" customHeight="1">
      <c r="D63" s="26"/>
      <c r="H63" s="340"/>
    </row>
  </sheetData>
  <sheetProtection/>
  <mergeCells count="8">
    <mergeCell ref="K5:K6"/>
    <mergeCell ref="A2:K2"/>
    <mergeCell ref="A41:B41"/>
    <mergeCell ref="A5:B6"/>
    <mergeCell ref="C5:C6"/>
    <mergeCell ref="D5:D6"/>
    <mergeCell ref="G5:G6"/>
    <mergeCell ref="H5:H6"/>
  </mergeCells>
  <printOptions/>
  <pageMargins left="0.4330708661417323" right="0.11811023622047245" top="1.062992125984252" bottom="0.984251968503937" header="0.5118110236220472" footer="0.5118110236220472"/>
  <pageSetup fitToHeight="1" fitToWidth="1" horizontalDpi="600" verticalDpi="600" orientation="portrait" paperSize="9" scale="93"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1:P14"/>
  <sheetViews>
    <sheetView showGridLines="0" zoomScaleSheetLayoutView="100" zoomScalePageLayoutView="0" workbookViewId="0" topLeftCell="B1">
      <selection activeCell="A1" sqref="A1"/>
    </sheetView>
  </sheetViews>
  <sheetFormatPr defaultColWidth="15.50390625" defaultRowHeight="21" customHeight="1"/>
  <cols>
    <col min="1" max="1" width="3.00390625" style="11" customWidth="1"/>
    <col min="2" max="2" width="15.50390625" style="231" customWidth="1"/>
    <col min="3" max="16384" width="15.50390625" style="11" customWidth="1"/>
  </cols>
  <sheetData>
    <row r="1" spans="2:5" ht="16.5" customHeight="1">
      <c r="B1" s="417" t="s">
        <v>135</v>
      </c>
      <c r="E1" s="230"/>
    </row>
    <row r="2" spans="2:5" ht="16.5" customHeight="1">
      <c r="B2" s="15"/>
      <c r="E2" s="230"/>
    </row>
    <row r="3" spans="2:16" ht="16.5" customHeight="1">
      <c r="B3" s="546" t="s">
        <v>287</v>
      </c>
      <c r="C3" s="546"/>
      <c r="D3" s="546"/>
      <c r="E3" s="546"/>
      <c r="F3" s="546"/>
      <c r="G3" s="546"/>
      <c r="H3" s="546"/>
      <c r="I3" s="498"/>
      <c r="J3" s="498"/>
      <c r="K3" s="498"/>
      <c r="L3" s="498"/>
      <c r="M3" s="498"/>
      <c r="N3" s="498"/>
      <c r="O3" s="547"/>
      <c r="P3" s="547"/>
    </row>
    <row r="4" spans="9:16" ht="21" customHeight="1">
      <c r="I4" s="232"/>
      <c r="J4" s="232"/>
      <c r="K4" s="232"/>
      <c r="L4" s="548"/>
      <c r="M4" s="548"/>
      <c r="N4" s="548"/>
      <c r="O4" s="547"/>
      <c r="P4" s="547"/>
    </row>
    <row r="5" spans="12:14" ht="21" customHeight="1">
      <c r="L5" s="14"/>
      <c r="M5" s="14"/>
      <c r="N5" s="14"/>
    </row>
    <row r="14" ht="21" customHeight="1">
      <c r="B14" s="499" t="s">
        <v>311</v>
      </c>
    </row>
  </sheetData>
  <sheetProtection/>
  <mergeCells count="3">
    <mergeCell ref="B3:H3"/>
    <mergeCell ref="O3:P4"/>
    <mergeCell ref="L4:N4"/>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J27"/>
  <sheetViews>
    <sheetView showGridLines="0" zoomScaleSheetLayoutView="85" zoomScalePageLayoutView="0" workbookViewId="0" topLeftCell="C1">
      <selection activeCell="A1" sqref="A1"/>
    </sheetView>
  </sheetViews>
  <sheetFormatPr defaultColWidth="9.00390625" defaultRowHeight="16.5" customHeight="1"/>
  <cols>
    <col min="1" max="1" width="1.875" style="367" customWidth="1"/>
    <col min="2" max="2" width="2.375" style="367" customWidth="1"/>
    <col min="3" max="3" width="16.50390625" style="367" customWidth="1"/>
    <col min="4" max="4" width="1.875" style="367" customWidth="1"/>
    <col min="5" max="5" width="5.375" style="367" customWidth="1"/>
    <col min="6" max="6" width="10.375" style="157" customWidth="1"/>
    <col min="7" max="20" width="9.875" style="157" customWidth="1"/>
    <col min="21" max="16384" width="9.375" style="157" customWidth="1"/>
  </cols>
  <sheetData>
    <row r="1" spans="1:5" s="11" customFormat="1" ht="16.5" customHeight="1">
      <c r="A1" s="417" t="s">
        <v>135</v>
      </c>
      <c r="E1" s="230"/>
    </row>
    <row r="2" spans="1:20" s="11" customFormat="1" ht="16.5" customHeight="1">
      <c r="A2" s="558" t="s">
        <v>288</v>
      </c>
      <c r="B2" s="558"/>
      <c r="C2" s="558"/>
      <c r="D2" s="558"/>
      <c r="E2" s="558"/>
      <c r="F2" s="558"/>
      <c r="G2" s="558"/>
      <c r="H2" s="558"/>
      <c r="I2" s="558"/>
      <c r="J2" s="558"/>
      <c r="K2" s="558"/>
      <c r="L2" s="558"/>
      <c r="M2" s="558"/>
      <c r="N2" s="558"/>
      <c r="O2" s="558"/>
      <c r="P2" s="558"/>
      <c r="Q2" s="558"/>
      <c r="R2" s="558"/>
      <c r="S2" s="558"/>
      <c r="T2" s="558"/>
    </row>
    <row r="3" s="11" customFormat="1" ht="16.5" customHeight="1"/>
    <row r="4" spans="1:14" s="11" customFormat="1" ht="16.5" customHeight="1">
      <c r="A4" s="498"/>
      <c r="B4" s="498"/>
      <c r="C4" s="498"/>
      <c r="D4" s="498"/>
      <c r="E4" s="498"/>
      <c r="F4" s="498"/>
      <c r="G4" s="498"/>
      <c r="H4" s="498"/>
      <c r="I4" s="498"/>
      <c r="J4" s="498"/>
      <c r="K4" s="498"/>
      <c r="L4" s="498"/>
      <c r="M4" s="498"/>
      <c r="N4" s="498"/>
    </row>
    <row r="6" spans="1:21" s="347" customFormat="1" ht="60.75" customHeight="1">
      <c r="A6" s="585" t="s">
        <v>154</v>
      </c>
      <c r="B6" s="585"/>
      <c r="C6" s="585"/>
      <c r="D6" s="585"/>
      <c r="E6" s="341"/>
      <c r="F6" s="342" t="s">
        <v>0</v>
      </c>
      <c r="G6" s="343" t="s">
        <v>198</v>
      </c>
      <c r="H6" s="343" t="s">
        <v>199</v>
      </c>
      <c r="I6" s="343" t="s">
        <v>200</v>
      </c>
      <c r="J6" s="343" t="s">
        <v>201</v>
      </c>
      <c r="K6" s="343" t="s">
        <v>202</v>
      </c>
      <c r="L6" s="343" t="s">
        <v>203</v>
      </c>
      <c r="M6" s="343" t="s">
        <v>204</v>
      </c>
      <c r="N6" s="344" t="s">
        <v>205</v>
      </c>
      <c r="O6" s="344" t="s">
        <v>206</v>
      </c>
      <c r="P6" s="344" t="s">
        <v>207</v>
      </c>
      <c r="Q6" s="343" t="s">
        <v>208</v>
      </c>
      <c r="R6" s="343" t="s">
        <v>209</v>
      </c>
      <c r="S6" s="343" t="s">
        <v>210</v>
      </c>
      <c r="T6" s="345" t="s">
        <v>211</v>
      </c>
      <c r="U6" s="346"/>
    </row>
    <row r="7" spans="1:20" ht="18" customHeight="1">
      <c r="A7" s="348" t="s">
        <v>212</v>
      </c>
      <c r="B7" s="349"/>
      <c r="C7" s="350"/>
      <c r="D7" s="351"/>
      <c r="E7" s="352"/>
      <c r="F7" s="353"/>
      <c r="G7" s="353"/>
      <c r="H7" s="353"/>
      <c r="I7" s="353"/>
      <c r="J7" s="353"/>
      <c r="K7" s="353"/>
      <c r="L7" s="353"/>
      <c r="M7" s="353"/>
      <c r="N7" s="353"/>
      <c r="O7" s="353"/>
      <c r="P7" s="353"/>
      <c r="Q7" s="353"/>
      <c r="R7" s="353"/>
      <c r="S7" s="353"/>
      <c r="T7" s="353"/>
    </row>
    <row r="8" spans="1:36" ht="18" customHeight="1">
      <c r="A8" s="349"/>
      <c r="B8" s="349"/>
      <c r="C8" s="354" t="s">
        <v>139</v>
      </c>
      <c r="D8" s="583" t="s">
        <v>213</v>
      </c>
      <c r="E8" s="584"/>
      <c r="F8" s="355">
        <v>1012.8</v>
      </c>
      <c r="G8" s="355">
        <v>78</v>
      </c>
      <c r="H8" s="355">
        <v>99.2</v>
      </c>
      <c r="I8" s="356">
        <v>23.7</v>
      </c>
      <c r="J8" s="356">
        <v>98.2</v>
      </c>
      <c r="K8" s="356">
        <v>195.4</v>
      </c>
      <c r="L8" s="356">
        <v>15.5</v>
      </c>
      <c r="M8" s="356">
        <v>16.8</v>
      </c>
      <c r="N8" s="356">
        <v>25.8</v>
      </c>
      <c r="O8" s="356">
        <v>200.3</v>
      </c>
      <c r="P8" s="356">
        <v>38.9</v>
      </c>
      <c r="Q8" s="356">
        <v>14.4</v>
      </c>
      <c r="R8" s="355">
        <v>115.6</v>
      </c>
      <c r="S8" s="355">
        <v>1.6</v>
      </c>
      <c r="T8" s="355">
        <v>89.3</v>
      </c>
      <c r="V8" s="357"/>
      <c r="W8" s="357"/>
      <c r="X8" s="357"/>
      <c r="Y8" s="357"/>
      <c r="Z8" s="357"/>
      <c r="AA8" s="357"/>
      <c r="AB8" s="357"/>
      <c r="AC8" s="357"/>
      <c r="AD8" s="357"/>
      <c r="AE8" s="357"/>
      <c r="AF8" s="357"/>
      <c r="AG8" s="357"/>
      <c r="AH8" s="357"/>
      <c r="AI8" s="357"/>
      <c r="AJ8" s="357"/>
    </row>
    <row r="9" spans="1:36" ht="18" customHeight="1">
      <c r="A9" s="349"/>
      <c r="B9" s="349"/>
      <c r="C9" s="354" t="s">
        <v>214</v>
      </c>
      <c r="D9" s="583" t="s">
        <v>213</v>
      </c>
      <c r="E9" s="584"/>
      <c r="F9" s="355">
        <v>823.8</v>
      </c>
      <c r="G9" s="355">
        <v>84.2</v>
      </c>
      <c r="H9" s="355">
        <v>65.5</v>
      </c>
      <c r="I9" s="356">
        <v>19</v>
      </c>
      <c r="J9" s="356">
        <v>72.7</v>
      </c>
      <c r="K9" s="356">
        <v>148.6</v>
      </c>
      <c r="L9" s="356">
        <v>15.9</v>
      </c>
      <c r="M9" s="356">
        <v>16.3</v>
      </c>
      <c r="N9" s="356">
        <v>13</v>
      </c>
      <c r="O9" s="356">
        <v>167.7</v>
      </c>
      <c r="P9" s="356">
        <v>35.8</v>
      </c>
      <c r="Q9" s="356">
        <v>28.7</v>
      </c>
      <c r="R9" s="355">
        <v>84.6</v>
      </c>
      <c r="S9" s="355">
        <v>1.4</v>
      </c>
      <c r="T9" s="355">
        <v>69.9</v>
      </c>
      <c r="V9" s="350"/>
      <c r="W9" s="350"/>
      <c r="X9" s="350"/>
      <c r="Y9" s="350"/>
      <c r="Z9" s="350"/>
      <c r="AA9" s="350"/>
      <c r="AB9" s="350"/>
      <c r="AC9" s="350"/>
      <c r="AD9" s="350"/>
      <c r="AE9" s="350"/>
      <c r="AF9" s="350"/>
      <c r="AG9" s="350"/>
      <c r="AH9" s="350"/>
      <c r="AI9" s="350"/>
      <c r="AJ9" s="350"/>
    </row>
    <row r="10" spans="1:36" ht="18" customHeight="1">
      <c r="A10" s="349"/>
      <c r="B10" s="349"/>
      <c r="C10" s="358" t="s">
        <v>97</v>
      </c>
      <c r="D10" s="583" t="s">
        <v>213</v>
      </c>
      <c r="E10" s="584"/>
      <c r="F10" s="355">
        <v>189</v>
      </c>
      <c r="G10" s="355">
        <v>-6.200000000000003</v>
      </c>
      <c r="H10" s="355">
        <v>33.7</v>
      </c>
      <c r="I10" s="355">
        <v>4.699999999999999</v>
      </c>
      <c r="J10" s="355">
        <v>25.5</v>
      </c>
      <c r="K10" s="355">
        <v>46.80000000000001</v>
      </c>
      <c r="L10" s="355">
        <v>-0.40000000000000036</v>
      </c>
      <c r="M10" s="356">
        <v>0.5</v>
      </c>
      <c r="N10" s="356">
        <v>12.8</v>
      </c>
      <c r="O10" s="356">
        <v>32.60000000000002</v>
      </c>
      <c r="P10" s="356">
        <v>3.1000000000000014</v>
      </c>
      <c r="Q10" s="355">
        <v>-14.299999999999999</v>
      </c>
      <c r="R10" s="355">
        <v>31</v>
      </c>
      <c r="S10" s="355">
        <v>0.20000000000000018</v>
      </c>
      <c r="T10" s="356">
        <v>19.39999999999999</v>
      </c>
      <c r="V10" s="350"/>
      <c r="W10" s="350"/>
      <c r="X10" s="350"/>
      <c r="Y10" s="350"/>
      <c r="Z10" s="350"/>
      <c r="AA10" s="350"/>
      <c r="AB10" s="350"/>
      <c r="AC10" s="350"/>
      <c r="AD10" s="350"/>
      <c r="AE10" s="350"/>
      <c r="AF10" s="350"/>
      <c r="AG10" s="350"/>
      <c r="AH10" s="350"/>
      <c r="AI10" s="350"/>
      <c r="AJ10" s="350"/>
    </row>
    <row r="11" spans="1:36" ht="18" customHeight="1">
      <c r="A11" s="349"/>
      <c r="B11" s="575" t="s">
        <v>215</v>
      </c>
      <c r="C11" s="575"/>
      <c r="D11" s="575"/>
      <c r="E11" s="576"/>
      <c r="F11" s="355"/>
      <c r="G11" s="355"/>
      <c r="H11" s="355"/>
      <c r="I11" s="355"/>
      <c r="J11" s="355"/>
      <c r="K11" s="355"/>
      <c r="L11" s="355"/>
      <c r="M11" s="355"/>
      <c r="N11" s="355"/>
      <c r="O11" s="355"/>
      <c r="P11" s="355"/>
      <c r="Q11" s="355"/>
      <c r="R11" s="355"/>
      <c r="S11" s="355"/>
      <c r="T11" s="355"/>
      <c r="V11" s="350"/>
      <c r="W11" s="350"/>
      <c r="X11" s="350"/>
      <c r="Y11" s="350"/>
      <c r="Z11" s="350"/>
      <c r="AA11" s="350"/>
      <c r="AB11" s="350"/>
      <c r="AC11" s="350"/>
      <c r="AD11" s="350"/>
      <c r="AE11" s="350"/>
      <c r="AF11" s="350"/>
      <c r="AG11" s="350"/>
      <c r="AH11" s="350"/>
      <c r="AI11" s="350"/>
      <c r="AJ11" s="350"/>
    </row>
    <row r="12" spans="1:36" ht="18" customHeight="1">
      <c r="A12" s="349"/>
      <c r="B12" s="349"/>
      <c r="C12" s="354" t="s">
        <v>139</v>
      </c>
      <c r="D12" s="583" t="s">
        <v>216</v>
      </c>
      <c r="E12" s="584"/>
      <c r="F12" s="355">
        <v>441.8</v>
      </c>
      <c r="G12" s="355">
        <v>11.4</v>
      </c>
      <c r="H12" s="355">
        <v>22.5</v>
      </c>
      <c r="I12" s="356">
        <v>1.5</v>
      </c>
      <c r="J12" s="356">
        <v>18.7</v>
      </c>
      <c r="K12" s="356">
        <v>126.1</v>
      </c>
      <c r="L12" s="356">
        <v>0.5</v>
      </c>
      <c r="M12" s="356">
        <v>3.6</v>
      </c>
      <c r="N12" s="356">
        <v>4.6</v>
      </c>
      <c r="O12" s="356">
        <v>156.8</v>
      </c>
      <c r="P12" s="356">
        <v>20.9</v>
      </c>
      <c r="Q12" s="356">
        <v>6.2</v>
      </c>
      <c r="R12" s="355">
        <v>42.1</v>
      </c>
      <c r="S12" s="355">
        <v>0.5</v>
      </c>
      <c r="T12" s="355">
        <v>26.3</v>
      </c>
      <c r="V12" s="357"/>
      <c r="W12" s="357"/>
      <c r="X12" s="357"/>
      <c r="Y12" s="357"/>
      <c r="Z12" s="357"/>
      <c r="AA12" s="357"/>
      <c r="AB12" s="357"/>
      <c r="AC12" s="357"/>
      <c r="AD12" s="357"/>
      <c r="AE12" s="357"/>
      <c r="AF12" s="357"/>
      <c r="AG12" s="357"/>
      <c r="AH12" s="357"/>
      <c r="AI12" s="357"/>
      <c r="AJ12" s="357"/>
    </row>
    <row r="13" spans="1:20" ht="18" customHeight="1">
      <c r="A13" s="349"/>
      <c r="B13" s="349"/>
      <c r="C13" s="354" t="s">
        <v>214</v>
      </c>
      <c r="D13" s="583" t="s">
        <v>216</v>
      </c>
      <c r="E13" s="584"/>
      <c r="F13" s="355">
        <v>320.5</v>
      </c>
      <c r="G13" s="355">
        <v>6.6</v>
      </c>
      <c r="H13" s="355">
        <v>19</v>
      </c>
      <c r="I13" s="356">
        <v>1.3</v>
      </c>
      <c r="J13" s="356">
        <v>14.6</v>
      </c>
      <c r="K13" s="356">
        <v>82.2</v>
      </c>
      <c r="L13" s="356">
        <v>0.9</v>
      </c>
      <c r="M13" s="356">
        <v>5.7</v>
      </c>
      <c r="N13" s="356">
        <v>1.7</v>
      </c>
      <c r="O13" s="356">
        <v>107.3</v>
      </c>
      <c r="P13" s="356">
        <v>17.9</v>
      </c>
      <c r="Q13" s="356">
        <v>13.2</v>
      </c>
      <c r="R13" s="355">
        <v>28.7</v>
      </c>
      <c r="S13" s="355">
        <v>0.1</v>
      </c>
      <c r="T13" s="355">
        <v>21.1</v>
      </c>
    </row>
    <row r="14" spans="1:22" ht="18" customHeight="1">
      <c r="A14" s="359"/>
      <c r="B14" s="349"/>
      <c r="C14" s="358" t="s">
        <v>97</v>
      </c>
      <c r="D14" s="583" t="s">
        <v>216</v>
      </c>
      <c r="E14" s="584"/>
      <c r="F14" s="360">
        <v>121.30000000000001</v>
      </c>
      <c r="G14" s="360">
        <v>4.800000000000001</v>
      </c>
      <c r="H14" s="360">
        <v>3.5</v>
      </c>
      <c r="I14" s="360">
        <v>0.19999999999999996</v>
      </c>
      <c r="J14" s="360">
        <v>4.1</v>
      </c>
      <c r="K14" s="360">
        <v>43.89999999999999</v>
      </c>
      <c r="L14" s="360">
        <v>-0.4</v>
      </c>
      <c r="M14" s="360">
        <v>-2.1</v>
      </c>
      <c r="N14" s="360">
        <v>2.8999999999999995</v>
      </c>
      <c r="O14" s="360">
        <v>49.500000000000014</v>
      </c>
      <c r="P14" s="360">
        <v>3</v>
      </c>
      <c r="Q14" s="360">
        <v>-6.999999999999999</v>
      </c>
      <c r="R14" s="360">
        <v>13.400000000000002</v>
      </c>
      <c r="S14" s="360">
        <v>0.4</v>
      </c>
      <c r="T14" s="360">
        <v>5.199999999999999</v>
      </c>
      <c r="V14" s="26"/>
    </row>
    <row r="15" spans="1:22" ht="18" customHeight="1">
      <c r="A15" s="348" t="s">
        <v>217</v>
      </c>
      <c r="B15" s="361"/>
      <c r="C15" s="361"/>
      <c r="D15" s="361"/>
      <c r="E15" s="362"/>
      <c r="F15" s="173"/>
      <c r="G15" s="173"/>
      <c r="H15" s="173"/>
      <c r="I15" s="173"/>
      <c r="J15" s="173"/>
      <c r="K15" s="173"/>
      <c r="L15" s="173"/>
      <c r="M15" s="173"/>
      <c r="N15" s="173"/>
      <c r="O15" s="173"/>
      <c r="P15" s="173"/>
      <c r="Q15" s="173"/>
      <c r="R15" s="173"/>
      <c r="S15" s="173"/>
      <c r="T15" s="173"/>
      <c r="V15" s="26"/>
    </row>
    <row r="16" spans="1:36" ht="18" customHeight="1">
      <c r="A16" s="349"/>
      <c r="B16" s="349"/>
      <c r="C16" s="354" t="s">
        <v>139</v>
      </c>
      <c r="D16" s="577" t="s">
        <v>141</v>
      </c>
      <c r="E16" s="578"/>
      <c r="F16" s="173">
        <v>2.1</v>
      </c>
      <c r="G16" s="173">
        <v>2.8</v>
      </c>
      <c r="H16" s="173">
        <v>1.2</v>
      </c>
      <c r="I16" s="171">
        <v>1.6</v>
      </c>
      <c r="J16" s="171">
        <v>3</v>
      </c>
      <c r="K16" s="171">
        <v>2.2</v>
      </c>
      <c r="L16" s="171">
        <v>1.1</v>
      </c>
      <c r="M16" s="171">
        <v>2.3</v>
      </c>
      <c r="N16" s="171">
        <v>1.9</v>
      </c>
      <c r="O16" s="171">
        <v>4.6</v>
      </c>
      <c r="P16" s="171">
        <v>2.3</v>
      </c>
      <c r="Q16" s="171">
        <v>0.5</v>
      </c>
      <c r="R16" s="173">
        <v>1.8</v>
      </c>
      <c r="S16" s="173">
        <v>0.5</v>
      </c>
      <c r="T16" s="173">
        <v>2.4</v>
      </c>
      <c r="V16" s="363"/>
      <c r="W16" s="363"/>
      <c r="X16" s="363"/>
      <c r="Y16" s="363"/>
      <c r="Z16" s="363"/>
      <c r="AA16" s="363"/>
      <c r="AB16" s="363"/>
      <c r="AC16" s="363"/>
      <c r="AD16" s="363"/>
      <c r="AE16" s="363"/>
      <c r="AF16" s="363"/>
      <c r="AG16" s="363"/>
      <c r="AH16" s="363"/>
      <c r="AI16" s="363"/>
      <c r="AJ16" s="363"/>
    </row>
    <row r="17" spans="1:20" ht="18" customHeight="1">
      <c r="A17" s="349"/>
      <c r="B17" s="349"/>
      <c r="C17" s="354" t="s">
        <v>214</v>
      </c>
      <c r="D17" s="577" t="s">
        <v>141</v>
      </c>
      <c r="E17" s="578"/>
      <c r="F17" s="173">
        <v>1.8</v>
      </c>
      <c r="G17" s="173">
        <v>3.1</v>
      </c>
      <c r="H17" s="173">
        <v>0.8</v>
      </c>
      <c r="I17" s="171">
        <v>1.3</v>
      </c>
      <c r="J17" s="171">
        <v>2.2</v>
      </c>
      <c r="K17" s="171">
        <v>1.7</v>
      </c>
      <c r="L17" s="171">
        <v>1.1</v>
      </c>
      <c r="M17" s="171">
        <v>2.3</v>
      </c>
      <c r="N17" s="171">
        <v>1</v>
      </c>
      <c r="O17" s="171">
        <v>4</v>
      </c>
      <c r="P17" s="171">
        <v>2.1</v>
      </c>
      <c r="Q17" s="171">
        <v>1</v>
      </c>
      <c r="R17" s="173">
        <v>1.3</v>
      </c>
      <c r="S17" s="173">
        <v>0.4</v>
      </c>
      <c r="T17" s="173">
        <v>1.9</v>
      </c>
    </row>
    <row r="18" spans="1:20" ht="18" customHeight="1">
      <c r="A18" s="349"/>
      <c r="B18" s="349"/>
      <c r="C18" s="358" t="s">
        <v>162</v>
      </c>
      <c r="D18" s="583" t="s">
        <v>218</v>
      </c>
      <c r="E18" s="584"/>
      <c r="F18" s="171">
        <v>0.30000000000000004</v>
      </c>
      <c r="G18" s="171">
        <v>-0.30000000000000027</v>
      </c>
      <c r="H18" s="171">
        <v>0.3999999999999999</v>
      </c>
      <c r="I18" s="171">
        <v>0.30000000000000004</v>
      </c>
      <c r="J18" s="171">
        <v>0.7999999999999998</v>
      </c>
      <c r="K18" s="171">
        <v>0.5000000000000002</v>
      </c>
      <c r="L18" s="171">
        <v>0</v>
      </c>
      <c r="M18" s="171">
        <v>0</v>
      </c>
      <c r="N18" s="171">
        <v>0.8999999999999999</v>
      </c>
      <c r="O18" s="171">
        <v>0.5999999999999996</v>
      </c>
      <c r="P18" s="171">
        <v>0.19999999999999973</v>
      </c>
      <c r="Q18" s="171">
        <v>-0.5</v>
      </c>
      <c r="R18" s="171">
        <v>0.5</v>
      </c>
      <c r="S18" s="171">
        <v>0.09999999999999998</v>
      </c>
      <c r="T18" s="171">
        <v>0.5</v>
      </c>
    </row>
    <row r="19" spans="1:20" ht="18" customHeight="1">
      <c r="A19" s="349"/>
      <c r="B19" s="575" t="s">
        <v>215</v>
      </c>
      <c r="C19" s="575"/>
      <c r="D19" s="575"/>
      <c r="E19" s="576"/>
      <c r="F19" s="171"/>
      <c r="G19" s="171"/>
      <c r="H19" s="171"/>
      <c r="I19" s="171"/>
      <c r="J19" s="171"/>
      <c r="K19" s="171"/>
      <c r="L19" s="171"/>
      <c r="M19" s="171"/>
      <c r="N19" s="171"/>
      <c r="O19" s="171"/>
      <c r="P19" s="171"/>
      <c r="Q19" s="171"/>
      <c r="R19" s="173"/>
      <c r="S19" s="173"/>
      <c r="T19" s="173"/>
    </row>
    <row r="20" spans="1:36" ht="18" customHeight="1">
      <c r="A20" s="349"/>
      <c r="B20" s="349"/>
      <c r="C20" s="354" t="s">
        <v>139</v>
      </c>
      <c r="D20" s="577" t="s">
        <v>219</v>
      </c>
      <c r="E20" s="578"/>
      <c r="F20" s="173">
        <v>3.8</v>
      </c>
      <c r="G20" s="173">
        <v>8.4</v>
      </c>
      <c r="H20" s="173">
        <v>2.4</v>
      </c>
      <c r="I20" s="171">
        <v>2</v>
      </c>
      <c r="J20" s="171">
        <v>4.1</v>
      </c>
      <c r="K20" s="171">
        <v>4.3</v>
      </c>
      <c r="L20" s="171">
        <v>0.3</v>
      </c>
      <c r="M20" s="171">
        <v>3.2</v>
      </c>
      <c r="N20" s="171">
        <v>4.1</v>
      </c>
      <c r="O20" s="171">
        <v>6.4</v>
      </c>
      <c r="P20" s="171">
        <v>3.1</v>
      </c>
      <c r="Q20" s="171">
        <v>0.8</v>
      </c>
      <c r="R20" s="173">
        <v>2.4</v>
      </c>
      <c r="S20" s="173">
        <v>1.1</v>
      </c>
      <c r="T20" s="173">
        <v>3</v>
      </c>
      <c r="V20" s="363"/>
      <c r="W20" s="363"/>
      <c r="X20" s="363"/>
      <c r="Y20" s="363"/>
      <c r="Z20" s="363"/>
      <c r="AA20" s="363"/>
      <c r="AB20" s="363"/>
      <c r="AC20" s="363"/>
      <c r="AD20" s="363"/>
      <c r="AE20" s="363"/>
      <c r="AF20" s="363"/>
      <c r="AG20" s="363"/>
      <c r="AH20" s="363"/>
      <c r="AI20" s="363"/>
      <c r="AJ20" s="363"/>
    </row>
    <row r="21" spans="1:20" ht="18" customHeight="1">
      <c r="A21" s="349"/>
      <c r="B21" s="349"/>
      <c r="C21" s="354" t="s">
        <v>214</v>
      </c>
      <c r="D21" s="577" t="s">
        <v>219</v>
      </c>
      <c r="E21" s="578"/>
      <c r="F21" s="173">
        <v>2.6</v>
      </c>
      <c r="G21" s="173">
        <v>6.7</v>
      </c>
      <c r="H21" s="173">
        <v>1.7</v>
      </c>
      <c r="I21" s="171">
        <v>1.5</v>
      </c>
      <c r="J21" s="171">
        <v>2.8</v>
      </c>
      <c r="K21" s="171">
        <v>2.6</v>
      </c>
      <c r="L21" s="171">
        <v>0.5</v>
      </c>
      <c r="M21" s="171">
        <v>5.4</v>
      </c>
      <c r="N21" s="171">
        <v>1.5</v>
      </c>
      <c r="O21" s="171">
        <v>4</v>
      </c>
      <c r="P21" s="171">
        <v>2.5</v>
      </c>
      <c r="Q21" s="171">
        <v>2</v>
      </c>
      <c r="R21" s="173">
        <v>1.6</v>
      </c>
      <c r="S21" s="173">
        <v>0.2</v>
      </c>
      <c r="T21" s="173">
        <v>2.2</v>
      </c>
    </row>
    <row r="22" spans="1:20" ht="18" customHeight="1">
      <c r="A22" s="364"/>
      <c r="B22" s="364"/>
      <c r="C22" s="365" t="s">
        <v>97</v>
      </c>
      <c r="D22" s="579" t="s">
        <v>218</v>
      </c>
      <c r="E22" s="580"/>
      <c r="F22" s="366">
        <v>1.1999999999999997</v>
      </c>
      <c r="G22" s="366">
        <v>1.7000000000000002</v>
      </c>
      <c r="H22" s="366">
        <v>0.7</v>
      </c>
      <c r="I22" s="366">
        <v>0.5</v>
      </c>
      <c r="J22" s="366">
        <v>1.2999999999999998</v>
      </c>
      <c r="K22" s="366">
        <v>1.6999999999999997</v>
      </c>
      <c r="L22" s="366">
        <v>-0.2</v>
      </c>
      <c r="M22" s="366">
        <v>-2.2</v>
      </c>
      <c r="N22" s="366">
        <v>2.5999999999999996</v>
      </c>
      <c r="O22" s="366">
        <v>2.4000000000000004</v>
      </c>
      <c r="P22" s="366">
        <v>0.6000000000000001</v>
      </c>
      <c r="Q22" s="366">
        <v>-1.2</v>
      </c>
      <c r="R22" s="366">
        <v>0.7999999999999998</v>
      </c>
      <c r="S22" s="366">
        <v>0.9000000000000001</v>
      </c>
      <c r="T22" s="366">
        <v>0.7999999999999998</v>
      </c>
    </row>
    <row r="23" ht="4.5" customHeight="1"/>
    <row r="24" spans="1:13" ht="18" customHeight="1">
      <c r="A24" s="368" t="s">
        <v>220</v>
      </c>
      <c r="B24" s="353"/>
      <c r="C24" s="353" t="s">
        <v>221</v>
      </c>
      <c r="D24" s="353"/>
      <c r="E24" s="390"/>
      <c r="F24" s="390"/>
      <c r="G24" s="390"/>
      <c r="H24" s="390"/>
      <c r="I24" s="353"/>
      <c r="J24" s="353"/>
      <c r="K24" s="353"/>
      <c r="L24" s="369"/>
      <c r="M24" s="369"/>
    </row>
    <row r="25" spans="1:19" ht="18" customHeight="1">
      <c r="A25" s="157"/>
      <c r="B25" s="353"/>
      <c r="C25" s="581"/>
      <c r="D25" s="581"/>
      <c r="E25" s="348"/>
      <c r="F25" s="348"/>
      <c r="G25" s="348"/>
      <c r="H25" s="348"/>
      <c r="I25" s="581"/>
      <c r="J25" s="581"/>
      <c r="N25" s="370" t="s">
        <v>222</v>
      </c>
      <c r="O25" s="370"/>
      <c r="P25" s="371"/>
      <c r="Q25" s="371"/>
      <c r="R25" s="371"/>
      <c r="S25" s="26"/>
    </row>
    <row r="26" spans="1:19" ht="18" customHeight="1">
      <c r="A26" s="157"/>
      <c r="B26" s="353"/>
      <c r="C26" s="581"/>
      <c r="D26" s="581"/>
      <c r="E26" s="582"/>
      <c r="F26" s="582"/>
      <c r="G26" s="582"/>
      <c r="H26" s="582"/>
      <c r="I26" s="581"/>
      <c r="J26" s="581"/>
      <c r="N26" s="370" t="s">
        <v>222</v>
      </c>
      <c r="O26" s="372"/>
      <c r="P26" s="373"/>
      <c r="Q26" s="373"/>
      <c r="R26" s="373"/>
      <c r="S26" s="373"/>
    </row>
    <row r="27" spans="1:19" ht="18" customHeight="1">
      <c r="A27" s="157"/>
      <c r="B27" s="157"/>
      <c r="C27" s="368"/>
      <c r="D27" s="368"/>
      <c r="E27" s="371"/>
      <c r="F27" s="371"/>
      <c r="G27" s="371"/>
      <c r="H27" s="371"/>
      <c r="I27" s="371"/>
      <c r="J27" s="368"/>
      <c r="K27" s="368"/>
      <c r="N27" s="370"/>
      <c r="O27" s="372"/>
      <c r="P27" s="373"/>
      <c r="Q27" s="373"/>
      <c r="R27" s="373"/>
      <c r="S27" s="373"/>
    </row>
  </sheetData>
  <sheetProtection/>
  <mergeCells count="19">
    <mergeCell ref="A2:T2"/>
    <mergeCell ref="A6:D6"/>
    <mergeCell ref="D8:E8"/>
    <mergeCell ref="D9:E9"/>
    <mergeCell ref="D10:E10"/>
    <mergeCell ref="B11:E11"/>
    <mergeCell ref="D12:E12"/>
    <mergeCell ref="D13:E13"/>
    <mergeCell ref="D14:E14"/>
    <mergeCell ref="D16:E16"/>
    <mergeCell ref="D17:E17"/>
    <mergeCell ref="D18:E18"/>
    <mergeCell ref="B19:E19"/>
    <mergeCell ref="D20:E20"/>
    <mergeCell ref="D21:E21"/>
    <mergeCell ref="D22:E22"/>
    <mergeCell ref="C25:D26"/>
    <mergeCell ref="I25:J26"/>
    <mergeCell ref="E26:H26"/>
  </mergeCells>
  <printOptions/>
  <pageMargins left="0.7874015748031497" right="0.1968503937007874" top="0.7874015748031497" bottom="0.5905511811023623" header="0.5118110236220472" footer="0.5118110236220472"/>
  <pageSetup fitToHeight="1" fitToWidth="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A1:T28"/>
  <sheetViews>
    <sheetView showGridLines="0" zoomScaleSheetLayoutView="80" zoomScalePageLayoutView="0" workbookViewId="0" topLeftCell="A1">
      <selection activeCell="A1" sqref="A1"/>
    </sheetView>
  </sheetViews>
  <sheetFormatPr defaultColWidth="9.00390625" defaultRowHeight="16.5" customHeight="1"/>
  <cols>
    <col min="1" max="2" width="2.375" style="367" customWidth="1"/>
    <col min="3" max="4" width="8.125" style="367" customWidth="1"/>
    <col min="5" max="5" width="2.375" style="367" customWidth="1"/>
    <col min="6" max="6" width="7.875" style="367" customWidth="1"/>
    <col min="7" max="17" width="12.875" style="157" customWidth="1"/>
    <col min="18" max="16384" width="9.375" style="157" customWidth="1"/>
  </cols>
  <sheetData>
    <row r="1" spans="1:5" s="11" customFormat="1" ht="16.5" customHeight="1">
      <c r="A1" s="417" t="s">
        <v>135</v>
      </c>
      <c r="E1" s="230"/>
    </row>
    <row r="2" spans="1:17" s="11" customFormat="1" ht="16.5" customHeight="1">
      <c r="A2" s="558" t="s">
        <v>289</v>
      </c>
      <c r="B2" s="558"/>
      <c r="C2" s="558"/>
      <c r="D2" s="558"/>
      <c r="E2" s="558"/>
      <c r="F2" s="558"/>
      <c r="G2" s="558"/>
      <c r="H2" s="558"/>
      <c r="I2" s="558"/>
      <c r="J2" s="558"/>
      <c r="K2" s="558"/>
      <c r="L2" s="558"/>
      <c r="M2" s="558"/>
      <c r="N2" s="558"/>
      <c r="O2" s="558"/>
      <c r="P2" s="558"/>
      <c r="Q2" s="558"/>
    </row>
    <row r="3" spans="18:20" s="11" customFormat="1" ht="16.5" customHeight="1">
      <c r="R3" s="498"/>
      <c r="S3" s="498"/>
      <c r="T3" s="498"/>
    </row>
    <row r="4" spans="1:14" s="11" customFormat="1" ht="16.5" customHeight="1">
      <c r="A4" s="498"/>
      <c r="B4" s="498"/>
      <c r="C4" s="498"/>
      <c r="D4" s="498"/>
      <c r="E4" s="498"/>
      <c r="F4" s="498"/>
      <c r="G4" s="498"/>
      <c r="H4" s="498"/>
      <c r="I4" s="498"/>
      <c r="J4" s="498"/>
      <c r="K4" s="498"/>
      <c r="L4" s="498"/>
      <c r="M4" s="498"/>
      <c r="N4" s="498"/>
    </row>
    <row r="6" spans="1:17" s="347" customFormat="1" ht="52.5" customHeight="1">
      <c r="A6" s="591" t="s">
        <v>154</v>
      </c>
      <c r="B6" s="591"/>
      <c r="C6" s="591"/>
      <c r="D6" s="591"/>
      <c r="E6" s="591"/>
      <c r="F6" s="592"/>
      <c r="G6" s="374" t="s">
        <v>0</v>
      </c>
      <c r="H6" s="375" t="s">
        <v>223</v>
      </c>
      <c r="I6" s="375" t="s">
        <v>224</v>
      </c>
      <c r="J6" s="375" t="s">
        <v>225</v>
      </c>
      <c r="K6" s="375" t="s">
        <v>226</v>
      </c>
      <c r="L6" s="375" t="s">
        <v>227</v>
      </c>
      <c r="M6" s="375" t="s">
        <v>228</v>
      </c>
      <c r="N6" s="375" t="s">
        <v>229</v>
      </c>
      <c r="O6" s="376" t="s">
        <v>230</v>
      </c>
      <c r="P6" s="375" t="s">
        <v>231</v>
      </c>
      <c r="Q6" s="376" t="s">
        <v>232</v>
      </c>
    </row>
    <row r="7" spans="1:16" ht="16.5" customHeight="1">
      <c r="A7" s="377" t="s">
        <v>212</v>
      </c>
      <c r="B7" s="377"/>
      <c r="C7" s="377"/>
      <c r="D7" s="377"/>
      <c r="E7" s="377"/>
      <c r="F7" s="378"/>
      <c r="G7" s="379"/>
      <c r="H7" s="379"/>
      <c r="I7" s="379"/>
      <c r="J7" s="379"/>
      <c r="K7" s="379"/>
      <c r="L7" s="379"/>
      <c r="M7" s="379"/>
      <c r="N7" s="379"/>
      <c r="O7" s="379"/>
      <c r="P7" s="379"/>
    </row>
    <row r="8" spans="1:17" ht="16.5" customHeight="1">
      <c r="A8" s="348"/>
      <c r="B8" s="348"/>
      <c r="C8" s="575" t="s">
        <v>139</v>
      </c>
      <c r="D8" s="575"/>
      <c r="E8" s="575"/>
      <c r="F8" s="380" t="s">
        <v>213</v>
      </c>
      <c r="G8" s="172">
        <v>1012.8</v>
      </c>
      <c r="H8" s="172">
        <v>34.7</v>
      </c>
      <c r="I8" s="172">
        <v>188.7</v>
      </c>
      <c r="J8" s="172">
        <v>92.4</v>
      </c>
      <c r="K8" s="172">
        <v>187.4</v>
      </c>
      <c r="L8" s="172">
        <v>235.6</v>
      </c>
      <c r="M8" s="172">
        <v>10.9</v>
      </c>
      <c r="N8" s="172">
        <v>107.3</v>
      </c>
      <c r="O8" s="172">
        <v>71.3</v>
      </c>
      <c r="P8" s="172">
        <v>38.6</v>
      </c>
      <c r="Q8" s="381">
        <v>45.9</v>
      </c>
    </row>
    <row r="9" spans="1:17" ht="16.5" customHeight="1">
      <c r="A9" s="348"/>
      <c r="B9" s="348"/>
      <c r="C9" s="575" t="s">
        <v>214</v>
      </c>
      <c r="D9" s="575"/>
      <c r="E9" s="575"/>
      <c r="F9" s="380" t="s">
        <v>213</v>
      </c>
      <c r="G9" s="172">
        <v>823.8</v>
      </c>
      <c r="H9" s="172">
        <v>27.4</v>
      </c>
      <c r="I9" s="172">
        <v>172.6</v>
      </c>
      <c r="J9" s="172">
        <v>79.8</v>
      </c>
      <c r="K9" s="172">
        <v>133.6</v>
      </c>
      <c r="L9" s="172">
        <v>194.4</v>
      </c>
      <c r="M9" s="172">
        <v>14</v>
      </c>
      <c r="N9" s="172">
        <v>70.1</v>
      </c>
      <c r="O9" s="172">
        <v>46.3</v>
      </c>
      <c r="P9" s="172">
        <v>42.9</v>
      </c>
      <c r="Q9" s="381">
        <v>42.6</v>
      </c>
    </row>
    <row r="10" spans="1:17" ht="16.5" customHeight="1">
      <c r="A10" s="348"/>
      <c r="B10" s="348"/>
      <c r="C10" s="590" t="s">
        <v>97</v>
      </c>
      <c r="D10" s="590"/>
      <c r="E10" s="590"/>
      <c r="F10" s="380" t="s">
        <v>213</v>
      </c>
      <c r="G10" s="173">
        <v>189</v>
      </c>
      <c r="H10" s="173">
        <v>7.300000000000004</v>
      </c>
      <c r="I10" s="173">
        <v>16.099999999999994</v>
      </c>
      <c r="J10" s="173">
        <v>12.600000000000009</v>
      </c>
      <c r="K10" s="173">
        <v>53.80000000000001</v>
      </c>
      <c r="L10" s="173">
        <v>41.19999999999999</v>
      </c>
      <c r="M10" s="173">
        <v>-3.0999999999999996</v>
      </c>
      <c r="N10" s="173">
        <v>37.2</v>
      </c>
      <c r="O10" s="173">
        <v>25</v>
      </c>
      <c r="P10" s="173">
        <v>-4.299999999999997</v>
      </c>
      <c r="Q10" s="173">
        <v>3.299999999999997</v>
      </c>
    </row>
    <row r="11" spans="1:18" ht="24" customHeight="1">
      <c r="A11" s="350"/>
      <c r="B11" s="575" t="s">
        <v>215</v>
      </c>
      <c r="C11" s="575"/>
      <c r="D11" s="575"/>
      <c r="E11" s="575"/>
      <c r="F11" s="576"/>
      <c r="G11" s="172"/>
      <c r="H11" s="172"/>
      <c r="I11" s="172"/>
      <c r="J11" s="172"/>
      <c r="K11" s="172"/>
      <c r="L11" s="172"/>
      <c r="M11" s="172"/>
      <c r="N11" s="172"/>
      <c r="O11" s="172"/>
      <c r="P11" s="172"/>
      <c r="Q11" s="382"/>
      <c r="R11" s="383"/>
    </row>
    <row r="12" spans="1:18" ht="16.5" customHeight="1">
      <c r="A12" s="350"/>
      <c r="B12" s="350"/>
      <c r="C12" s="575" t="s">
        <v>139</v>
      </c>
      <c r="D12" s="575"/>
      <c r="E12" s="575"/>
      <c r="F12" s="380" t="s">
        <v>233</v>
      </c>
      <c r="G12" s="172">
        <v>441.8</v>
      </c>
      <c r="H12" s="172">
        <v>6.1</v>
      </c>
      <c r="I12" s="172">
        <v>27.8</v>
      </c>
      <c r="J12" s="172">
        <v>35.8</v>
      </c>
      <c r="K12" s="172">
        <v>121</v>
      </c>
      <c r="L12" s="172">
        <v>171.6</v>
      </c>
      <c r="M12" s="172">
        <v>2.1</v>
      </c>
      <c r="N12" s="172">
        <v>37.4</v>
      </c>
      <c r="O12" s="172">
        <v>7.2</v>
      </c>
      <c r="P12" s="172">
        <v>5.1</v>
      </c>
      <c r="Q12" s="381">
        <v>27.7</v>
      </c>
      <c r="R12" s="384"/>
    </row>
    <row r="13" spans="1:18" ht="16.5" customHeight="1">
      <c r="A13" s="350"/>
      <c r="B13" s="350"/>
      <c r="C13" s="575" t="s">
        <v>214</v>
      </c>
      <c r="D13" s="575"/>
      <c r="E13" s="575"/>
      <c r="F13" s="380" t="s">
        <v>233</v>
      </c>
      <c r="G13" s="172">
        <v>320.5</v>
      </c>
      <c r="H13" s="172">
        <v>0.2</v>
      </c>
      <c r="I13" s="172">
        <v>28.7</v>
      </c>
      <c r="J13" s="172">
        <v>29.7</v>
      </c>
      <c r="K13" s="172">
        <v>65.2</v>
      </c>
      <c r="L13" s="172">
        <v>135.3</v>
      </c>
      <c r="M13" s="172">
        <v>3.3</v>
      </c>
      <c r="N13" s="172">
        <v>21.9</v>
      </c>
      <c r="O13" s="172">
        <v>5.1</v>
      </c>
      <c r="P13" s="172">
        <v>5.8</v>
      </c>
      <c r="Q13" s="381">
        <v>25.1</v>
      </c>
      <c r="R13" s="384"/>
    </row>
    <row r="14" spans="1:18" ht="16.5" customHeight="1">
      <c r="A14" s="385"/>
      <c r="B14" s="350"/>
      <c r="C14" s="590" t="s">
        <v>97</v>
      </c>
      <c r="D14" s="590"/>
      <c r="E14" s="590"/>
      <c r="F14" s="380" t="s">
        <v>233</v>
      </c>
      <c r="G14" s="386">
        <v>121.30000000000001</v>
      </c>
      <c r="H14" s="366">
        <v>5.8999999999999995</v>
      </c>
      <c r="I14" s="366">
        <v>-0.8999999999999986</v>
      </c>
      <c r="J14" s="366">
        <v>6.099999999999998</v>
      </c>
      <c r="K14" s="366">
        <v>55.8</v>
      </c>
      <c r="L14" s="366">
        <v>36.29999999999998</v>
      </c>
      <c r="M14" s="366">
        <v>-1.1999999999999997</v>
      </c>
      <c r="N14" s="366">
        <v>15.5</v>
      </c>
      <c r="O14" s="366">
        <v>2.1000000000000005</v>
      </c>
      <c r="P14" s="366">
        <v>-0.7000000000000002</v>
      </c>
      <c r="Q14" s="366">
        <v>2.599999999999998</v>
      </c>
      <c r="R14" s="384"/>
    </row>
    <row r="15" spans="1:17" ht="16.5" customHeight="1">
      <c r="A15" s="348" t="s">
        <v>217</v>
      </c>
      <c r="B15" s="379"/>
      <c r="C15" s="379"/>
      <c r="D15" s="379"/>
      <c r="E15" s="379"/>
      <c r="F15" s="378"/>
      <c r="G15" s="387"/>
      <c r="H15" s="172"/>
      <c r="I15" s="172"/>
      <c r="J15" s="172"/>
      <c r="K15" s="172"/>
      <c r="L15" s="172"/>
      <c r="M15" s="172"/>
      <c r="N15" s="172"/>
      <c r="O15" s="171"/>
      <c r="P15" s="172"/>
      <c r="Q15" s="382"/>
    </row>
    <row r="16" spans="1:17" ht="16.5" customHeight="1">
      <c r="A16" s="350"/>
      <c r="B16" s="350"/>
      <c r="C16" s="575" t="s">
        <v>139</v>
      </c>
      <c r="D16" s="575"/>
      <c r="E16" s="575"/>
      <c r="F16" s="380" t="s">
        <v>99</v>
      </c>
      <c r="G16" s="172">
        <v>2.1</v>
      </c>
      <c r="H16" s="172">
        <v>0.7</v>
      </c>
      <c r="I16" s="172">
        <v>1.8</v>
      </c>
      <c r="J16" s="172">
        <v>1</v>
      </c>
      <c r="K16" s="172">
        <v>3.1</v>
      </c>
      <c r="L16" s="172">
        <v>3.8</v>
      </c>
      <c r="M16" s="172">
        <v>2.5</v>
      </c>
      <c r="N16" s="172">
        <v>2</v>
      </c>
      <c r="O16" s="172">
        <v>4.4</v>
      </c>
      <c r="P16" s="172">
        <v>4.5</v>
      </c>
      <c r="Q16" s="381">
        <v>2.3</v>
      </c>
    </row>
    <row r="17" spans="1:17" ht="16.5" customHeight="1">
      <c r="A17" s="350"/>
      <c r="B17" s="350"/>
      <c r="C17" s="575" t="s">
        <v>214</v>
      </c>
      <c r="D17" s="575"/>
      <c r="E17" s="575"/>
      <c r="F17" s="380" t="s">
        <v>99</v>
      </c>
      <c r="G17" s="172">
        <v>1.8</v>
      </c>
      <c r="H17" s="172">
        <v>0.6</v>
      </c>
      <c r="I17" s="172">
        <v>1.7</v>
      </c>
      <c r="J17" s="172">
        <v>1</v>
      </c>
      <c r="K17" s="172">
        <v>2.1</v>
      </c>
      <c r="L17" s="172">
        <v>2.8</v>
      </c>
      <c r="M17" s="172">
        <v>2.5</v>
      </c>
      <c r="N17" s="172">
        <v>1.3</v>
      </c>
      <c r="O17" s="172">
        <v>2.9</v>
      </c>
      <c r="P17" s="172">
        <v>5</v>
      </c>
      <c r="Q17" s="381">
        <v>2</v>
      </c>
    </row>
    <row r="18" spans="1:17" ht="16.5" customHeight="1">
      <c r="A18" s="350"/>
      <c r="B18" s="350"/>
      <c r="C18" s="590" t="s">
        <v>97</v>
      </c>
      <c r="D18" s="590"/>
      <c r="E18" s="590"/>
      <c r="F18" s="380" t="s">
        <v>61</v>
      </c>
      <c r="G18" s="173">
        <v>0.30000000000000004</v>
      </c>
      <c r="H18" s="173">
        <v>0.09999999999999998</v>
      </c>
      <c r="I18" s="173">
        <v>0.10000000000000009</v>
      </c>
      <c r="J18" s="173">
        <v>0</v>
      </c>
      <c r="K18" s="173">
        <v>1</v>
      </c>
      <c r="L18" s="173">
        <v>1</v>
      </c>
      <c r="M18" s="173">
        <v>0</v>
      </c>
      <c r="N18" s="173">
        <v>0.7</v>
      </c>
      <c r="O18" s="173">
        <v>1.5000000000000004</v>
      </c>
      <c r="P18" s="173">
        <v>-0.5</v>
      </c>
      <c r="Q18" s="173">
        <v>0.2999999999999998</v>
      </c>
    </row>
    <row r="19" spans="1:17" ht="24" customHeight="1">
      <c r="A19" s="350"/>
      <c r="B19" s="586" t="s">
        <v>234</v>
      </c>
      <c r="C19" s="586"/>
      <c r="D19" s="586"/>
      <c r="E19" s="586"/>
      <c r="F19" s="587"/>
      <c r="G19" s="172"/>
      <c r="H19" s="172"/>
      <c r="I19" s="172"/>
      <c r="J19" s="172"/>
      <c r="K19" s="172"/>
      <c r="L19" s="172"/>
      <c r="M19" s="172"/>
      <c r="N19" s="172"/>
      <c r="O19" s="172"/>
      <c r="P19" s="172"/>
      <c r="Q19" s="388"/>
    </row>
    <row r="20" spans="1:17" ht="16.5" customHeight="1">
      <c r="A20" s="350"/>
      <c r="B20" s="350"/>
      <c r="C20" s="575" t="s">
        <v>139</v>
      </c>
      <c r="D20" s="575"/>
      <c r="E20" s="575"/>
      <c r="F20" s="380" t="s">
        <v>99</v>
      </c>
      <c r="G20" s="172">
        <v>3.8</v>
      </c>
      <c r="H20" s="172">
        <v>9.6</v>
      </c>
      <c r="I20" s="172">
        <v>1.8</v>
      </c>
      <c r="J20" s="172">
        <v>2.1</v>
      </c>
      <c r="K20" s="172">
        <v>4.9</v>
      </c>
      <c r="L20" s="172">
        <v>5.1</v>
      </c>
      <c r="M20" s="172">
        <v>2.2</v>
      </c>
      <c r="N20" s="172">
        <v>3.5</v>
      </c>
      <c r="O20" s="172">
        <v>4.2</v>
      </c>
      <c r="P20" s="172">
        <v>16.9</v>
      </c>
      <c r="Q20" s="381">
        <v>2.7</v>
      </c>
    </row>
    <row r="21" spans="1:17" ht="16.5" customHeight="1">
      <c r="A21" s="350"/>
      <c r="B21" s="350"/>
      <c r="C21" s="575" t="s">
        <v>214</v>
      </c>
      <c r="D21" s="575"/>
      <c r="E21" s="575"/>
      <c r="F21" s="380" t="s">
        <v>99</v>
      </c>
      <c r="G21" s="172">
        <v>2.6</v>
      </c>
      <c r="H21" s="172">
        <v>0.4</v>
      </c>
      <c r="I21" s="172">
        <v>2</v>
      </c>
      <c r="J21" s="172">
        <v>1.9</v>
      </c>
      <c r="K21" s="172">
        <v>2.4</v>
      </c>
      <c r="L21" s="172">
        <v>3.5</v>
      </c>
      <c r="M21" s="172">
        <v>3.8</v>
      </c>
      <c r="N21" s="172">
        <v>1.8</v>
      </c>
      <c r="O21" s="172">
        <v>2.9</v>
      </c>
      <c r="P21" s="172">
        <v>22.5</v>
      </c>
      <c r="Q21" s="381">
        <v>2.2</v>
      </c>
    </row>
    <row r="22" spans="1:17" ht="16.5" customHeight="1">
      <c r="A22" s="385"/>
      <c r="B22" s="385"/>
      <c r="C22" s="588" t="s">
        <v>97</v>
      </c>
      <c r="D22" s="588"/>
      <c r="E22" s="588"/>
      <c r="F22" s="389" t="s">
        <v>61</v>
      </c>
      <c r="G22" s="386">
        <v>1.1999999999999997</v>
      </c>
      <c r="H22" s="366">
        <v>9.2</v>
      </c>
      <c r="I22" s="366">
        <v>-0.19999999999999996</v>
      </c>
      <c r="J22" s="366">
        <v>0.20000000000000018</v>
      </c>
      <c r="K22" s="366">
        <v>2.5000000000000004</v>
      </c>
      <c r="L22" s="366">
        <v>1.5999999999999996</v>
      </c>
      <c r="M22" s="366">
        <v>-1.5999999999999996</v>
      </c>
      <c r="N22" s="366">
        <v>1.7</v>
      </c>
      <c r="O22" s="366">
        <v>1.3000000000000003</v>
      </c>
      <c r="P22" s="366">
        <v>-5.600000000000001</v>
      </c>
      <c r="Q22" s="366">
        <v>0.5</v>
      </c>
    </row>
    <row r="23" ht="4.5" customHeight="1"/>
    <row r="24" spans="1:12" ht="12.75" customHeight="1">
      <c r="A24" s="353" t="s">
        <v>220</v>
      </c>
      <c r="B24" s="353"/>
      <c r="C24" s="353" t="s">
        <v>235</v>
      </c>
      <c r="D24" s="353"/>
      <c r="E24" s="348"/>
      <c r="F24" s="348"/>
      <c r="G24" s="348"/>
      <c r="H24" s="348"/>
      <c r="I24" s="348"/>
      <c r="J24" s="353"/>
      <c r="K24" s="353"/>
      <c r="L24" s="353"/>
    </row>
    <row r="25" spans="1:11" ht="12.75" customHeight="1">
      <c r="A25" s="353"/>
      <c r="B25" s="353"/>
      <c r="C25" s="589"/>
      <c r="D25" s="589"/>
      <c r="E25" s="589"/>
      <c r="F25" s="582"/>
      <c r="G25" s="582"/>
      <c r="H25" s="582"/>
      <c r="I25" s="582"/>
      <c r="J25" s="581"/>
      <c r="K25" s="581"/>
    </row>
    <row r="26" spans="1:11" ht="12.75" customHeight="1">
      <c r="A26" s="353"/>
      <c r="B26" s="353"/>
      <c r="C26" s="589"/>
      <c r="D26" s="589"/>
      <c r="E26" s="589"/>
      <c r="F26" s="582"/>
      <c r="G26" s="582"/>
      <c r="H26" s="582"/>
      <c r="I26" s="582"/>
      <c r="J26" s="581"/>
      <c r="K26" s="581"/>
    </row>
    <row r="27" spans="1:12" ht="16.5" customHeight="1">
      <c r="A27" s="353"/>
      <c r="B27" s="353"/>
      <c r="C27" s="353"/>
      <c r="D27" s="353"/>
      <c r="E27" s="353"/>
      <c r="F27" s="353"/>
      <c r="G27" s="353"/>
      <c r="H27" s="353"/>
      <c r="I27" s="353"/>
      <c r="J27" s="353"/>
      <c r="K27" s="353"/>
      <c r="L27" s="353"/>
    </row>
    <row r="28" spans="4:5" ht="16.5" customHeight="1">
      <c r="D28" s="157"/>
      <c r="E28" s="157"/>
    </row>
  </sheetData>
  <sheetProtection/>
  <mergeCells count="20">
    <mergeCell ref="A2:Q2"/>
    <mergeCell ref="A6:F6"/>
    <mergeCell ref="C8:E8"/>
    <mergeCell ref="C9:E9"/>
    <mergeCell ref="C10:E10"/>
    <mergeCell ref="B11:F11"/>
    <mergeCell ref="C12:E12"/>
    <mergeCell ref="C13:E13"/>
    <mergeCell ref="C14:E14"/>
    <mergeCell ref="C16:E16"/>
    <mergeCell ref="C17:E17"/>
    <mergeCell ref="C18:E18"/>
    <mergeCell ref="J25:K26"/>
    <mergeCell ref="F26:I26"/>
    <mergeCell ref="B19:F19"/>
    <mergeCell ref="C20:E20"/>
    <mergeCell ref="C21:E21"/>
    <mergeCell ref="C22:E22"/>
    <mergeCell ref="C25:E26"/>
    <mergeCell ref="F25:I25"/>
  </mergeCells>
  <printOptions/>
  <pageMargins left="0.7874015748031497" right="0.3937007874015748" top="0.7874015748031497" bottom="0.5905511811023623" header="0.5118110236220472" footer="0.5118110236220472"/>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O18"/>
  <sheetViews>
    <sheetView showGridLines="0" zoomScaleSheetLayoutView="100" zoomScalePageLayoutView="0" workbookViewId="0" topLeftCell="A1">
      <selection activeCell="A1" sqref="A1"/>
    </sheetView>
  </sheetViews>
  <sheetFormatPr defaultColWidth="9.875" defaultRowHeight="18.75" customHeight="1"/>
  <cols>
    <col min="1" max="12" width="7.50390625" style="12" customWidth="1"/>
    <col min="13" max="13" width="9.375" style="12" customWidth="1"/>
    <col min="14" max="14" width="6.625" style="12" customWidth="1"/>
    <col min="15" max="17" width="7.50390625" style="12" customWidth="1"/>
    <col min="18" max="16384" width="9.875" style="12" customWidth="1"/>
  </cols>
  <sheetData>
    <row r="1" ht="13.5" customHeight="1">
      <c r="B1" s="15" t="s">
        <v>135</v>
      </c>
    </row>
    <row r="2" spans="1:15" ht="13.5" customHeight="1">
      <c r="A2" s="227"/>
      <c r="B2" s="514" t="s">
        <v>277</v>
      </c>
      <c r="C2" s="514"/>
      <c r="D2" s="514"/>
      <c r="E2" s="514"/>
      <c r="F2" s="514"/>
      <c r="G2" s="514"/>
      <c r="H2" s="514"/>
      <c r="I2" s="514"/>
      <c r="J2" s="514"/>
      <c r="K2" s="514"/>
      <c r="L2" s="514"/>
      <c r="M2" s="514"/>
      <c r="N2" s="514"/>
      <c r="O2" s="514"/>
    </row>
    <row r="3" ht="13.5" customHeight="1"/>
    <row r="18" ht="18.75" customHeight="1">
      <c r="B18" s="233" t="s">
        <v>274</v>
      </c>
    </row>
  </sheetData>
  <sheetProtection/>
  <mergeCells count="1">
    <mergeCell ref="B2:O2"/>
  </mergeCells>
  <printOptions/>
  <pageMargins left="0.787" right="0.787" top="0.984" bottom="0.984" header="0.512" footer="0.512"/>
  <pageSetup horizontalDpi="600" verticalDpi="600" orientation="landscape" paperSize="9" scale="98"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N78"/>
  <sheetViews>
    <sheetView showGridLines="0" zoomScaleSheetLayoutView="90" zoomScalePageLayoutView="0" workbookViewId="0" topLeftCell="A1">
      <selection activeCell="A1" sqref="A1"/>
    </sheetView>
  </sheetViews>
  <sheetFormatPr defaultColWidth="9.50390625" defaultRowHeight="12"/>
  <cols>
    <col min="1" max="1" width="2.375" style="2" customWidth="1"/>
    <col min="2" max="2" width="13.00390625" style="2" customWidth="1"/>
    <col min="3" max="3" width="1.37890625" style="2" customWidth="1"/>
    <col min="4" max="4" width="14.50390625" style="9" customWidth="1"/>
    <col min="5" max="5" width="12.875" style="9" customWidth="1"/>
    <col min="6" max="13" width="12.00390625" style="16" customWidth="1"/>
    <col min="14" max="14" width="3.625" style="16" customWidth="1"/>
    <col min="15" max="234" width="9.375" style="15" customWidth="1"/>
    <col min="235" max="235" width="6.875" style="15" customWidth="1"/>
    <col min="236" max="236" width="16.875" style="15" customWidth="1"/>
    <col min="237" max="237" width="4.875" style="15" customWidth="1"/>
    <col min="238" max="246" width="10.125" style="15" customWidth="1"/>
    <col min="247" max="251" width="9.375" style="15" customWidth="1"/>
    <col min="252" max="252" width="11.375" style="15" bestFit="1" customWidth="1"/>
    <col min="253" max="255" width="10.125" style="15" bestFit="1" customWidth="1"/>
    <col min="256" max="16384" width="9.50390625" style="15" customWidth="1"/>
  </cols>
  <sheetData>
    <row r="1" spans="1:5" s="11" customFormat="1" ht="16.5" customHeight="1">
      <c r="A1" s="417" t="s">
        <v>135</v>
      </c>
      <c r="E1" s="230"/>
    </row>
    <row r="2" spans="1:13" s="11" customFormat="1" ht="16.5" customHeight="1">
      <c r="A2" s="558" t="s">
        <v>290</v>
      </c>
      <c r="B2" s="558"/>
      <c r="C2" s="558"/>
      <c r="D2" s="558"/>
      <c r="E2" s="558"/>
      <c r="F2" s="558"/>
      <c r="G2" s="558"/>
      <c r="H2" s="558"/>
      <c r="I2" s="558"/>
      <c r="J2" s="558"/>
      <c r="K2" s="558"/>
      <c r="L2" s="558"/>
      <c r="M2" s="558"/>
    </row>
    <row r="5" spans="12:13" ht="14.25" customHeight="1">
      <c r="L5" s="603" t="s">
        <v>90</v>
      </c>
      <c r="M5" s="603"/>
    </row>
    <row r="6" spans="1:14" s="2" customFormat="1" ht="10.5" customHeight="1">
      <c r="A6" s="604" t="s">
        <v>9</v>
      </c>
      <c r="B6" s="605"/>
      <c r="C6" s="606"/>
      <c r="D6" s="606"/>
      <c r="E6" s="607" t="s">
        <v>91</v>
      </c>
      <c r="F6" s="600" t="s">
        <v>92</v>
      </c>
      <c r="G6" s="601"/>
      <c r="H6" s="601"/>
      <c r="I6" s="601"/>
      <c r="J6" s="601"/>
      <c r="K6" s="601"/>
      <c r="L6" s="602"/>
      <c r="M6" s="600" t="s">
        <v>6</v>
      </c>
      <c r="N6" s="1"/>
    </row>
    <row r="7" spans="1:14" s="2" customFormat="1" ht="10.5" customHeight="1">
      <c r="A7" s="604"/>
      <c r="B7" s="605"/>
      <c r="C7" s="606"/>
      <c r="D7" s="606"/>
      <c r="E7" s="608"/>
      <c r="F7" s="599"/>
      <c r="G7" s="600" t="s">
        <v>4</v>
      </c>
      <c r="H7" s="601"/>
      <c r="I7" s="601"/>
      <c r="J7" s="601"/>
      <c r="K7" s="602"/>
      <c r="L7" s="599" t="s">
        <v>5</v>
      </c>
      <c r="M7" s="600"/>
      <c r="N7" s="1"/>
    </row>
    <row r="8" spans="1:14" s="2" customFormat="1" ht="10.5" customHeight="1">
      <c r="A8" s="604"/>
      <c r="B8" s="605"/>
      <c r="C8" s="606"/>
      <c r="D8" s="606"/>
      <c r="E8" s="608"/>
      <c r="F8" s="599"/>
      <c r="G8" s="599"/>
      <c r="H8" s="599" t="s">
        <v>36</v>
      </c>
      <c r="I8" s="600" t="s">
        <v>37</v>
      </c>
      <c r="J8" s="601"/>
      <c r="K8" s="602"/>
      <c r="L8" s="599"/>
      <c r="M8" s="600"/>
      <c r="N8" s="1"/>
    </row>
    <row r="9" spans="1:14" s="2" customFormat="1" ht="25.5" customHeight="1">
      <c r="A9" s="604"/>
      <c r="B9" s="605"/>
      <c r="C9" s="606"/>
      <c r="D9" s="606"/>
      <c r="E9" s="609"/>
      <c r="F9" s="599"/>
      <c r="G9" s="599"/>
      <c r="H9" s="599"/>
      <c r="I9" s="599"/>
      <c r="J9" s="43" t="s">
        <v>8</v>
      </c>
      <c r="K9" s="71" t="s">
        <v>93</v>
      </c>
      <c r="L9" s="599"/>
      <c r="M9" s="600"/>
      <c r="N9" s="1"/>
    </row>
    <row r="10" spans="1:13" ht="12.75" customHeight="1">
      <c r="A10" s="72" t="s">
        <v>139</v>
      </c>
      <c r="B10" s="73"/>
      <c r="C10" s="73"/>
      <c r="D10" s="74"/>
      <c r="E10" s="391"/>
      <c r="F10" s="392"/>
      <c r="G10" s="392"/>
      <c r="H10" s="392"/>
      <c r="I10" s="392"/>
      <c r="J10" s="392"/>
      <c r="K10" s="392"/>
      <c r="L10" s="392"/>
      <c r="M10" s="393"/>
    </row>
    <row r="11" spans="1:13" ht="12.75" customHeight="1">
      <c r="A11" s="20" t="s">
        <v>94</v>
      </c>
      <c r="B11" s="20"/>
      <c r="C11" s="20"/>
      <c r="D11" s="44" t="s">
        <v>0</v>
      </c>
      <c r="E11" s="394">
        <v>47444.2</v>
      </c>
      <c r="F11" s="395">
        <v>8587.1</v>
      </c>
      <c r="G11" s="395">
        <v>4593.4</v>
      </c>
      <c r="H11" s="395">
        <v>2676.5</v>
      </c>
      <c r="I11" s="395">
        <v>1916.9</v>
      </c>
      <c r="J11" s="395">
        <v>1054.8</v>
      </c>
      <c r="K11" s="395">
        <v>862.1</v>
      </c>
      <c r="L11" s="395">
        <v>3993.7</v>
      </c>
      <c r="M11" s="395">
        <v>599.6999999999998</v>
      </c>
    </row>
    <row r="12" spans="1:13" ht="12.75" customHeight="1">
      <c r="A12" s="20"/>
      <c r="B12" s="20"/>
      <c r="C12" s="20"/>
      <c r="D12" s="44" t="s">
        <v>1</v>
      </c>
      <c r="E12" s="394">
        <v>26980.8</v>
      </c>
      <c r="F12" s="395">
        <v>4178.4</v>
      </c>
      <c r="G12" s="395">
        <v>2180.1</v>
      </c>
      <c r="H12" s="395">
        <v>1304.5</v>
      </c>
      <c r="I12" s="395">
        <v>875.6</v>
      </c>
      <c r="J12" s="395">
        <v>532.3</v>
      </c>
      <c r="K12" s="395">
        <v>343.3</v>
      </c>
      <c r="L12" s="395">
        <v>1998.4</v>
      </c>
      <c r="M12" s="395">
        <v>181.69999999999982</v>
      </c>
    </row>
    <row r="13" spans="1:13" ht="12.75" customHeight="1">
      <c r="A13" s="20"/>
      <c r="B13" s="20"/>
      <c r="C13" s="20"/>
      <c r="D13" s="75" t="s">
        <v>2</v>
      </c>
      <c r="E13" s="396">
        <v>20463.4</v>
      </c>
      <c r="F13" s="397">
        <v>4408.7</v>
      </c>
      <c r="G13" s="397">
        <v>2413.3</v>
      </c>
      <c r="H13" s="397">
        <v>1372</v>
      </c>
      <c r="I13" s="397">
        <v>1041.3</v>
      </c>
      <c r="J13" s="397">
        <v>522.5</v>
      </c>
      <c r="K13" s="397">
        <v>518.8</v>
      </c>
      <c r="L13" s="397">
        <v>1995.4</v>
      </c>
      <c r="M13" s="397">
        <v>417.9000000000001</v>
      </c>
    </row>
    <row r="14" spans="1:13" ht="12.75" customHeight="1">
      <c r="A14" s="20"/>
      <c r="B14" s="596" t="s">
        <v>3</v>
      </c>
      <c r="C14" s="76"/>
      <c r="D14" s="77" t="s">
        <v>0</v>
      </c>
      <c r="E14" s="394">
        <v>36120.2</v>
      </c>
      <c r="F14" s="395">
        <v>5233.1</v>
      </c>
      <c r="G14" s="395">
        <v>2809.8</v>
      </c>
      <c r="H14" s="395">
        <v>1670.2</v>
      </c>
      <c r="I14" s="395">
        <v>1139.6</v>
      </c>
      <c r="J14" s="395">
        <v>858</v>
      </c>
      <c r="K14" s="395">
        <v>281.6</v>
      </c>
      <c r="L14" s="395">
        <v>2423.3</v>
      </c>
      <c r="M14" s="395">
        <v>386.5</v>
      </c>
    </row>
    <row r="15" spans="1:13" ht="21.75" customHeight="1">
      <c r="A15" s="20"/>
      <c r="B15" s="597"/>
      <c r="C15" s="78"/>
      <c r="D15" s="79" t="s">
        <v>95</v>
      </c>
      <c r="E15" s="398" t="s">
        <v>63</v>
      </c>
      <c r="F15" s="395">
        <v>3770.8</v>
      </c>
      <c r="G15" s="395">
        <v>2086.6</v>
      </c>
      <c r="H15" s="395">
        <v>1120.1</v>
      </c>
      <c r="I15" s="395">
        <v>966.5</v>
      </c>
      <c r="J15" s="395">
        <v>780.3</v>
      </c>
      <c r="K15" s="395">
        <v>186.2</v>
      </c>
      <c r="L15" s="395">
        <v>1684.2</v>
      </c>
      <c r="M15" s="395">
        <v>402.39999999999986</v>
      </c>
    </row>
    <row r="16" spans="1:13" ht="21.75" customHeight="1">
      <c r="A16" s="20"/>
      <c r="B16" s="597"/>
      <c r="C16" s="78"/>
      <c r="D16" s="79" t="s">
        <v>96</v>
      </c>
      <c r="E16" s="398" t="s">
        <v>63</v>
      </c>
      <c r="F16" s="395">
        <v>1462.2</v>
      </c>
      <c r="G16" s="395">
        <v>723.1</v>
      </c>
      <c r="H16" s="395">
        <v>550.1</v>
      </c>
      <c r="I16" s="395">
        <v>173.1</v>
      </c>
      <c r="J16" s="395">
        <v>77.7</v>
      </c>
      <c r="K16" s="395">
        <v>95.4</v>
      </c>
      <c r="L16" s="395">
        <v>739.1</v>
      </c>
      <c r="M16" s="395">
        <v>-16</v>
      </c>
    </row>
    <row r="17" spans="1:13" ht="12.75" customHeight="1">
      <c r="A17" s="20"/>
      <c r="B17" s="597"/>
      <c r="C17" s="78"/>
      <c r="D17" s="44" t="s">
        <v>1</v>
      </c>
      <c r="E17" s="394">
        <v>23934.3</v>
      </c>
      <c r="F17" s="395">
        <v>2983.3</v>
      </c>
      <c r="G17" s="395">
        <v>1577.2</v>
      </c>
      <c r="H17" s="395">
        <v>971.7</v>
      </c>
      <c r="I17" s="395">
        <v>605.5</v>
      </c>
      <c r="J17" s="395">
        <v>445.3</v>
      </c>
      <c r="K17" s="395">
        <v>160.2</v>
      </c>
      <c r="L17" s="395">
        <v>1406.1</v>
      </c>
      <c r="M17" s="395">
        <v>171.10000000000014</v>
      </c>
    </row>
    <row r="18" spans="1:13" ht="12.75" customHeight="1">
      <c r="A18" s="20"/>
      <c r="B18" s="598"/>
      <c r="C18" s="80"/>
      <c r="D18" s="81" t="s">
        <v>2</v>
      </c>
      <c r="E18" s="394">
        <v>12185.9</v>
      </c>
      <c r="F18" s="395">
        <v>2249.8</v>
      </c>
      <c r="G18" s="395">
        <v>1232.5</v>
      </c>
      <c r="H18" s="395">
        <v>698.5</v>
      </c>
      <c r="I18" s="395">
        <v>534</v>
      </c>
      <c r="J18" s="395">
        <v>412.6</v>
      </c>
      <c r="K18" s="395">
        <v>121.4</v>
      </c>
      <c r="L18" s="395">
        <v>1017.2</v>
      </c>
      <c r="M18" s="395">
        <v>215.29999999999995</v>
      </c>
    </row>
    <row r="19" spans="1:13" ht="12.75" customHeight="1">
      <c r="A19" s="20"/>
      <c r="B19" s="594" t="s">
        <v>87</v>
      </c>
      <c r="C19" s="82"/>
      <c r="D19" s="77" t="s">
        <v>0</v>
      </c>
      <c r="E19" s="399">
        <v>11324</v>
      </c>
      <c r="F19" s="400">
        <v>3354.1</v>
      </c>
      <c r="G19" s="400">
        <v>1783.6</v>
      </c>
      <c r="H19" s="400">
        <v>1006.4</v>
      </c>
      <c r="I19" s="400">
        <v>777.3</v>
      </c>
      <c r="J19" s="400">
        <v>196.8</v>
      </c>
      <c r="K19" s="400">
        <v>580.5</v>
      </c>
      <c r="L19" s="400">
        <v>1570.4</v>
      </c>
      <c r="M19" s="400">
        <v>213.19999999999982</v>
      </c>
    </row>
    <row r="20" spans="1:13" ht="21.75" customHeight="1">
      <c r="A20" s="20"/>
      <c r="B20" s="594"/>
      <c r="C20" s="82"/>
      <c r="D20" s="79" t="s">
        <v>236</v>
      </c>
      <c r="E20" s="398" t="s">
        <v>237</v>
      </c>
      <c r="F20" s="395">
        <v>1358.8</v>
      </c>
      <c r="G20" s="395">
        <v>819</v>
      </c>
      <c r="H20" s="395">
        <v>443.9</v>
      </c>
      <c r="I20" s="395">
        <v>375.1</v>
      </c>
      <c r="J20" s="395">
        <v>95.4</v>
      </c>
      <c r="K20" s="395">
        <v>279.8</v>
      </c>
      <c r="L20" s="395">
        <v>539.7</v>
      </c>
      <c r="M20" s="395">
        <v>279.29999999999995</v>
      </c>
    </row>
    <row r="21" spans="1:13" ht="21.75" customHeight="1">
      <c r="A21" s="20"/>
      <c r="B21" s="594"/>
      <c r="C21" s="82"/>
      <c r="D21" s="79" t="s">
        <v>96</v>
      </c>
      <c r="E21" s="398" t="s">
        <v>237</v>
      </c>
      <c r="F21" s="395">
        <v>1995.3</v>
      </c>
      <c r="G21" s="395">
        <v>964.6</v>
      </c>
      <c r="H21" s="395">
        <v>562.5</v>
      </c>
      <c r="I21" s="395">
        <v>402.2</v>
      </c>
      <c r="J21" s="395">
        <v>101.5</v>
      </c>
      <c r="K21" s="395">
        <v>300.7</v>
      </c>
      <c r="L21" s="395">
        <v>1030.7</v>
      </c>
      <c r="M21" s="395">
        <v>-66.10000000000002</v>
      </c>
    </row>
    <row r="22" spans="1:13" ht="12.75" customHeight="1">
      <c r="A22" s="20"/>
      <c r="B22" s="594"/>
      <c r="C22" s="82"/>
      <c r="D22" s="44" t="s">
        <v>1</v>
      </c>
      <c r="E22" s="394">
        <v>3046.5</v>
      </c>
      <c r="F22" s="395">
        <v>1195.1</v>
      </c>
      <c r="G22" s="395">
        <v>602.9</v>
      </c>
      <c r="H22" s="395">
        <v>332.8</v>
      </c>
      <c r="I22" s="395">
        <v>270</v>
      </c>
      <c r="J22" s="395">
        <v>86.9</v>
      </c>
      <c r="K22" s="395">
        <v>183.1</v>
      </c>
      <c r="L22" s="395">
        <v>592.3</v>
      </c>
      <c r="M22" s="395">
        <v>10.600000000000023</v>
      </c>
    </row>
    <row r="23" spans="1:13" ht="12.75" customHeight="1">
      <c r="A23" s="20"/>
      <c r="B23" s="594"/>
      <c r="C23" s="82"/>
      <c r="D23" s="75" t="s">
        <v>2</v>
      </c>
      <c r="E23" s="394">
        <v>8277.5</v>
      </c>
      <c r="F23" s="395">
        <v>2159</v>
      </c>
      <c r="G23" s="395">
        <v>1180.8</v>
      </c>
      <c r="H23" s="395">
        <v>673.5</v>
      </c>
      <c r="I23" s="395">
        <v>507.2</v>
      </c>
      <c r="J23" s="395">
        <v>109.9</v>
      </c>
      <c r="K23" s="395">
        <v>397.4</v>
      </c>
      <c r="L23" s="395">
        <v>978.2</v>
      </c>
      <c r="M23" s="395">
        <v>202.5999999999999</v>
      </c>
    </row>
    <row r="24" spans="1:13" ht="12.75" customHeight="1">
      <c r="A24" s="20"/>
      <c r="B24" s="593" t="s">
        <v>85</v>
      </c>
      <c r="C24" s="83"/>
      <c r="D24" s="84" t="s">
        <v>0</v>
      </c>
      <c r="E24" s="399">
        <v>35936.9</v>
      </c>
      <c r="F24" s="400">
        <v>5129.6</v>
      </c>
      <c r="G24" s="400">
        <v>2905.6</v>
      </c>
      <c r="H24" s="400">
        <v>1564</v>
      </c>
      <c r="I24" s="400">
        <v>1341.6</v>
      </c>
      <c r="J24" s="400">
        <v>875.7</v>
      </c>
      <c r="K24" s="400">
        <v>465.9</v>
      </c>
      <c r="L24" s="400">
        <v>2224</v>
      </c>
      <c r="M24" s="400">
        <v>681.5999999999999</v>
      </c>
    </row>
    <row r="25" spans="1:13" ht="12.75" customHeight="1">
      <c r="A25" s="20"/>
      <c r="B25" s="594"/>
      <c r="C25" s="82"/>
      <c r="D25" s="44" t="s">
        <v>1</v>
      </c>
      <c r="E25" s="394">
        <v>22645.1</v>
      </c>
      <c r="F25" s="395">
        <v>2662</v>
      </c>
      <c r="G25" s="395">
        <v>1477.4</v>
      </c>
      <c r="H25" s="395">
        <v>814.2</v>
      </c>
      <c r="I25" s="395">
        <v>663.1</v>
      </c>
      <c r="J25" s="395">
        <v>462.3</v>
      </c>
      <c r="K25" s="395">
        <v>200.9</v>
      </c>
      <c r="L25" s="395">
        <v>1184.6</v>
      </c>
      <c r="M25" s="395">
        <v>292.8000000000002</v>
      </c>
    </row>
    <row r="26" spans="1:13" ht="12.75" customHeight="1">
      <c r="A26" s="20"/>
      <c r="B26" s="594"/>
      <c r="C26" s="82"/>
      <c r="D26" s="75" t="s">
        <v>2</v>
      </c>
      <c r="E26" s="394">
        <v>13291.9</v>
      </c>
      <c r="F26" s="395">
        <v>2467.6</v>
      </c>
      <c r="G26" s="395">
        <v>1428.3</v>
      </c>
      <c r="H26" s="395">
        <v>749.8</v>
      </c>
      <c r="I26" s="395">
        <v>678.4</v>
      </c>
      <c r="J26" s="395">
        <v>413.4</v>
      </c>
      <c r="K26" s="395">
        <v>265.1</v>
      </c>
      <c r="L26" s="395">
        <v>1039.3</v>
      </c>
      <c r="M26" s="395">
        <v>389</v>
      </c>
    </row>
    <row r="27" spans="1:13" ht="12.75" customHeight="1">
      <c r="A27" s="20"/>
      <c r="B27" s="593" t="s">
        <v>86</v>
      </c>
      <c r="C27" s="83"/>
      <c r="D27" s="77" t="s">
        <v>0</v>
      </c>
      <c r="E27" s="399">
        <v>11507.3</v>
      </c>
      <c r="F27" s="400">
        <v>3457.6</v>
      </c>
      <c r="G27" s="400">
        <v>1687.8</v>
      </c>
      <c r="H27" s="400">
        <v>1112.5</v>
      </c>
      <c r="I27" s="400">
        <v>575.3</v>
      </c>
      <c r="J27" s="400">
        <v>179.1</v>
      </c>
      <c r="K27" s="400">
        <v>396.1</v>
      </c>
      <c r="L27" s="400">
        <v>1769.8</v>
      </c>
      <c r="M27" s="400">
        <v>-82</v>
      </c>
    </row>
    <row r="28" spans="1:13" ht="12.75" customHeight="1">
      <c r="A28" s="20"/>
      <c r="B28" s="594"/>
      <c r="C28" s="82"/>
      <c r="D28" s="75" t="s">
        <v>1</v>
      </c>
      <c r="E28" s="394">
        <v>4335.8</v>
      </c>
      <c r="F28" s="395">
        <v>1516.5</v>
      </c>
      <c r="G28" s="395">
        <v>702.7</v>
      </c>
      <c r="H28" s="395">
        <v>490.3</v>
      </c>
      <c r="I28" s="395">
        <v>212.4</v>
      </c>
      <c r="J28" s="395">
        <v>70</v>
      </c>
      <c r="K28" s="395">
        <v>142.5</v>
      </c>
      <c r="L28" s="395">
        <v>813.7</v>
      </c>
      <c r="M28" s="395">
        <v>-111</v>
      </c>
    </row>
    <row r="29" spans="1:13" ht="12.75" customHeight="1">
      <c r="A29" s="20"/>
      <c r="B29" s="595"/>
      <c r="C29" s="85"/>
      <c r="D29" s="86" t="s">
        <v>2</v>
      </c>
      <c r="E29" s="401">
        <v>7171.5</v>
      </c>
      <c r="F29" s="402">
        <v>1941.1</v>
      </c>
      <c r="G29" s="402">
        <v>985</v>
      </c>
      <c r="H29" s="402">
        <v>622.2</v>
      </c>
      <c r="I29" s="402">
        <v>362.8</v>
      </c>
      <c r="J29" s="402">
        <v>109.1</v>
      </c>
      <c r="K29" s="402">
        <v>253.7</v>
      </c>
      <c r="L29" s="402">
        <v>956</v>
      </c>
      <c r="M29" s="402">
        <v>29</v>
      </c>
    </row>
    <row r="30" spans="1:13" ht="12.75" customHeight="1">
      <c r="A30" s="72" t="s">
        <v>142</v>
      </c>
      <c r="B30" s="87"/>
      <c r="C30" s="87"/>
      <c r="D30" s="88"/>
      <c r="E30" s="403"/>
      <c r="F30" s="404"/>
      <c r="G30" s="404"/>
      <c r="H30" s="404"/>
      <c r="I30" s="404"/>
      <c r="J30" s="404"/>
      <c r="K30" s="404"/>
      <c r="L30" s="404"/>
      <c r="M30" s="404"/>
    </row>
    <row r="31" spans="1:13" ht="12.75" customHeight="1">
      <c r="A31" s="20" t="s">
        <v>144</v>
      </c>
      <c r="B31" s="20"/>
      <c r="C31" s="20"/>
      <c r="D31" s="44" t="s">
        <v>0</v>
      </c>
      <c r="E31" s="394">
        <v>46031.8</v>
      </c>
      <c r="F31" s="395">
        <v>8903.9</v>
      </c>
      <c r="G31" s="395">
        <v>4924.6</v>
      </c>
      <c r="H31" s="395">
        <v>2888.4</v>
      </c>
      <c r="I31" s="395">
        <v>2036.2</v>
      </c>
      <c r="J31" s="395">
        <v>1082.2</v>
      </c>
      <c r="K31" s="395">
        <v>953.9</v>
      </c>
      <c r="L31" s="395">
        <v>3979.4</v>
      </c>
      <c r="M31" s="395">
        <v>945.2000000000003</v>
      </c>
    </row>
    <row r="32" spans="1:13" ht="12.75" customHeight="1">
      <c r="A32" s="20"/>
      <c r="B32" s="20"/>
      <c r="C32" s="20"/>
      <c r="D32" s="44" t="s">
        <v>1</v>
      </c>
      <c r="E32" s="394">
        <v>25904.7</v>
      </c>
      <c r="F32" s="395">
        <v>4048.4</v>
      </c>
      <c r="G32" s="395">
        <v>2147.1</v>
      </c>
      <c r="H32" s="395">
        <v>1267.5</v>
      </c>
      <c r="I32" s="395">
        <v>879.6</v>
      </c>
      <c r="J32" s="395">
        <v>536.7</v>
      </c>
      <c r="K32" s="395">
        <v>342.9</v>
      </c>
      <c r="L32" s="395">
        <v>1901.3</v>
      </c>
      <c r="M32" s="395">
        <v>245.79999999999995</v>
      </c>
    </row>
    <row r="33" spans="1:13" ht="12.75" customHeight="1">
      <c r="A33" s="20"/>
      <c r="B33" s="20"/>
      <c r="C33" s="20"/>
      <c r="D33" s="75" t="s">
        <v>2</v>
      </c>
      <c r="E33" s="396">
        <v>20127.1</v>
      </c>
      <c r="F33" s="397">
        <v>4855.6</v>
      </c>
      <c r="G33" s="397">
        <v>2777.5</v>
      </c>
      <c r="H33" s="397">
        <v>1620.9</v>
      </c>
      <c r="I33" s="397">
        <v>1156.5</v>
      </c>
      <c r="J33" s="397">
        <v>545.5</v>
      </c>
      <c r="K33" s="397">
        <v>611</v>
      </c>
      <c r="L33" s="397">
        <v>2078.1</v>
      </c>
      <c r="M33" s="397">
        <v>699.4000000000001</v>
      </c>
    </row>
    <row r="34" spans="1:13" ht="12.75" customHeight="1">
      <c r="A34" s="20"/>
      <c r="B34" s="596" t="s">
        <v>3</v>
      </c>
      <c r="C34" s="76"/>
      <c r="D34" s="77" t="s">
        <v>0</v>
      </c>
      <c r="E34" s="394">
        <v>34225.6</v>
      </c>
      <c r="F34" s="395">
        <v>5310.9</v>
      </c>
      <c r="G34" s="395">
        <v>2920.1</v>
      </c>
      <c r="H34" s="395">
        <v>1771.4</v>
      </c>
      <c r="I34" s="395">
        <v>1148.7</v>
      </c>
      <c r="J34" s="395">
        <v>847</v>
      </c>
      <c r="K34" s="395">
        <v>301.6</v>
      </c>
      <c r="L34" s="395">
        <v>2390.8</v>
      </c>
      <c r="M34" s="395">
        <v>529.2999999999997</v>
      </c>
    </row>
    <row r="35" spans="1:13" ht="21.75" customHeight="1">
      <c r="A35" s="20"/>
      <c r="B35" s="597"/>
      <c r="C35" s="78"/>
      <c r="D35" s="79" t="s">
        <v>236</v>
      </c>
      <c r="E35" s="398" t="s">
        <v>237</v>
      </c>
      <c r="F35" s="395">
        <v>3591</v>
      </c>
      <c r="G35" s="395">
        <v>1977.7</v>
      </c>
      <c r="H35" s="395">
        <v>1055.6</v>
      </c>
      <c r="I35" s="395">
        <v>922.1</v>
      </c>
      <c r="J35" s="395">
        <v>752.6</v>
      </c>
      <c r="K35" s="395">
        <v>169.4</v>
      </c>
      <c r="L35" s="395">
        <v>1613.3</v>
      </c>
      <c r="M35" s="395">
        <v>364.4000000000001</v>
      </c>
    </row>
    <row r="36" spans="1:13" ht="21.75" customHeight="1">
      <c r="A36" s="20"/>
      <c r="B36" s="597"/>
      <c r="C36" s="78"/>
      <c r="D36" s="79" t="s">
        <v>96</v>
      </c>
      <c r="E36" s="398" t="s">
        <v>237</v>
      </c>
      <c r="F36" s="395">
        <v>1719.9</v>
      </c>
      <c r="G36" s="395">
        <v>942.4</v>
      </c>
      <c r="H36" s="395">
        <v>715.8</v>
      </c>
      <c r="I36" s="395">
        <v>226.6</v>
      </c>
      <c r="J36" s="395">
        <v>94.4</v>
      </c>
      <c r="K36" s="395">
        <v>132.2</v>
      </c>
      <c r="L36" s="395">
        <v>777.5</v>
      </c>
      <c r="M36" s="395">
        <v>164.89999999999998</v>
      </c>
    </row>
    <row r="37" spans="1:13" ht="12.75" customHeight="1">
      <c r="A37" s="20"/>
      <c r="B37" s="597"/>
      <c r="C37" s="78"/>
      <c r="D37" s="75" t="s">
        <v>1</v>
      </c>
      <c r="E37" s="394">
        <v>22921.6</v>
      </c>
      <c r="F37" s="395">
        <v>2937.3</v>
      </c>
      <c r="G37" s="395">
        <v>1540.7</v>
      </c>
      <c r="H37" s="395">
        <v>963.8</v>
      </c>
      <c r="I37" s="395">
        <v>576.9</v>
      </c>
      <c r="J37" s="395">
        <v>425.3</v>
      </c>
      <c r="K37" s="395">
        <v>151.5</v>
      </c>
      <c r="L37" s="395">
        <v>1396.5</v>
      </c>
      <c r="M37" s="395">
        <v>144.20000000000005</v>
      </c>
    </row>
    <row r="38" spans="1:13" ht="12.75" customHeight="1">
      <c r="A38" s="20"/>
      <c r="B38" s="598"/>
      <c r="C38" s="80"/>
      <c r="D38" s="81" t="s">
        <v>2</v>
      </c>
      <c r="E38" s="394">
        <v>11304</v>
      </c>
      <c r="F38" s="395">
        <v>2373.6</v>
      </c>
      <c r="G38" s="395">
        <v>1379.4</v>
      </c>
      <c r="H38" s="395">
        <v>807.5</v>
      </c>
      <c r="I38" s="395">
        <v>571.8</v>
      </c>
      <c r="J38" s="395">
        <v>421.7</v>
      </c>
      <c r="K38" s="395">
        <v>150.1</v>
      </c>
      <c r="L38" s="395">
        <v>994.3</v>
      </c>
      <c r="M38" s="395">
        <v>385.10000000000014</v>
      </c>
    </row>
    <row r="39" spans="1:13" ht="12.75" customHeight="1">
      <c r="A39" s="20"/>
      <c r="B39" s="594" t="s">
        <v>87</v>
      </c>
      <c r="C39" s="76"/>
      <c r="D39" s="77" t="s">
        <v>0</v>
      </c>
      <c r="E39" s="399">
        <v>11806.2</v>
      </c>
      <c r="F39" s="400">
        <v>3593.1</v>
      </c>
      <c r="G39" s="400">
        <v>2004.5</v>
      </c>
      <c r="H39" s="400">
        <v>1117</v>
      </c>
      <c r="I39" s="400">
        <v>887.5</v>
      </c>
      <c r="J39" s="400">
        <v>235.2</v>
      </c>
      <c r="K39" s="400">
        <v>652.3</v>
      </c>
      <c r="L39" s="400">
        <v>1588.5</v>
      </c>
      <c r="M39" s="400">
        <v>416</v>
      </c>
    </row>
    <row r="40" spans="1:13" ht="21.75" customHeight="1">
      <c r="A40" s="20"/>
      <c r="B40" s="594"/>
      <c r="C40" s="78"/>
      <c r="D40" s="79" t="s">
        <v>236</v>
      </c>
      <c r="E40" s="398" t="s">
        <v>237</v>
      </c>
      <c r="F40" s="395">
        <v>1558.5</v>
      </c>
      <c r="G40" s="395">
        <v>951.3</v>
      </c>
      <c r="H40" s="395">
        <v>527.1</v>
      </c>
      <c r="I40" s="395">
        <v>424.2</v>
      </c>
      <c r="J40" s="395">
        <v>117.1</v>
      </c>
      <c r="K40" s="395">
        <v>307.1</v>
      </c>
      <c r="L40" s="395">
        <v>607.2</v>
      </c>
      <c r="M40" s="395">
        <v>344.0999999999999</v>
      </c>
    </row>
    <row r="41" spans="1:13" ht="21.75" customHeight="1">
      <c r="A41" s="20"/>
      <c r="B41" s="594"/>
      <c r="C41" s="78"/>
      <c r="D41" s="79" t="s">
        <v>96</v>
      </c>
      <c r="E41" s="398" t="s">
        <v>237</v>
      </c>
      <c r="F41" s="395">
        <v>2034.6</v>
      </c>
      <c r="G41" s="395">
        <v>1053.2</v>
      </c>
      <c r="H41" s="395">
        <v>589.9</v>
      </c>
      <c r="I41" s="395">
        <v>463.3</v>
      </c>
      <c r="J41" s="395">
        <v>118.1</v>
      </c>
      <c r="K41" s="395">
        <v>345.2</v>
      </c>
      <c r="L41" s="395">
        <v>981.3</v>
      </c>
      <c r="M41" s="395">
        <v>71.90000000000009</v>
      </c>
    </row>
    <row r="42" spans="1:13" ht="12.75" customHeight="1">
      <c r="A42" s="20"/>
      <c r="B42" s="594"/>
      <c r="C42" s="78"/>
      <c r="D42" s="75" t="s">
        <v>1</v>
      </c>
      <c r="E42" s="394">
        <v>2983.1</v>
      </c>
      <c r="F42" s="395">
        <v>1111.1</v>
      </c>
      <c r="G42" s="395">
        <v>606.4</v>
      </c>
      <c r="H42" s="395">
        <v>303.6</v>
      </c>
      <c r="I42" s="395">
        <v>302.8</v>
      </c>
      <c r="J42" s="395">
        <v>111.4</v>
      </c>
      <c r="K42" s="395">
        <v>191.4</v>
      </c>
      <c r="L42" s="395">
        <v>504.7</v>
      </c>
      <c r="M42" s="395">
        <v>101.69999999999999</v>
      </c>
    </row>
    <row r="43" spans="1:13" ht="12.75" customHeight="1">
      <c r="A43" s="20"/>
      <c r="B43" s="594"/>
      <c r="C43" s="78"/>
      <c r="D43" s="75" t="s">
        <v>2</v>
      </c>
      <c r="E43" s="394">
        <v>8823.2</v>
      </c>
      <c r="F43" s="395">
        <v>2481.9</v>
      </c>
      <c r="G43" s="395">
        <v>1398.1</v>
      </c>
      <c r="H43" s="395">
        <v>813.4</v>
      </c>
      <c r="I43" s="395">
        <v>584.7</v>
      </c>
      <c r="J43" s="395">
        <v>123.8</v>
      </c>
      <c r="K43" s="395">
        <v>460.9</v>
      </c>
      <c r="L43" s="395">
        <v>1083.8</v>
      </c>
      <c r="M43" s="395">
        <v>314.29999999999995</v>
      </c>
    </row>
    <row r="44" spans="1:13" ht="12.75" customHeight="1">
      <c r="A44" s="20"/>
      <c r="B44" s="593" t="s">
        <v>85</v>
      </c>
      <c r="C44" s="89"/>
      <c r="D44" s="77" t="s">
        <v>0</v>
      </c>
      <c r="E44" s="399">
        <v>34720.6</v>
      </c>
      <c r="F44" s="400">
        <v>5149.5</v>
      </c>
      <c r="G44" s="400">
        <v>2928.9</v>
      </c>
      <c r="H44" s="400">
        <v>1582.7</v>
      </c>
      <c r="I44" s="400">
        <v>1346.3</v>
      </c>
      <c r="J44" s="400">
        <v>869.7</v>
      </c>
      <c r="K44" s="400">
        <v>476.6</v>
      </c>
      <c r="L44" s="400">
        <v>2220.5</v>
      </c>
      <c r="M44" s="400">
        <v>708.4000000000001</v>
      </c>
    </row>
    <row r="45" spans="1:13" ht="12.75" customHeight="1">
      <c r="A45" s="20"/>
      <c r="B45" s="594"/>
      <c r="C45" s="90"/>
      <c r="D45" s="75" t="s">
        <v>1</v>
      </c>
      <c r="E45" s="394">
        <v>21830.4</v>
      </c>
      <c r="F45" s="395">
        <v>2493</v>
      </c>
      <c r="G45" s="395">
        <v>1355.5</v>
      </c>
      <c r="H45" s="395">
        <v>741.5</v>
      </c>
      <c r="I45" s="395">
        <v>614</v>
      </c>
      <c r="J45" s="395">
        <v>434.5</v>
      </c>
      <c r="K45" s="395">
        <v>179.5</v>
      </c>
      <c r="L45" s="395">
        <v>1137.5</v>
      </c>
      <c r="M45" s="395">
        <v>218</v>
      </c>
    </row>
    <row r="46" spans="1:13" ht="12.75" customHeight="1">
      <c r="A46" s="20"/>
      <c r="B46" s="594"/>
      <c r="C46" s="90"/>
      <c r="D46" s="75" t="s">
        <v>2</v>
      </c>
      <c r="E46" s="394">
        <v>12890.2</v>
      </c>
      <c r="F46" s="395">
        <v>2656.5</v>
      </c>
      <c r="G46" s="395">
        <v>1573.5</v>
      </c>
      <c r="H46" s="395">
        <v>841.2</v>
      </c>
      <c r="I46" s="395">
        <v>732.2</v>
      </c>
      <c r="J46" s="395">
        <v>435.2</v>
      </c>
      <c r="K46" s="395">
        <v>297</v>
      </c>
      <c r="L46" s="395">
        <v>1083</v>
      </c>
      <c r="M46" s="395">
        <v>490.5</v>
      </c>
    </row>
    <row r="47" spans="1:13" ht="12.75" customHeight="1">
      <c r="A47" s="20"/>
      <c r="B47" s="593" t="s">
        <v>86</v>
      </c>
      <c r="C47" s="91"/>
      <c r="D47" s="77" t="s">
        <v>0</v>
      </c>
      <c r="E47" s="399">
        <v>11311.2</v>
      </c>
      <c r="F47" s="400">
        <v>3754.5</v>
      </c>
      <c r="G47" s="400">
        <v>1995.6</v>
      </c>
      <c r="H47" s="400">
        <v>1305.7</v>
      </c>
      <c r="I47" s="400">
        <v>689.9</v>
      </c>
      <c r="J47" s="400">
        <v>212.5</v>
      </c>
      <c r="K47" s="400">
        <v>477.4</v>
      </c>
      <c r="L47" s="400">
        <v>1758.8</v>
      </c>
      <c r="M47" s="400">
        <v>236.79999999999995</v>
      </c>
    </row>
    <row r="48" spans="1:13" ht="12.75" customHeight="1">
      <c r="A48" s="20"/>
      <c r="B48" s="594"/>
      <c r="C48" s="92"/>
      <c r="D48" s="75" t="s">
        <v>1</v>
      </c>
      <c r="E48" s="394">
        <v>4074.2</v>
      </c>
      <c r="F48" s="395">
        <v>1555.4</v>
      </c>
      <c r="G48" s="395">
        <v>791.6</v>
      </c>
      <c r="H48" s="395">
        <v>526</v>
      </c>
      <c r="I48" s="395">
        <v>265.6</v>
      </c>
      <c r="J48" s="395">
        <v>102.2</v>
      </c>
      <c r="K48" s="395">
        <v>163.4</v>
      </c>
      <c r="L48" s="395">
        <v>763.8</v>
      </c>
      <c r="M48" s="395">
        <v>27.800000000000068</v>
      </c>
    </row>
    <row r="49" spans="1:13" ht="12.75" customHeight="1">
      <c r="A49" s="20"/>
      <c r="B49" s="595"/>
      <c r="C49" s="93"/>
      <c r="D49" s="86" t="s">
        <v>2</v>
      </c>
      <c r="E49" s="401">
        <v>7237</v>
      </c>
      <c r="F49" s="402">
        <v>2199.1</v>
      </c>
      <c r="G49" s="402">
        <v>1204</v>
      </c>
      <c r="H49" s="402">
        <v>779.7</v>
      </c>
      <c r="I49" s="402">
        <v>424.3</v>
      </c>
      <c r="J49" s="402">
        <v>110.3</v>
      </c>
      <c r="K49" s="402">
        <v>314</v>
      </c>
      <c r="L49" s="402">
        <v>995.1</v>
      </c>
      <c r="M49" s="402">
        <v>208.89999999999998</v>
      </c>
    </row>
    <row r="50" spans="1:13" ht="12.75" customHeight="1">
      <c r="A50" s="94" t="s">
        <v>97</v>
      </c>
      <c r="B50" s="405"/>
      <c r="C50" s="405"/>
      <c r="D50" s="95"/>
      <c r="E50" s="394"/>
      <c r="F50" s="398"/>
      <c r="G50" s="398"/>
      <c r="H50" s="398"/>
      <c r="I50" s="398"/>
      <c r="J50" s="398"/>
      <c r="K50" s="398"/>
      <c r="L50" s="398"/>
      <c r="M50" s="398"/>
    </row>
    <row r="51" spans="1:13" ht="12.75" customHeight="1">
      <c r="A51" s="20" t="s">
        <v>144</v>
      </c>
      <c r="B51" s="20"/>
      <c r="C51" s="20"/>
      <c r="D51" s="75" t="s">
        <v>0</v>
      </c>
      <c r="E51" s="394">
        <v>1412.3999999999942</v>
      </c>
      <c r="F51" s="398">
        <v>-316.7999999999993</v>
      </c>
      <c r="G51" s="398">
        <v>-331.2000000000007</v>
      </c>
      <c r="H51" s="398">
        <v>-211.9000000000001</v>
      </c>
      <c r="I51" s="398">
        <v>-119.29999999999995</v>
      </c>
      <c r="J51" s="398">
        <v>-27.40000000000009</v>
      </c>
      <c r="K51" s="398">
        <v>-91.79999999999995</v>
      </c>
      <c r="L51" s="398">
        <v>14.299999999999727</v>
      </c>
      <c r="M51" s="398" t="s">
        <v>237</v>
      </c>
    </row>
    <row r="52" spans="1:13" ht="12.75" customHeight="1">
      <c r="A52" s="20"/>
      <c r="B52" s="20"/>
      <c r="C52" s="20"/>
      <c r="D52" s="75" t="s">
        <v>1</v>
      </c>
      <c r="E52" s="394">
        <v>1076.0999999999985</v>
      </c>
      <c r="F52" s="398">
        <v>129.99999999999955</v>
      </c>
      <c r="G52" s="398">
        <v>33</v>
      </c>
      <c r="H52" s="398">
        <v>37</v>
      </c>
      <c r="I52" s="398">
        <v>-4</v>
      </c>
      <c r="J52" s="398">
        <v>-4.400000000000091</v>
      </c>
      <c r="K52" s="398">
        <v>0.4000000000000341</v>
      </c>
      <c r="L52" s="398">
        <v>97.10000000000014</v>
      </c>
      <c r="M52" s="398" t="s">
        <v>238</v>
      </c>
    </row>
    <row r="53" spans="1:13" ht="12.75" customHeight="1">
      <c r="A53" s="20"/>
      <c r="B53" s="20"/>
      <c r="C53" s="20"/>
      <c r="D53" s="75" t="s">
        <v>2</v>
      </c>
      <c r="E53" s="396">
        <v>336.3000000000029</v>
      </c>
      <c r="F53" s="406">
        <v>-446.90000000000055</v>
      </c>
      <c r="G53" s="406">
        <v>-364.1999999999998</v>
      </c>
      <c r="H53" s="406">
        <v>-248.9000000000001</v>
      </c>
      <c r="I53" s="406">
        <v>-115.20000000000005</v>
      </c>
      <c r="J53" s="406">
        <v>-23</v>
      </c>
      <c r="K53" s="406">
        <v>-92.20000000000005</v>
      </c>
      <c r="L53" s="406">
        <v>-82.69999999999982</v>
      </c>
      <c r="M53" s="406" t="s">
        <v>238</v>
      </c>
    </row>
    <row r="54" spans="1:13" ht="12.75" customHeight="1">
      <c r="A54" s="21"/>
      <c r="B54" s="596" t="s">
        <v>3</v>
      </c>
      <c r="C54" s="76"/>
      <c r="D54" s="77" t="s">
        <v>0</v>
      </c>
      <c r="E54" s="394">
        <v>1894.5999999999985</v>
      </c>
      <c r="F54" s="398">
        <v>-77.79999999999927</v>
      </c>
      <c r="G54" s="398">
        <v>-110.29999999999973</v>
      </c>
      <c r="H54" s="398">
        <v>-101.20000000000005</v>
      </c>
      <c r="I54" s="398">
        <v>-9.100000000000136</v>
      </c>
      <c r="J54" s="398">
        <v>11</v>
      </c>
      <c r="K54" s="398">
        <v>-20</v>
      </c>
      <c r="L54" s="398">
        <v>32.5</v>
      </c>
      <c r="M54" s="398" t="s">
        <v>237</v>
      </c>
    </row>
    <row r="55" spans="1:13" ht="21.75" customHeight="1">
      <c r="A55" s="21"/>
      <c r="B55" s="597"/>
      <c r="C55" s="78"/>
      <c r="D55" s="79" t="s">
        <v>236</v>
      </c>
      <c r="E55" s="398" t="s">
        <v>237</v>
      </c>
      <c r="F55" s="398">
        <v>179.80000000000018</v>
      </c>
      <c r="G55" s="398">
        <v>108.89999999999986</v>
      </c>
      <c r="H55" s="398">
        <v>64.5</v>
      </c>
      <c r="I55" s="398">
        <v>44.39999999999998</v>
      </c>
      <c r="J55" s="398">
        <v>27.699999999999932</v>
      </c>
      <c r="K55" s="398">
        <v>16.799999999999983</v>
      </c>
      <c r="L55" s="398">
        <v>70.90000000000009</v>
      </c>
      <c r="M55" s="398" t="s">
        <v>98</v>
      </c>
    </row>
    <row r="56" spans="1:13" ht="21.75" customHeight="1">
      <c r="A56" s="21"/>
      <c r="B56" s="597"/>
      <c r="C56" s="78"/>
      <c r="D56" s="79" t="s">
        <v>96</v>
      </c>
      <c r="E56" s="398" t="s">
        <v>237</v>
      </c>
      <c r="F56" s="398">
        <v>-257.70000000000005</v>
      </c>
      <c r="G56" s="398">
        <v>-219.29999999999995</v>
      </c>
      <c r="H56" s="398">
        <v>-165.69999999999993</v>
      </c>
      <c r="I56" s="398">
        <v>-53.5</v>
      </c>
      <c r="J56" s="398">
        <v>-16.700000000000003</v>
      </c>
      <c r="K56" s="398">
        <v>-36.79999999999998</v>
      </c>
      <c r="L56" s="398">
        <v>-38.39999999999998</v>
      </c>
      <c r="M56" s="398" t="s">
        <v>98</v>
      </c>
    </row>
    <row r="57" spans="1:13" ht="12.75" customHeight="1">
      <c r="A57" s="20"/>
      <c r="B57" s="597"/>
      <c r="C57" s="78"/>
      <c r="D57" s="75" t="s">
        <v>1</v>
      </c>
      <c r="E57" s="394">
        <v>1012.7000000000007</v>
      </c>
      <c r="F57" s="398">
        <v>46</v>
      </c>
      <c r="G57" s="398">
        <v>36.5</v>
      </c>
      <c r="H57" s="398">
        <v>7.900000000000091</v>
      </c>
      <c r="I57" s="398">
        <v>28.600000000000023</v>
      </c>
      <c r="J57" s="398">
        <v>20</v>
      </c>
      <c r="K57" s="398">
        <v>8.699999999999989</v>
      </c>
      <c r="L57" s="398">
        <v>9.599999999999909</v>
      </c>
      <c r="M57" s="398" t="s">
        <v>238</v>
      </c>
    </row>
    <row r="58" spans="1:13" ht="12.75" customHeight="1">
      <c r="A58" s="20"/>
      <c r="B58" s="598"/>
      <c r="C58" s="80"/>
      <c r="D58" s="81" t="s">
        <v>2</v>
      </c>
      <c r="E58" s="396">
        <v>881.8999999999996</v>
      </c>
      <c r="F58" s="406">
        <v>-123.79999999999973</v>
      </c>
      <c r="G58" s="406">
        <v>-146.9000000000001</v>
      </c>
      <c r="H58" s="406">
        <v>-109</v>
      </c>
      <c r="I58" s="406">
        <v>-37.799999999999955</v>
      </c>
      <c r="J58" s="406">
        <v>-9.099999999999966</v>
      </c>
      <c r="K58" s="406">
        <v>-28.69999999999999</v>
      </c>
      <c r="L58" s="406">
        <v>22.90000000000009</v>
      </c>
      <c r="M58" s="406" t="s">
        <v>238</v>
      </c>
    </row>
    <row r="59" spans="1:13" ht="12.75" customHeight="1">
      <c r="A59" s="20"/>
      <c r="B59" s="594" t="s">
        <v>87</v>
      </c>
      <c r="C59" s="76"/>
      <c r="D59" s="77" t="s">
        <v>0</v>
      </c>
      <c r="E59" s="394">
        <v>-482.2000000000007</v>
      </c>
      <c r="F59" s="398">
        <v>-239</v>
      </c>
      <c r="G59" s="398">
        <v>-220.9000000000001</v>
      </c>
      <c r="H59" s="398">
        <v>-110.60000000000002</v>
      </c>
      <c r="I59" s="398">
        <v>-110.20000000000005</v>
      </c>
      <c r="J59" s="398">
        <v>-38.39999999999998</v>
      </c>
      <c r="K59" s="398">
        <v>-71.79999999999995</v>
      </c>
      <c r="L59" s="398">
        <v>-18.09999999999991</v>
      </c>
      <c r="M59" s="398" t="s">
        <v>237</v>
      </c>
    </row>
    <row r="60" spans="1:13" ht="21.75" customHeight="1">
      <c r="A60" s="20"/>
      <c r="B60" s="594"/>
      <c r="C60" s="78"/>
      <c r="D60" s="79" t="s">
        <v>236</v>
      </c>
      <c r="E60" s="398" t="s">
        <v>237</v>
      </c>
      <c r="F60" s="398">
        <v>-199.70000000000005</v>
      </c>
      <c r="G60" s="398">
        <v>-132.29999999999995</v>
      </c>
      <c r="H60" s="398">
        <v>-83.20000000000005</v>
      </c>
      <c r="I60" s="398">
        <v>-49.099999999999966</v>
      </c>
      <c r="J60" s="398">
        <v>-21.69999999999999</v>
      </c>
      <c r="K60" s="398">
        <v>-27.30000000000001</v>
      </c>
      <c r="L60" s="398">
        <v>-67.5</v>
      </c>
      <c r="M60" s="398" t="s">
        <v>98</v>
      </c>
    </row>
    <row r="61" spans="1:13" ht="21.75" customHeight="1">
      <c r="A61" s="20"/>
      <c r="B61" s="594"/>
      <c r="C61" s="78"/>
      <c r="D61" s="79" t="s">
        <v>96</v>
      </c>
      <c r="E61" s="398" t="s">
        <v>237</v>
      </c>
      <c r="F61" s="398">
        <v>-39.299999999999955</v>
      </c>
      <c r="G61" s="398">
        <v>-88.60000000000002</v>
      </c>
      <c r="H61" s="398">
        <v>-27.399999999999977</v>
      </c>
      <c r="I61" s="398">
        <v>-61.10000000000002</v>
      </c>
      <c r="J61" s="398">
        <v>-16.599999999999994</v>
      </c>
      <c r="K61" s="398">
        <v>-44.5</v>
      </c>
      <c r="L61" s="398">
        <v>49.40000000000009</v>
      </c>
      <c r="M61" s="398" t="s">
        <v>98</v>
      </c>
    </row>
    <row r="62" spans="1:13" ht="12.75" customHeight="1">
      <c r="A62" s="20"/>
      <c r="B62" s="594"/>
      <c r="C62" s="78"/>
      <c r="D62" s="75" t="s">
        <v>1</v>
      </c>
      <c r="E62" s="394">
        <v>63.40000000000009</v>
      </c>
      <c r="F62" s="398">
        <v>84</v>
      </c>
      <c r="G62" s="398">
        <v>-3.5</v>
      </c>
      <c r="H62" s="398">
        <v>29.19999999999999</v>
      </c>
      <c r="I62" s="398">
        <v>-32.80000000000001</v>
      </c>
      <c r="J62" s="398">
        <v>-24.5</v>
      </c>
      <c r="K62" s="398">
        <v>-8.300000000000011</v>
      </c>
      <c r="L62" s="398">
        <v>87.59999999999997</v>
      </c>
      <c r="M62" s="398" t="s">
        <v>238</v>
      </c>
    </row>
    <row r="63" spans="1:13" ht="12.75" customHeight="1">
      <c r="A63" s="20"/>
      <c r="B63" s="594"/>
      <c r="C63" s="78"/>
      <c r="D63" s="75" t="s">
        <v>2</v>
      </c>
      <c r="E63" s="394">
        <v>-545.7000000000007</v>
      </c>
      <c r="F63" s="398">
        <v>-322.9000000000001</v>
      </c>
      <c r="G63" s="398">
        <v>-217.29999999999995</v>
      </c>
      <c r="H63" s="398">
        <v>-139.89999999999998</v>
      </c>
      <c r="I63" s="398">
        <v>-77.50000000000006</v>
      </c>
      <c r="J63" s="398">
        <v>-13.899999999999991</v>
      </c>
      <c r="K63" s="398">
        <v>-63.5</v>
      </c>
      <c r="L63" s="398">
        <v>-105.59999999999991</v>
      </c>
      <c r="M63" s="398" t="s">
        <v>238</v>
      </c>
    </row>
    <row r="64" spans="1:13" ht="12.75" customHeight="1">
      <c r="A64" s="96"/>
      <c r="B64" s="593" t="s">
        <v>85</v>
      </c>
      <c r="C64" s="89"/>
      <c r="D64" s="77" t="s">
        <v>0</v>
      </c>
      <c r="E64" s="399">
        <v>1216.300000000003</v>
      </c>
      <c r="F64" s="407">
        <v>-19.899999999999636</v>
      </c>
      <c r="G64" s="407">
        <v>-23.300000000000182</v>
      </c>
      <c r="H64" s="407">
        <v>-18.700000000000045</v>
      </c>
      <c r="I64" s="407">
        <v>-4.7000000000000455</v>
      </c>
      <c r="J64" s="407">
        <v>6</v>
      </c>
      <c r="K64" s="407">
        <v>-10.700000000000045</v>
      </c>
      <c r="L64" s="407">
        <v>3.5</v>
      </c>
      <c r="M64" s="407" t="s">
        <v>237</v>
      </c>
    </row>
    <row r="65" spans="1:13" ht="12.75" customHeight="1">
      <c r="A65" s="20"/>
      <c r="B65" s="594"/>
      <c r="C65" s="90"/>
      <c r="D65" s="75" t="s">
        <v>1</v>
      </c>
      <c r="E65" s="394">
        <v>814.6999999999971</v>
      </c>
      <c r="F65" s="398">
        <v>169</v>
      </c>
      <c r="G65" s="398">
        <v>121.90000000000009</v>
      </c>
      <c r="H65" s="398">
        <v>72.70000000000005</v>
      </c>
      <c r="I65" s="398">
        <v>49.10000000000002</v>
      </c>
      <c r="J65" s="398">
        <v>27.80000000000001</v>
      </c>
      <c r="K65" s="398">
        <v>21.400000000000006</v>
      </c>
      <c r="L65" s="398">
        <v>47.09999999999991</v>
      </c>
      <c r="M65" s="398" t="s">
        <v>238</v>
      </c>
    </row>
    <row r="66" spans="1:13" ht="12.75" customHeight="1">
      <c r="A66" s="20"/>
      <c r="B66" s="594"/>
      <c r="C66" s="97"/>
      <c r="D66" s="81" t="s">
        <v>2</v>
      </c>
      <c r="E66" s="396">
        <v>401.6999999999989</v>
      </c>
      <c r="F66" s="406">
        <v>-188.9000000000001</v>
      </c>
      <c r="G66" s="406">
        <v>-145.20000000000005</v>
      </c>
      <c r="H66" s="406">
        <v>-91.40000000000009</v>
      </c>
      <c r="I66" s="406">
        <v>-53.80000000000007</v>
      </c>
      <c r="J66" s="406">
        <v>-21.80000000000001</v>
      </c>
      <c r="K66" s="406">
        <v>-31.899999999999977</v>
      </c>
      <c r="L66" s="406">
        <v>-43.700000000000045</v>
      </c>
      <c r="M66" s="406" t="s">
        <v>238</v>
      </c>
    </row>
    <row r="67" spans="1:13" ht="12.75" customHeight="1">
      <c r="A67" s="20"/>
      <c r="B67" s="593" t="s">
        <v>86</v>
      </c>
      <c r="C67" s="91"/>
      <c r="D67" s="77" t="s">
        <v>0</v>
      </c>
      <c r="E67" s="394">
        <v>196.09999999999854</v>
      </c>
      <c r="F67" s="398">
        <v>-296.9000000000001</v>
      </c>
      <c r="G67" s="398">
        <v>-307.79999999999995</v>
      </c>
      <c r="H67" s="398">
        <v>-193.20000000000005</v>
      </c>
      <c r="I67" s="398">
        <v>-114.60000000000002</v>
      </c>
      <c r="J67" s="398">
        <v>-33.400000000000006</v>
      </c>
      <c r="K67" s="398">
        <v>-81.29999999999995</v>
      </c>
      <c r="L67" s="398">
        <v>11</v>
      </c>
      <c r="M67" s="398" t="s">
        <v>237</v>
      </c>
    </row>
    <row r="68" spans="1:13" ht="12.75" customHeight="1">
      <c r="A68" s="20"/>
      <c r="B68" s="594"/>
      <c r="C68" s="92"/>
      <c r="D68" s="75" t="s">
        <v>1</v>
      </c>
      <c r="E68" s="394">
        <v>261.60000000000036</v>
      </c>
      <c r="F68" s="398">
        <v>-38.90000000000009</v>
      </c>
      <c r="G68" s="398">
        <v>-88.89999999999998</v>
      </c>
      <c r="H68" s="398">
        <v>-35.69999999999999</v>
      </c>
      <c r="I68" s="398">
        <v>-53.20000000000002</v>
      </c>
      <c r="J68" s="398">
        <v>-32.2</v>
      </c>
      <c r="K68" s="398">
        <v>-20.900000000000006</v>
      </c>
      <c r="L68" s="398">
        <v>49.90000000000009</v>
      </c>
      <c r="M68" s="398" t="s">
        <v>238</v>
      </c>
    </row>
    <row r="69" spans="1:13" ht="12.75" customHeight="1">
      <c r="A69" s="98"/>
      <c r="B69" s="595"/>
      <c r="C69" s="93"/>
      <c r="D69" s="86" t="s">
        <v>2</v>
      </c>
      <c r="E69" s="401">
        <v>-65.5</v>
      </c>
      <c r="F69" s="408">
        <v>-258</v>
      </c>
      <c r="G69" s="408">
        <v>-219</v>
      </c>
      <c r="H69" s="408">
        <v>-157.5</v>
      </c>
      <c r="I69" s="408">
        <v>-61.5</v>
      </c>
      <c r="J69" s="408">
        <v>-1.2000000000000028</v>
      </c>
      <c r="K69" s="408">
        <v>-60.30000000000001</v>
      </c>
      <c r="L69" s="408">
        <v>-39.10000000000002</v>
      </c>
      <c r="M69" s="408" t="s">
        <v>238</v>
      </c>
    </row>
    <row r="70" spans="1:13" ht="6.75" customHeight="1">
      <c r="A70" s="13"/>
      <c r="B70" s="4"/>
      <c r="C70" s="4"/>
      <c r="D70" s="409"/>
      <c r="E70" s="409"/>
      <c r="F70" s="410"/>
      <c r="G70" s="410"/>
      <c r="H70" s="410"/>
      <c r="I70" s="410"/>
      <c r="J70" s="410"/>
      <c r="K70" s="410"/>
      <c r="L70" s="410"/>
      <c r="M70" s="410"/>
    </row>
    <row r="71" spans="1:10" ht="12" customHeight="1">
      <c r="A71" s="248" t="s">
        <v>239</v>
      </c>
      <c r="B71" s="411"/>
      <c r="C71" s="411"/>
      <c r="D71" s="99"/>
      <c r="E71" s="99"/>
      <c r="F71" s="412"/>
      <c r="G71" s="23"/>
      <c r="H71" s="23"/>
      <c r="I71" s="23"/>
      <c r="J71" s="23"/>
    </row>
    <row r="72" spans="1:10" ht="12" customHeight="1">
      <c r="A72" s="15"/>
      <c r="B72" s="20"/>
      <c r="C72" s="20"/>
      <c r="D72" s="99"/>
      <c r="E72" s="99"/>
      <c r="F72" s="412"/>
      <c r="G72" s="23"/>
      <c r="H72" s="23"/>
      <c r="I72" s="23"/>
      <c r="J72" s="23"/>
    </row>
    <row r="73" spans="1:10" ht="12" customHeight="1">
      <c r="A73" s="15"/>
      <c r="B73" s="22"/>
      <c r="C73" s="22"/>
      <c r="D73" s="99"/>
      <c r="E73" s="99"/>
      <c r="F73" s="22"/>
      <c r="G73" s="23"/>
      <c r="H73" s="23"/>
      <c r="I73" s="23"/>
      <c r="J73" s="23"/>
    </row>
    <row r="74" ht="14.25" customHeight="1">
      <c r="A74" s="15"/>
    </row>
    <row r="75" ht="16.5" customHeight="1"/>
    <row r="76" ht="16.5" customHeight="1"/>
    <row r="77" ht="12" customHeight="1">
      <c r="F77" s="9"/>
    </row>
    <row r="78" ht="11.25">
      <c r="F78" s="9"/>
    </row>
    <row r="84" ht="11.25" customHeight="1"/>
    <row r="89" ht="11.25" customHeight="1"/>
    <row r="92" ht="11.25" customHeight="1"/>
  </sheetData>
  <sheetProtection/>
  <mergeCells count="25">
    <mergeCell ref="A2:M2"/>
    <mergeCell ref="L5:M5"/>
    <mergeCell ref="A6:D9"/>
    <mergeCell ref="E6:E9"/>
    <mergeCell ref="F6:F9"/>
    <mergeCell ref="G6:L6"/>
    <mergeCell ref="M6:M9"/>
    <mergeCell ref="G7:G9"/>
    <mergeCell ref="H7:K7"/>
    <mergeCell ref="L7:L9"/>
    <mergeCell ref="H8:H9"/>
    <mergeCell ref="I8:I9"/>
    <mergeCell ref="J8:K8"/>
    <mergeCell ref="B14:B18"/>
    <mergeCell ref="B19:B23"/>
    <mergeCell ref="B24:B26"/>
    <mergeCell ref="B27:B29"/>
    <mergeCell ref="B64:B66"/>
    <mergeCell ref="B67:B69"/>
    <mergeCell ref="B34:B38"/>
    <mergeCell ref="B39:B43"/>
    <mergeCell ref="B44:B46"/>
    <mergeCell ref="B47:B49"/>
    <mergeCell ref="B54:B58"/>
    <mergeCell ref="B59:B63"/>
  </mergeCells>
  <printOptions horizontalCentered="1"/>
  <pageMargins left="0.5511811023622047" right="0.15748031496062992" top="0.7874015748031497" bottom="0.5905511811023623" header="0.5118110236220472" footer="0.5118110236220472"/>
  <pageSetup fitToHeight="1" fitToWidth="1" horizontalDpi="300" verticalDpi="300" orientation="portrait" paperSize="9" scale="74" r:id="rId2"/>
  <rowBreaks count="1" manualBreakCount="1">
    <brk id="74"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T74"/>
  <sheetViews>
    <sheetView showGridLines="0" zoomScaleSheetLayoutView="80" workbookViewId="0" topLeftCell="A1">
      <selection activeCell="A1" sqref="A1"/>
    </sheetView>
  </sheetViews>
  <sheetFormatPr defaultColWidth="9.00390625" defaultRowHeight="12"/>
  <cols>
    <col min="1" max="1" width="3.875" style="196" customWidth="1"/>
    <col min="2" max="2" width="23.50390625" style="196" customWidth="1"/>
    <col min="3" max="3" width="8.125" style="58" customWidth="1"/>
    <col min="4" max="9" width="14.375" style="100" customWidth="1"/>
    <col min="10" max="10" width="9.375" style="100" customWidth="1"/>
    <col min="11" max="16384" width="9.375" style="193" customWidth="1"/>
  </cols>
  <sheetData>
    <row r="1" spans="1:5" s="11" customFormat="1" ht="16.5" customHeight="1">
      <c r="A1" s="417" t="s">
        <v>135</v>
      </c>
      <c r="E1" s="230"/>
    </row>
    <row r="2" spans="1:9" s="11" customFormat="1" ht="16.5" customHeight="1">
      <c r="A2" s="558" t="s">
        <v>291</v>
      </c>
      <c r="B2" s="558"/>
      <c r="C2" s="558"/>
      <c r="D2" s="558"/>
      <c r="E2" s="558"/>
      <c r="F2" s="558"/>
      <c r="G2" s="558"/>
      <c r="H2" s="558"/>
      <c r="I2" s="558"/>
    </row>
    <row r="3" spans="10:20" s="11" customFormat="1" ht="16.5" customHeight="1">
      <c r="J3" s="498"/>
      <c r="K3" s="498"/>
      <c r="L3" s="498"/>
      <c r="M3" s="498"/>
      <c r="N3" s="498"/>
      <c r="O3" s="498"/>
      <c r="P3" s="498"/>
      <c r="Q3" s="498"/>
      <c r="R3" s="498"/>
      <c r="S3" s="498"/>
      <c r="T3" s="498"/>
    </row>
    <row r="4" spans="1:10" s="417" customFormat="1" ht="11.25">
      <c r="A4" s="416"/>
      <c r="B4" s="416"/>
      <c r="C4" s="58"/>
      <c r="D4" s="100"/>
      <c r="E4" s="100"/>
      <c r="F4" s="100"/>
      <c r="G4" s="100"/>
      <c r="H4" s="100"/>
      <c r="I4" s="100"/>
      <c r="J4" s="100"/>
    </row>
    <row r="5" spans="1:10" s="196" customFormat="1" ht="10.5" customHeight="1">
      <c r="A5" s="623" t="s">
        <v>9</v>
      </c>
      <c r="B5" s="624"/>
      <c r="C5" s="624"/>
      <c r="D5" s="574" t="s">
        <v>14</v>
      </c>
      <c r="E5" s="627"/>
      <c r="F5" s="627"/>
      <c r="G5" s="627"/>
      <c r="H5" s="627"/>
      <c r="I5" s="574" t="s">
        <v>13</v>
      </c>
      <c r="J5" s="102"/>
    </row>
    <row r="6" spans="1:10" s="196" customFormat="1" ht="10.5" customHeight="1">
      <c r="A6" s="623"/>
      <c r="B6" s="624"/>
      <c r="C6" s="624"/>
      <c r="D6" s="625"/>
      <c r="E6" s="574" t="s">
        <v>28</v>
      </c>
      <c r="F6" s="627"/>
      <c r="G6" s="627"/>
      <c r="H6" s="574" t="s">
        <v>11</v>
      </c>
      <c r="I6" s="625"/>
      <c r="J6" s="102"/>
    </row>
    <row r="7" spans="1:10" s="196" customFormat="1" ht="10.5" customHeight="1">
      <c r="A7" s="623"/>
      <c r="B7" s="624"/>
      <c r="C7" s="624"/>
      <c r="D7" s="625"/>
      <c r="E7" s="625"/>
      <c r="F7" s="572" t="s">
        <v>29</v>
      </c>
      <c r="G7" s="572" t="s">
        <v>10</v>
      </c>
      <c r="H7" s="625"/>
      <c r="I7" s="625"/>
      <c r="J7" s="102"/>
    </row>
    <row r="8" spans="1:10" s="196" customFormat="1" ht="25.5" customHeight="1">
      <c r="A8" s="623"/>
      <c r="B8" s="624"/>
      <c r="C8" s="624"/>
      <c r="D8" s="626"/>
      <c r="E8" s="626"/>
      <c r="F8" s="573"/>
      <c r="G8" s="573"/>
      <c r="H8" s="626"/>
      <c r="I8" s="626"/>
      <c r="J8" s="102"/>
    </row>
    <row r="9" spans="1:10" ht="16.5" customHeight="1">
      <c r="A9" s="30" t="s">
        <v>139</v>
      </c>
      <c r="B9" s="241"/>
      <c r="C9" s="31"/>
      <c r="D9" s="103" t="s">
        <v>99</v>
      </c>
      <c r="E9" s="104" t="s">
        <v>99</v>
      </c>
      <c r="F9" s="104" t="s">
        <v>99</v>
      </c>
      <c r="G9" s="104" t="s">
        <v>99</v>
      </c>
      <c r="H9" s="104" t="s">
        <v>99</v>
      </c>
      <c r="I9" s="105" t="s">
        <v>61</v>
      </c>
      <c r="J9" s="106"/>
    </row>
    <row r="10" spans="1:10" ht="16.5" customHeight="1">
      <c r="A10" s="622" t="s">
        <v>94</v>
      </c>
      <c r="B10" s="622"/>
      <c r="C10" s="32" t="s">
        <v>0</v>
      </c>
      <c r="D10" s="107">
        <v>18.1</v>
      </c>
      <c r="E10" s="107">
        <v>9.7</v>
      </c>
      <c r="F10" s="107">
        <v>5.6</v>
      </c>
      <c r="G10" s="107">
        <v>4</v>
      </c>
      <c r="H10" s="107">
        <v>8.4</v>
      </c>
      <c r="I10" s="70">
        <v>1.3</v>
      </c>
      <c r="J10" s="106"/>
    </row>
    <row r="11" spans="1:10" ht="16.5" customHeight="1">
      <c r="A11" s="622"/>
      <c r="B11" s="622"/>
      <c r="C11" s="32" t="s">
        <v>1</v>
      </c>
      <c r="D11" s="107">
        <v>15.5</v>
      </c>
      <c r="E11" s="108">
        <v>8.1</v>
      </c>
      <c r="F11" s="108">
        <v>4.8</v>
      </c>
      <c r="G11" s="108">
        <v>3.2</v>
      </c>
      <c r="H11" s="108">
        <v>7.4</v>
      </c>
      <c r="I11" s="70">
        <v>0.7</v>
      </c>
      <c r="J11" s="106"/>
    </row>
    <row r="12" spans="1:10" ht="16.5" customHeight="1">
      <c r="A12" s="622"/>
      <c r="B12" s="622"/>
      <c r="C12" s="32" t="s">
        <v>2</v>
      </c>
      <c r="D12" s="107">
        <v>21.5</v>
      </c>
      <c r="E12" s="108">
        <v>11.8</v>
      </c>
      <c r="F12" s="108">
        <v>6.7</v>
      </c>
      <c r="G12" s="108">
        <v>5.1</v>
      </c>
      <c r="H12" s="108">
        <v>9.8</v>
      </c>
      <c r="I12" s="70">
        <v>2</v>
      </c>
      <c r="J12" s="106"/>
    </row>
    <row r="13" spans="1:10" ht="16.5" customHeight="1">
      <c r="A13" s="248"/>
      <c r="B13" s="620" t="s">
        <v>3</v>
      </c>
      <c r="C13" s="31" t="s">
        <v>0</v>
      </c>
      <c r="D13" s="109">
        <v>14.5</v>
      </c>
      <c r="E13" s="110">
        <v>7.8</v>
      </c>
      <c r="F13" s="110">
        <v>4.6</v>
      </c>
      <c r="G13" s="110">
        <v>3.2</v>
      </c>
      <c r="H13" s="110">
        <v>6.7</v>
      </c>
      <c r="I13" s="111">
        <v>1.1</v>
      </c>
      <c r="J13" s="106"/>
    </row>
    <row r="14" spans="1:10" ht="16.5" customHeight="1">
      <c r="A14" s="248"/>
      <c r="B14" s="618"/>
      <c r="C14" s="32" t="s">
        <v>1</v>
      </c>
      <c r="D14" s="107">
        <v>12.5</v>
      </c>
      <c r="E14" s="108">
        <v>6.6</v>
      </c>
      <c r="F14" s="108">
        <v>4.1</v>
      </c>
      <c r="G14" s="108">
        <v>2.5</v>
      </c>
      <c r="H14" s="108">
        <v>5.9</v>
      </c>
      <c r="I14" s="34">
        <v>0.7</v>
      </c>
      <c r="J14" s="106"/>
    </row>
    <row r="15" spans="1:10" ht="16.5" customHeight="1">
      <c r="A15" s="248"/>
      <c r="B15" s="619"/>
      <c r="C15" s="33" t="s">
        <v>2</v>
      </c>
      <c r="D15" s="112">
        <v>18.5</v>
      </c>
      <c r="E15" s="113">
        <v>10.1</v>
      </c>
      <c r="F15" s="108">
        <v>5.7</v>
      </c>
      <c r="G15" s="108">
        <v>4.4</v>
      </c>
      <c r="H15" s="113">
        <v>8.3</v>
      </c>
      <c r="I15" s="114">
        <v>1.8</v>
      </c>
      <c r="J15" s="106"/>
    </row>
    <row r="16" spans="1:10" ht="16.5" customHeight="1">
      <c r="A16" s="248"/>
      <c r="B16" s="615" t="s">
        <v>87</v>
      </c>
      <c r="C16" s="31" t="s">
        <v>0</v>
      </c>
      <c r="D16" s="107">
        <v>29.6</v>
      </c>
      <c r="E16" s="107">
        <v>15.8</v>
      </c>
      <c r="F16" s="110">
        <v>8.9</v>
      </c>
      <c r="G16" s="110">
        <v>6.9</v>
      </c>
      <c r="H16" s="107">
        <v>13.9</v>
      </c>
      <c r="I16" s="34">
        <v>1.9</v>
      </c>
      <c r="J16" s="106"/>
    </row>
    <row r="17" spans="1:10" ht="16.5" customHeight="1">
      <c r="A17" s="248"/>
      <c r="B17" s="616"/>
      <c r="C17" s="32" t="s">
        <v>1</v>
      </c>
      <c r="D17" s="107">
        <v>39.2</v>
      </c>
      <c r="E17" s="108">
        <v>19.8</v>
      </c>
      <c r="F17" s="108">
        <v>10.9</v>
      </c>
      <c r="G17" s="108">
        <v>8.9</v>
      </c>
      <c r="H17" s="108">
        <v>19.4</v>
      </c>
      <c r="I17" s="70">
        <v>0.4</v>
      </c>
      <c r="J17" s="106"/>
    </row>
    <row r="18" spans="1:10" ht="16.5" customHeight="1">
      <c r="A18" s="249"/>
      <c r="B18" s="617"/>
      <c r="C18" s="33" t="s">
        <v>2</v>
      </c>
      <c r="D18" s="115">
        <v>26.1</v>
      </c>
      <c r="E18" s="116">
        <v>14.3</v>
      </c>
      <c r="F18" s="116">
        <v>8.1</v>
      </c>
      <c r="G18" s="116">
        <v>6.1</v>
      </c>
      <c r="H18" s="116">
        <v>11.8</v>
      </c>
      <c r="I18" s="69">
        <v>2.5</v>
      </c>
      <c r="J18" s="106"/>
    </row>
    <row r="19" spans="1:10" ht="16.5" customHeight="1">
      <c r="A19" s="248"/>
      <c r="B19" s="620" t="s">
        <v>76</v>
      </c>
      <c r="C19" s="31" t="s">
        <v>0</v>
      </c>
      <c r="D19" s="109">
        <v>14.3</v>
      </c>
      <c r="E19" s="108">
        <v>8.1</v>
      </c>
      <c r="F19" s="108">
        <v>4.4</v>
      </c>
      <c r="G19" s="108">
        <v>3.7</v>
      </c>
      <c r="H19" s="108">
        <v>6.2</v>
      </c>
      <c r="I19" s="111">
        <v>1.9</v>
      </c>
      <c r="J19" s="106"/>
    </row>
    <row r="20" spans="1:10" ht="16.5" customHeight="1">
      <c r="A20" s="248"/>
      <c r="B20" s="618"/>
      <c r="C20" s="32" t="s">
        <v>1</v>
      </c>
      <c r="D20" s="117">
        <v>11.8</v>
      </c>
      <c r="E20" s="108">
        <v>6.5</v>
      </c>
      <c r="F20" s="108">
        <v>3.6</v>
      </c>
      <c r="G20" s="108">
        <v>2.9</v>
      </c>
      <c r="H20" s="108">
        <v>5.2</v>
      </c>
      <c r="I20" s="34">
        <v>1.3</v>
      </c>
      <c r="J20" s="106"/>
    </row>
    <row r="21" spans="1:10" ht="16.5" customHeight="1">
      <c r="A21" s="248"/>
      <c r="B21" s="619"/>
      <c r="C21" s="33" t="s">
        <v>2</v>
      </c>
      <c r="D21" s="112">
        <v>18.6</v>
      </c>
      <c r="E21" s="113">
        <v>10.7</v>
      </c>
      <c r="F21" s="113">
        <v>5.6</v>
      </c>
      <c r="G21" s="113">
        <v>5.1</v>
      </c>
      <c r="H21" s="113">
        <v>7.8</v>
      </c>
      <c r="I21" s="114">
        <v>2.9</v>
      </c>
      <c r="J21" s="106"/>
    </row>
    <row r="22" spans="1:10" ht="16.5" customHeight="1">
      <c r="A22" s="248"/>
      <c r="B22" s="620" t="s">
        <v>77</v>
      </c>
      <c r="C22" s="31" t="s">
        <v>0</v>
      </c>
      <c r="D22" s="107">
        <v>30</v>
      </c>
      <c r="E22" s="108">
        <v>14.7</v>
      </c>
      <c r="F22" s="108">
        <v>9.7</v>
      </c>
      <c r="G22" s="108">
        <v>5</v>
      </c>
      <c r="H22" s="108">
        <v>15.4</v>
      </c>
      <c r="I22" s="70">
        <v>-0.7</v>
      </c>
      <c r="J22" s="106"/>
    </row>
    <row r="23" spans="1:10" ht="16.5" customHeight="1">
      <c r="A23" s="248"/>
      <c r="B23" s="618"/>
      <c r="C23" s="32" t="s">
        <v>1</v>
      </c>
      <c r="D23" s="107">
        <v>35</v>
      </c>
      <c r="E23" s="108">
        <v>16.2</v>
      </c>
      <c r="F23" s="108">
        <v>11.3</v>
      </c>
      <c r="G23" s="108">
        <v>4.9</v>
      </c>
      <c r="H23" s="108">
        <v>18.8</v>
      </c>
      <c r="I23" s="34">
        <v>-2.6</v>
      </c>
      <c r="J23" s="106"/>
    </row>
    <row r="24" spans="1:10" ht="16.5" customHeight="1">
      <c r="A24" s="248"/>
      <c r="B24" s="619"/>
      <c r="C24" s="33" t="s">
        <v>2</v>
      </c>
      <c r="D24" s="112">
        <v>27.1</v>
      </c>
      <c r="E24" s="113">
        <v>13.7</v>
      </c>
      <c r="F24" s="108">
        <v>8.7</v>
      </c>
      <c r="G24" s="108">
        <v>5.1</v>
      </c>
      <c r="H24" s="113">
        <v>13.3</v>
      </c>
      <c r="I24" s="69">
        <v>0.4</v>
      </c>
      <c r="J24" s="106"/>
    </row>
    <row r="25" spans="1:10" ht="16.5" customHeight="1">
      <c r="A25" s="30" t="s">
        <v>142</v>
      </c>
      <c r="B25" s="241"/>
      <c r="C25" s="31"/>
      <c r="D25" s="103" t="s">
        <v>143</v>
      </c>
      <c r="E25" s="104" t="s">
        <v>143</v>
      </c>
      <c r="F25" s="104" t="s">
        <v>143</v>
      </c>
      <c r="G25" s="104" t="s">
        <v>143</v>
      </c>
      <c r="H25" s="104" t="s">
        <v>143</v>
      </c>
      <c r="I25" s="105" t="s">
        <v>146</v>
      </c>
      <c r="J25" s="106"/>
    </row>
    <row r="26" spans="1:10" ht="16.5" customHeight="1">
      <c r="A26" s="622" t="s">
        <v>144</v>
      </c>
      <c r="B26" s="622"/>
      <c r="C26" s="32" t="s">
        <v>0</v>
      </c>
      <c r="D26" s="107">
        <v>19.3</v>
      </c>
      <c r="E26" s="107">
        <v>10.7</v>
      </c>
      <c r="F26" s="107">
        <v>6.3</v>
      </c>
      <c r="G26" s="107">
        <v>4.4</v>
      </c>
      <c r="H26" s="107">
        <v>8.6</v>
      </c>
      <c r="I26" s="70">
        <v>2.1</v>
      </c>
      <c r="J26" s="106"/>
    </row>
    <row r="27" spans="1:10" ht="16.5" customHeight="1">
      <c r="A27" s="622"/>
      <c r="B27" s="622"/>
      <c r="C27" s="32" t="s">
        <v>1</v>
      </c>
      <c r="D27" s="107">
        <v>15.6</v>
      </c>
      <c r="E27" s="108">
        <v>8.3</v>
      </c>
      <c r="F27" s="108">
        <v>4.9</v>
      </c>
      <c r="G27" s="108">
        <v>3.4</v>
      </c>
      <c r="H27" s="108">
        <v>7.3</v>
      </c>
      <c r="I27" s="70">
        <v>1</v>
      </c>
      <c r="J27" s="106"/>
    </row>
    <row r="28" spans="1:10" ht="16.5" customHeight="1">
      <c r="A28" s="622"/>
      <c r="B28" s="622"/>
      <c r="C28" s="32" t="s">
        <v>2</v>
      </c>
      <c r="D28" s="107">
        <v>24.1</v>
      </c>
      <c r="E28" s="108">
        <v>13.8</v>
      </c>
      <c r="F28" s="108">
        <v>8.1</v>
      </c>
      <c r="G28" s="108">
        <v>5.7</v>
      </c>
      <c r="H28" s="108">
        <v>10.3</v>
      </c>
      <c r="I28" s="70">
        <v>3.5</v>
      </c>
      <c r="J28" s="106"/>
    </row>
    <row r="29" spans="1:10" ht="16.5" customHeight="1">
      <c r="A29" s="248"/>
      <c r="B29" s="620" t="s">
        <v>3</v>
      </c>
      <c r="C29" s="31" t="s">
        <v>0</v>
      </c>
      <c r="D29" s="109">
        <v>15.5</v>
      </c>
      <c r="E29" s="110">
        <v>8.5</v>
      </c>
      <c r="F29" s="110">
        <v>5.2</v>
      </c>
      <c r="G29" s="110">
        <v>3.4</v>
      </c>
      <c r="H29" s="110">
        <v>7</v>
      </c>
      <c r="I29" s="111">
        <v>1.5</v>
      </c>
      <c r="J29" s="106"/>
    </row>
    <row r="30" spans="1:10" ht="16.5" customHeight="1">
      <c r="A30" s="248"/>
      <c r="B30" s="618"/>
      <c r="C30" s="32" t="s">
        <v>1</v>
      </c>
      <c r="D30" s="107">
        <v>12.8</v>
      </c>
      <c r="E30" s="108">
        <v>6.7</v>
      </c>
      <c r="F30" s="108">
        <v>4.2</v>
      </c>
      <c r="G30" s="108">
        <v>2.5</v>
      </c>
      <c r="H30" s="108">
        <v>6.1</v>
      </c>
      <c r="I30" s="34">
        <v>0.6</v>
      </c>
      <c r="J30" s="106"/>
    </row>
    <row r="31" spans="1:10" ht="16.5" customHeight="1">
      <c r="A31" s="248"/>
      <c r="B31" s="619"/>
      <c r="C31" s="33" t="s">
        <v>2</v>
      </c>
      <c r="D31" s="112">
        <v>21</v>
      </c>
      <c r="E31" s="113">
        <v>12.2</v>
      </c>
      <c r="F31" s="108">
        <v>7.1</v>
      </c>
      <c r="G31" s="108">
        <v>5.1</v>
      </c>
      <c r="H31" s="113">
        <v>8.8</v>
      </c>
      <c r="I31" s="114">
        <v>3.4</v>
      </c>
      <c r="J31" s="106"/>
    </row>
    <row r="32" spans="1:10" ht="16.5" customHeight="1">
      <c r="A32" s="248"/>
      <c r="B32" s="615" t="s">
        <v>87</v>
      </c>
      <c r="C32" s="31" t="s">
        <v>0</v>
      </c>
      <c r="D32" s="107">
        <v>30.4</v>
      </c>
      <c r="E32" s="107">
        <v>17</v>
      </c>
      <c r="F32" s="110">
        <v>9.5</v>
      </c>
      <c r="G32" s="110">
        <v>7.5</v>
      </c>
      <c r="H32" s="107">
        <v>13.5</v>
      </c>
      <c r="I32" s="34">
        <v>3.5</v>
      </c>
      <c r="J32" s="106"/>
    </row>
    <row r="33" spans="1:10" ht="16.5" customHeight="1">
      <c r="A33" s="248"/>
      <c r="B33" s="616"/>
      <c r="C33" s="32" t="s">
        <v>1</v>
      </c>
      <c r="D33" s="107">
        <v>37.2</v>
      </c>
      <c r="E33" s="108">
        <v>20.3</v>
      </c>
      <c r="F33" s="108">
        <v>10.2</v>
      </c>
      <c r="G33" s="108">
        <v>10.1</v>
      </c>
      <c r="H33" s="108">
        <v>16.9</v>
      </c>
      <c r="I33" s="70">
        <v>3.4</v>
      </c>
      <c r="J33" s="106"/>
    </row>
    <row r="34" spans="1:10" ht="16.5" customHeight="1">
      <c r="A34" s="248"/>
      <c r="B34" s="617"/>
      <c r="C34" s="33" t="s">
        <v>2</v>
      </c>
      <c r="D34" s="115">
        <v>28.1</v>
      </c>
      <c r="E34" s="116">
        <v>15.8</v>
      </c>
      <c r="F34" s="116">
        <v>9.2</v>
      </c>
      <c r="G34" s="116">
        <v>6.6</v>
      </c>
      <c r="H34" s="116">
        <v>12.3</v>
      </c>
      <c r="I34" s="69">
        <v>3.5</v>
      </c>
      <c r="J34" s="106"/>
    </row>
    <row r="35" spans="1:10" ht="16.5" customHeight="1">
      <c r="A35" s="249"/>
      <c r="B35" s="620" t="s">
        <v>76</v>
      </c>
      <c r="C35" s="31" t="s">
        <v>0</v>
      </c>
      <c r="D35" s="109">
        <v>14.8</v>
      </c>
      <c r="E35" s="108">
        <v>8.4</v>
      </c>
      <c r="F35" s="108">
        <v>4.6</v>
      </c>
      <c r="G35" s="108">
        <v>3.9</v>
      </c>
      <c r="H35" s="108">
        <v>6.4</v>
      </c>
      <c r="I35" s="111">
        <v>2</v>
      </c>
      <c r="J35" s="106"/>
    </row>
    <row r="36" spans="1:10" ht="16.5" customHeight="1">
      <c r="A36" s="249"/>
      <c r="B36" s="618"/>
      <c r="C36" s="32" t="s">
        <v>1</v>
      </c>
      <c r="D36" s="117">
        <v>11.4</v>
      </c>
      <c r="E36" s="108">
        <v>6.2</v>
      </c>
      <c r="F36" s="108">
        <v>3.4</v>
      </c>
      <c r="G36" s="108">
        <v>2.8</v>
      </c>
      <c r="H36" s="108">
        <v>5.2</v>
      </c>
      <c r="I36" s="34">
        <v>1</v>
      </c>
      <c r="J36" s="106"/>
    </row>
    <row r="37" spans="1:10" ht="16.5" customHeight="1">
      <c r="A37" s="249"/>
      <c r="B37" s="619"/>
      <c r="C37" s="33" t="s">
        <v>2</v>
      </c>
      <c r="D37" s="112">
        <v>20.6</v>
      </c>
      <c r="E37" s="113">
        <v>12.2</v>
      </c>
      <c r="F37" s="113">
        <v>6.5</v>
      </c>
      <c r="G37" s="113">
        <v>5.7</v>
      </c>
      <c r="H37" s="113">
        <v>8.4</v>
      </c>
      <c r="I37" s="114">
        <v>3.8</v>
      </c>
      <c r="J37" s="106"/>
    </row>
    <row r="38" spans="1:10" ht="16.5" customHeight="1">
      <c r="A38" s="249"/>
      <c r="B38" s="620" t="s">
        <v>77</v>
      </c>
      <c r="C38" s="31" t="s">
        <v>0</v>
      </c>
      <c r="D38" s="107">
        <v>33.2</v>
      </c>
      <c r="E38" s="108">
        <v>17.6</v>
      </c>
      <c r="F38" s="108">
        <v>11.5</v>
      </c>
      <c r="G38" s="108">
        <v>6.1</v>
      </c>
      <c r="H38" s="108">
        <v>15.5</v>
      </c>
      <c r="I38" s="70">
        <v>2.1</v>
      </c>
      <c r="J38" s="106"/>
    </row>
    <row r="39" spans="1:10" ht="16.5" customHeight="1">
      <c r="A39" s="249"/>
      <c r="B39" s="618"/>
      <c r="C39" s="32" t="s">
        <v>1</v>
      </c>
      <c r="D39" s="107">
        <v>38.2</v>
      </c>
      <c r="E39" s="108">
        <v>19.4</v>
      </c>
      <c r="F39" s="108">
        <v>12.9</v>
      </c>
      <c r="G39" s="108">
        <v>6.5</v>
      </c>
      <c r="H39" s="108">
        <v>18.7</v>
      </c>
      <c r="I39" s="34">
        <v>0.7</v>
      </c>
      <c r="J39" s="106"/>
    </row>
    <row r="40" spans="1:10" ht="16.5" customHeight="1">
      <c r="A40" s="249"/>
      <c r="B40" s="619"/>
      <c r="C40" s="33" t="s">
        <v>2</v>
      </c>
      <c r="D40" s="112">
        <v>30.4</v>
      </c>
      <c r="E40" s="113">
        <v>16.6</v>
      </c>
      <c r="F40" s="108">
        <v>10.8</v>
      </c>
      <c r="G40" s="108">
        <v>5.9</v>
      </c>
      <c r="H40" s="113">
        <v>13.7</v>
      </c>
      <c r="I40" s="69">
        <v>2.9</v>
      </c>
      <c r="J40" s="106"/>
    </row>
    <row r="41" spans="1:10" ht="16.5" customHeight="1">
      <c r="A41" s="245" t="s">
        <v>145</v>
      </c>
      <c r="B41" s="26"/>
      <c r="C41" s="36"/>
      <c r="D41" s="103" t="s">
        <v>146</v>
      </c>
      <c r="E41" s="104" t="s">
        <v>146</v>
      </c>
      <c r="F41" s="104" t="s">
        <v>146</v>
      </c>
      <c r="G41" s="104" t="s">
        <v>146</v>
      </c>
      <c r="H41" s="104" t="s">
        <v>146</v>
      </c>
      <c r="I41" s="104" t="s">
        <v>146</v>
      </c>
      <c r="J41" s="106"/>
    </row>
    <row r="42" spans="1:10" ht="16.5" customHeight="1">
      <c r="A42" s="622" t="s">
        <v>144</v>
      </c>
      <c r="B42" s="622"/>
      <c r="C42" s="32" t="s">
        <v>0</v>
      </c>
      <c r="D42" s="37">
        <v>-1.1999999999999993</v>
      </c>
      <c r="E42" s="37">
        <v>-1</v>
      </c>
      <c r="F42" s="37">
        <v>-0.7000000000000002</v>
      </c>
      <c r="G42" s="37">
        <v>-0.40000000000000036</v>
      </c>
      <c r="H42" s="37">
        <v>-0.1999999999999993</v>
      </c>
      <c r="I42" s="118" t="s">
        <v>100</v>
      </c>
      <c r="J42" s="106"/>
    </row>
    <row r="43" spans="1:10" ht="16.5" customHeight="1">
      <c r="A43" s="622"/>
      <c r="B43" s="622"/>
      <c r="C43" s="32" t="s">
        <v>1</v>
      </c>
      <c r="D43" s="37">
        <v>-0.09999999999999964</v>
      </c>
      <c r="E43" s="37">
        <v>-0.20000000000000107</v>
      </c>
      <c r="F43" s="37">
        <v>-0.10000000000000053</v>
      </c>
      <c r="G43" s="37">
        <v>-0.19999999999999973</v>
      </c>
      <c r="H43" s="37">
        <v>0.10000000000000053</v>
      </c>
      <c r="I43" s="118" t="s">
        <v>240</v>
      </c>
      <c r="J43" s="106"/>
    </row>
    <row r="44" spans="1:10" ht="16.5" customHeight="1">
      <c r="A44" s="622"/>
      <c r="B44" s="622"/>
      <c r="C44" s="32" t="s">
        <v>2</v>
      </c>
      <c r="D44" s="119">
        <v>-2.6000000000000014</v>
      </c>
      <c r="E44" s="37">
        <v>-2</v>
      </c>
      <c r="F44" s="37">
        <v>-1.3999999999999995</v>
      </c>
      <c r="G44" s="37">
        <v>-0.6000000000000005</v>
      </c>
      <c r="H44" s="37">
        <v>-0.5</v>
      </c>
      <c r="I44" s="118" t="s">
        <v>240</v>
      </c>
      <c r="J44" s="106"/>
    </row>
    <row r="45" spans="1:10" ht="16.5" customHeight="1">
      <c r="A45" s="248"/>
      <c r="B45" s="620" t="s">
        <v>3</v>
      </c>
      <c r="C45" s="31" t="s">
        <v>0</v>
      </c>
      <c r="D45" s="120">
        <v>-1</v>
      </c>
      <c r="E45" s="40">
        <v>-0.7000000000000002</v>
      </c>
      <c r="F45" s="40">
        <v>-0.6000000000000005</v>
      </c>
      <c r="G45" s="40">
        <v>-0.19999999999999973</v>
      </c>
      <c r="H45" s="40">
        <v>-0.2999999999999998</v>
      </c>
      <c r="I45" s="121" t="s">
        <v>241</v>
      </c>
      <c r="J45" s="106"/>
    </row>
    <row r="46" spans="1:10" ht="16.5" customHeight="1">
      <c r="A46" s="248"/>
      <c r="B46" s="618"/>
      <c r="C46" s="32" t="s">
        <v>1</v>
      </c>
      <c r="D46" s="119">
        <v>-0.3000000000000007</v>
      </c>
      <c r="E46" s="37">
        <v>-0.10000000000000053</v>
      </c>
      <c r="F46" s="37">
        <v>-0.10000000000000053</v>
      </c>
      <c r="G46" s="37">
        <v>0</v>
      </c>
      <c r="H46" s="37">
        <v>-0.1999999999999993</v>
      </c>
      <c r="I46" s="118" t="s">
        <v>240</v>
      </c>
      <c r="J46" s="106"/>
    </row>
    <row r="47" spans="1:10" ht="16.5" customHeight="1">
      <c r="A47" s="248"/>
      <c r="B47" s="619"/>
      <c r="C47" s="33" t="s">
        <v>2</v>
      </c>
      <c r="D47" s="122">
        <v>-2.5</v>
      </c>
      <c r="E47" s="38">
        <v>-2.0999999999999996</v>
      </c>
      <c r="F47" s="38">
        <v>-1.3999999999999995</v>
      </c>
      <c r="G47" s="38">
        <v>-0.6999999999999993</v>
      </c>
      <c r="H47" s="38">
        <v>-0.5</v>
      </c>
      <c r="I47" s="123" t="s">
        <v>240</v>
      </c>
      <c r="J47" s="106"/>
    </row>
    <row r="48" spans="1:10" ht="16.5" customHeight="1">
      <c r="A48" s="248"/>
      <c r="B48" s="615" t="s">
        <v>87</v>
      </c>
      <c r="C48" s="31" t="s">
        <v>0</v>
      </c>
      <c r="D48" s="37">
        <v>-0.7999999999999972</v>
      </c>
      <c r="E48" s="37">
        <v>-1.1999999999999993</v>
      </c>
      <c r="F48" s="37">
        <v>-0.5999999999999996</v>
      </c>
      <c r="G48" s="37">
        <v>-0.5999999999999996</v>
      </c>
      <c r="H48" s="37">
        <v>0.40000000000000036</v>
      </c>
      <c r="I48" s="121" t="s">
        <v>241</v>
      </c>
      <c r="J48" s="106"/>
    </row>
    <row r="49" spans="1:10" ht="16.5" customHeight="1">
      <c r="A49" s="248"/>
      <c r="B49" s="616"/>
      <c r="C49" s="32" t="s">
        <v>1</v>
      </c>
      <c r="D49" s="37">
        <v>2</v>
      </c>
      <c r="E49" s="37">
        <v>-0.5</v>
      </c>
      <c r="F49" s="37">
        <v>0.7000000000000011</v>
      </c>
      <c r="G49" s="37">
        <v>-1.1999999999999993</v>
      </c>
      <c r="H49" s="37">
        <v>2.5</v>
      </c>
      <c r="I49" s="118" t="s">
        <v>240</v>
      </c>
      <c r="J49" s="106"/>
    </row>
    <row r="50" spans="1:10" ht="16.5" customHeight="1">
      <c r="A50" s="249"/>
      <c r="B50" s="617"/>
      <c r="C50" s="33" t="s">
        <v>2</v>
      </c>
      <c r="D50" s="60">
        <v>-2</v>
      </c>
      <c r="E50" s="61">
        <v>-1.5</v>
      </c>
      <c r="F50" s="61">
        <v>-1.0999999999999996</v>
      </c>
      <c r="G50" s="61">
        <v>-0.5</v>
      </c>
      <c r="H50" s="61">
        <v>-0.5</v>
      </c>
      <c r="I50" s="124" t="s">
        <v>240</v>
      </c>
      <c r="J50" s="106"/>
    </row>
    <row r="51" spans="1:10" ht="16.5" customHeight="1" hidden="1">
      <c r="A51" s="249"/>
      <c r="B51" s="618" t="s">
        <v>76</v>
      </c>
      <c r="C51" s="32" t="s">
        <v>0</v>
      </c>
      <c r="D51" s="37">
        <v>-0.5</v>
      </c>
      <c r="E51" s="37">
        <v>-0.3000000000000007</v>
      </c>
      <c r="F51" s="37">
        <v>-0.1999999999999993</v>
      </c>
      <c r="G51" s="37">
        <v>-0.19999999999999973</v>
      </c>
      <c r="H51" s="37">
        <v>-0.20000000000000018</v>
      </c>
      <c r="I51" s="121" t="s">
        <v>241</v>
      </c>
      <c r="J51" s="106"/>
    </row>
    <row r="52" spans="1:10" ht="16.5" customHeight="1" hidden="1">
      <c r="A52" s="249"/>
      <c r="B52" s="618"/>
      <c r="C52" s="32" t="s">
        <v>1</v>
      </c>
      <c r="D52" s="37">
        <v>0.40000000000000036</v>
      </c>
      <c r="E52" s="37">
        <v>0.2999999999999998</v>
      </c>
      <c r="F52" s="37">
        <v>0.20000000000000018</v>
      </c>
      <c r="G52" s="37">
        <v>0.10000000000000009</v>
      </c>
      <c r="H52" s="37">
        <v>0</v>
      </c>
      <c r="I52" s="118" t="s">
        <v>240</v>
      </c>
      <c r="J52" s="106"/>
    </row>
    <row r="53" spans="1:10" ht="16.5" customHeight="1" hidden="1">
      <c r="A53" s="249"/>
      <c r="B53" s="619"/>
      <c r="C53" s="33" t="s">
        <v>2</v>
      </c>
      <c r="D53" s="60">
        <v>-2</v>
      </c>
      <c r="E53" s="61">
        <v>-1.5</v>
      </c>
      <c r="F53" s="61">
        <v>-0.9000000000000004</v>
      </c>
      <c r="G53" s="61">
        <v>-0.6000000000000005</v>
      </c>
      <c r="H53" s="61">
        <v>-0.6000000000000005</v>
      </c>
      <c r="I53" s="124" t="s">
        <v>240</v>
      </c>
      <c r="J53" s="106"/>
    </row>
    <row r="54" spans="1:10" ht="16.5" customHeight="1" hidden="1">
      <c r="A54" s="249"/>
      <c r="B54" s="620" t="s">
        <v>77</v>
      </c>
      <c r="C54" s="31" t="s">
        <v>0</v>
      </c>
      <c r="D54" s="37">
        <v>-3.200000000000003</v>
      </c>
      <c r="E54" s="37">
        <v>-2.900000000000002</v>
      </c>
      <c r="F54" s="37">
        <v>-1.8000000000000007</v>
      </c>
      <c r="G54" s="37">
        <v>-1.0999999999999996</v>
      </c>
      <c r="H54" s="37">
        <v>-0.09999999999999964</v>
      </c>
      <c r="I54" s="121" t="s">
        <v>241</v>
      </c>
      <c r="J54" s="106"/>
    </row>
    <row r="55" spans="1:10" ht="16.5" customHeight="1" hidden="1">
      <c r="A55" s="249"/>
      <c r="B55" s="618"/>
      <c r="C55" s="32" t="s">
        <v>1</v>
      </c>
      <c r="D55" s="37">
        <v>-3.200000000000003</v>
      </c>
      <c r="E55" s="37">
        <v>-3.1999999999999993</v>
      </c>
      <c r="F55" s="37">
        <v>-1.5999999999999996</v>
      </c>
      <c r="G55" s="37">
        <v>-1.5999999999999996</v>
      </c>
      <c r="H55" s="37">
        <v>0.10000000000000142</v>
      </c>
      <c r="I55" s="118" t="s">
        <v>240</v>
      </c>
      <c r="J55" s="106"/>
    </row>
    <row r="56" spans="1:10" ht="16.5" customHeight="1" hidden="1">
      <c r="A56" s="249"/>
      <c r="B56" s="619"/>
      <c r="C56" s="33" t="s">
        <v>2</v>
      </c>
      <c r="D56" s="60">
        <v>-3.299999999999997</v>
      </c>
      <c r="E56" s="61">
        <v>-2.900000000000002</v>
      </c>
      <c r="F56" s="61">
        <v>-2.1000000000000014</v>
      </c>
      <c r="G56" s="61">
        <v>-0.8000000000000007</v>
      </c>
      <c r="H56" s="61">
        <v>-0.3999999999999986</v>
      </c>
      <c r="I56" s="124" t="s">
        <v>240</v>
      </c>
      <c r="J56" s="106"/>
    </row>
    <row r="57" spans="1:10" ht="16.5" customHeight="1">
      <c r="A57" s="249"/>
      <c r="B57" s="620" t="s">
        <v>76</v>
      </c>
      <c r="C57" s="31" t="s">
        <v>0</v>
      </c>
      <c r="D57" s="413">
        <v>-0.5</v>
      </c>
      <c r="E57" s="414">
        <v>-0.3000000000000007</v>
      </c>
      <c r="F57" s="414">
        <v>-0.1999999999999993</v>
      </c>
      <c r="G57" s="414">
        <v>-0.19999999999999973</v>
      </c>
      <c r="H57" s="414">
        <v>-0.20000000000000018</v>
      </c>
      <c r="I57" s="121" t="s">
        <v>241</v>
      </c>
      <c r="J57" s="106"/>
    </row>
    <row r="58" spans="1:10" ht="16.5" customHeight="1">
      <c r="A58" s="248"/>
      <c r="B58" s="618"/>
      <c r="C58" s="32" t="s">
        <v>1</v>
      </c>
      <c r="D58" s="119">
        <v>0.40000000000000036</v>
      </c>
      <c r="E58" s="37">
        <v>0.2999999999999998</v>
      </c>
      <c r="F58" s="37">
        <v>0.20000000000000018</v>
      </c>
      <c r="G58" s="37">
        <v>0.10000000000000009</v>
      </c>
      <c r="H58" s="37">
        <v>0</v>
      </c>
      <c r="I58" s="118" t="s">
        <v>240</v>
      </c>
      <c r="J58" s="106"/>
    </row>
    <row r="59" spans="1:10" ht="16.5" customHeight="1">
      <c r="A59" s="248"/>
      <c r="B59" s="619"/>
      <c r="C59" s="33" t="s">
        <v>2</v>
      </c>
      <c r="D59" s="60">
        <v>-2</v>
      </c>
      <c r="E59" s="61">
        <v>-1.5</v>
      </c>
      <c r="F59" s="61">
        <v>-0.9000000000000004</v>
      </c>
      <c r="G59" s="61">
        <v>-0.6000000000000005</v>
      </c>
      <c r="H59" s="61">
        <v>-0.6000000000000005</v>
      </c>
      <c r="I59" s="124" t="s">
        <v>240</v>
      </c>
      <c r="J59" s="106"/>
    </row>
    <row r="60" spans="1:10" ht="16.5" customHeight="1">
      <c r="A60" s="248"/>
      <c r="B60" s="620" t="s">
        <v>77</v>
      </c>
      <c r="C60" s="31" t="s">
        <v>0</v>
      </c>
      <c r="D60" s="37">
        <v>-3.200000000000003</v>
      </c>
      <c r="E60" s="37">
        <v>-2.900000000000002</v>
      </c>
      <c r="F60" s="37">
        <v>-1.8000000000000007</v>
      </c>
      <c r="G60" s="37">
        <v>-1.0999999999999996</v>
      </c>
      <c r="H60" s="37">
        <v>-0.09999999999999964</v>
      </c>
      <c r="I60" s="121" t="s">
        <v>241</v>
      </c>
      <c r="J60" s="106"/>
    </row>
    <row r="61" spans="1:10" ht="16.5" customHeight="1">
      <c r="A61" s="248"/>
      <c r="B61" s="618"/>
      <c r="C61" s="32" t="s">
        <v>1</v>
      </c>
      <c r="D61" s="37">
        <v>-3.200000000000003</v>
      </c>
      <c r="E61" s="37">
        <v>-3.1999999999999993</v>
      </c>
      <c r="F61" s="37">
        <v>-1.5999999999999996</v>
      </c>
      <c r="G61" s="37">
        <v>-1.5999999999999996</v>
      </c>
      <c r="H61" s="37">
        <v>0.10000000000000142</v>
      </c>
      <c r="I61" s="118" t="s">
        <v>240</v>
      </c>
      <c r="J61" s="106"/>
    </row>
    <row r="62" spans="1:10" ht="16.5" customHeight="1">
      <c r="A62" s="259"/>
      <c r="B62" s="619"/>
      <c r="C62" s="33" t="s">
        <v>2</v>
      </c>
      <c r="D62" s="60">
        <v>-3.299999999999997</v>
      </c>
      <c r="E62" s="61">
        <v>-2.900000000000002</v>
      </c>
      <c r="F62" s="61">
        <v>-2.1000000000000014</v>
      </c>
      <c r="G62" s="61">
        <v>-0.8000000000000007</v>
      </c>
      <c r="H62" s="61">
        <v>-0.3999999999999986</v>
      </c>
      <c r="I62" s="124" t="s">
        <v>240</v>
      </c>
      <c r="J62" s="106"/>
    </row>
    <row r="63" spans="1:14" s="15" customFormat="1" ht="6.75" customHeight="1">
      <c r="A63" s="13"/>
      <c r="B63" s="4"/>
      <c r="C63" s="4"/>
      <c r="D63" s="409"/>
      <c r="E63" s="409"/>
      <c r="F63" s="410"/>
      <c r="G63" s="410"/>
      <c r="H63" s="410"/>
      <c r="I63" s="410"/>
      <c r="J63" s="410"/>
      <c r="K63" s="410"/>
      <c r="L63" s="410"/>
      <c r="M63" s="410"/>
      <c r="N63" s="16"/>
    </row>
    <row r="64" spans="1:14" s="15" customFormat="1" ht="12" customHeight="1">
      <c r="A64" s="248" t="s">
        <v>239</v>
      </c>
      <c r="B64" s="411"/>
      <c r="C64" s="411"/>
      <c r="D64" s="99"/>
      <c r="E64" s="99"/>
      <c r="F64" s="412"/>
      <c r="G64" s="23"/>
      <c r="H64" s="23"/>
      <c r="I64" s="23"/>
      <c r="J64" s="23"/>
      <c r="K64" s="16"/>
      <c r="L64" s="16"/>
      <c r="M64" s="16"/>
      <c r="N64" s="16"/>
    </row>
    <row r="65" spans="1:10" s="196" customFormat="1" ht="13.5" customHeight="1">
      <c r="A65" s="621"/>
      <c r="B65" s="611"/>
      <c r="C65" s="611"/>
      <c r="D65" s="611"/>
      <c r="E65" s="612"/>
      <c r="F65" s="612"/>
      <c r="G65" s="613"/>
      <c r="H65" s="26"/>
      <c r="I65" s="415"/>
      <c r="J65" s="64" t="s">
        <v>169</v>
      </c>
    </row>
    <row r="66" spans="1:10" s="196" customFormat="1" ht="13.5" customHeight="1">
      <c r="A66" s="621"/>
      <c r="B66" s="611"/>
      <c r="C66" s="611"/>
      <c r="D66" s="611"/>
      <c r="E66" s="614"/>
      <c r="F66" s="614"/>
      <c r="G66" s="613"/>
      <c r="H66" s="26"/>
      <c r="I66" s="415"/>
      <c r="J66" s="64"/>
    </row>
    <row r="67" spans="1:10" s="196" customFormat="1" ht="13.5" customHeight="1">
      <c r="A67" s="610"/>
      <c r="B67" s="611"/>
      <c r="C67" s="611"/>
      <c r="D67" s="611"/>
      <c r="E67" s="612"/>
      <c r="F67" s="612"/>
      <c r="G67" s="613"/>
      <c r="H67" s="26"/>
      <c r="I67" s="415"/>
      <c r="J67" s="64"/>
    </row>
    <row r="68" spans="1:10" s="196" customFormat="1" ht="13.5" customHeight="1">
      <c r="A68" s="610"/>
      <c r="B68" s="611"/>
      <c r="C68" s="611"/>
      <c r="D68" s="611"/>
      <c r="E68" s="614"/>
      <c r="F68" s="614"/>
      <c r="G68" s="613"/>
      <c r="H68" s="26"/>
      <c r="I68" s="415"/>
      <c r="J68" s="64"/>
    </row>
    <row r="69" spans="1:10" s="196" customFormat="1" ht="13.5" customHeight="1">
      <c r="A69" s="610"/>
      <c r="B69" s="611"/>
      <c r="C69" s="611"/>
      <c r="D69" s="611"/>
      <c r="E69" s="612"/>
      <c r="F69" s="612"/>
      <c r="G69" s="613"/>
      <c r="H69" s="26"/>
      <c r="I69" s="415"/>
      <c r="J69" s="64"/>
    </row>
    <row r="70" spans="1:10" s="196" customFormat="1" ht="13.5" customHeight="1">
      <c r="A70" s="610"/>
      <c r="B70" s="611"/>
      <c r="C70" s="611"/>
      <c r="D70" s="611"/>
      <c r="E70" s="614"/>
      <c r="F70" s="614"/>
      <c r="G70" s="613"/>
      <c r="H70" s="26"/>
      <c r="I70" s="415"/>
      <c r="J70" s="64"/>
    </row>
    <row r="71" spans="1:10" s="196" customFormat="1" ht="13.5" customHeight="1">
      <c r="A71" s="610"/>
      <c r="B71" s="611"/>
      <c r="C71" s="611"/>
      <c r="D71" s="611"/>
      <c r="E71" s="612"/>
      <c r="F71" s="612"/>
      <c r="G71" s="613"/>
      <c r="H71" s="26"/>
      <c r="I71" s="415"/>
      <c r="J71" s="64"/>
    </row>
    <row r="72" spans="1:10" s="196" customFormat="1" ht="13.5" customHeight="1">
      <c r="A72" s="610"/>
      <c r="B72" s="611"/>
      <c r="C72" s="611"/>
      <c r="D72" s="611"/>
      <c r="E72" s="614"/>
      <c r="F72" s="614"/>
      <c r="G72" s="613"/>
      <c r="H72" s="26"/>
      <c r="I72" s="415"/>
      <c r="J72" s="64"/>
    </row>
    <row r="73" spans="3:10" s="196" customFormat="1" ht="18" customHeight="1">
      <c r="C73" s="58"/>
      <c r="E73" s="58"/>
      <c r="F73" s="29"/>
      <c r="G73" s="29"/>
      <c r="H73" s="29"/>
      <c r="I73" s="29"/>
      <c r="J73" s="29"/>
    </row>
    <row r="74" spans="3:10" s="196" customFormat="1" ht="10.5">
      <c r="C74" s="58"/>
      <c r="E74" s="58"/>
      <c r="F74" s="29"/>
      <c r="G74" s="29"/>
      <c r="H74" s="29"/>
      <c r="I74" s="29"/>
      <c r="J74" s="29"/>
    </row>
  </sheetData>
  <sheetProtection/>
  <mergeCells count="47">
    <mergeCell ref="A2:I2"/>
    <mergeCell ref="A5:C8"/>
    <mergeCell ref="D5:D8"/>
    <mergeCell ref="E5:H5"/>
    <mergeCell ref="I5:I8"/>
    <mergeCell ref="E6:E8"/>
    <mergeCell ref="F6:G6"/>
    <mergeCell ref="H6:H8"/>
    <mergeCell ref="F7:F8"/>
    <mergeCell ref="G7:G8"/>
    <mergeCell ref="A10:B12"/>
    <mergeCell ref="B13:B15"/>
    <mergeCell ref="B16:B18"/>
    <mergeCell ref="B19:B21"/>
    <mergeCell ref="B22:B24"/>
    <mergeCell ref="A26:B28"/>
    <mergeCell ref="B29:B31"/>
    <mergeCell ref="B32:B34"/>
    <mergeCell ref="B35:B37"/>
    <mergeCell ref="B38:B40"/>
    <mergeCell ref="A42:B44"/>
    <mergeCell ref="B45:B47"/>
    <mergeCell ref="B48:B50"/>
    <mergeCell ref="B51:B53"/>
    <mergeCell ref="B54:B56"/>
    <mergeCell ref="B57:B59"/>
    <mergeCell ref="B60:B62"/>
    <mergeCell ref="A65:A66"/>
    <mergeCell ref="B65:D66"/>
    <mergeCell ref="E65:F65"/>
    <mergeCell ref="G65:G66"/>
    <mergeCell ref="E66:F66"/>
    <mergeCell ref="A67:A68"/>
    <mergeCell ref="B67:D68"/>
    <mergeCell ref="E67:F67"/>
    <mergeCell ref="G67:G68"/>
    <mergeCell ref="E68:F68"/>
    <mergeCell ref="A69:A70"/>
    <mergeCell ref="B69:D70"/>
    <mergeCell ref="E69:F69"/>
    <mergeCell ref="G69:G70"/>
    <mergeCell ref="E70:F70"/>
    <mergeCell ref="A71:A72"/>
    <mergeCell ref="B71:D72"/>
    <mergeCell ref="E71:F71"/>
    <mergeCell ref="G71:G72"/>
    <mergeCell ref="E72:F72"/>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86" r:id="rId1"/>
</worksheet>
</file>

<file path=xl/worksheets/sheet22.xml><?xml version="1.0" encoding="utf-8"?>
<worksheet xmlns="http://schemas.openxmlformats.org/spreadsheetml/2006/main" xmlns:r="http://schemas.openxmlformats.org/officeDocument/2006/relationships">
  <sheetPr>
    <pageSetUpPr fitToPage="1"/>
  </sheetPr>
  <dimension ref="A1:T67"/>
  <sheetViews>
    <sheetView showGridLines="0" zoomScaleSheetLayoutView="80" workbookViewId="0" topLeftCell="A1">
      <selection activeCell="A1" sqref="A1"/>
    </sheetView>
  </sheetViews>
  <sheetFormatPr defaultColWidth="9.00390625" defaultRowHeight="12"/>
  <cols>
    <col min="1" max="1" width="13.00390625" style="417" customWidth="1"/>
    <col min="2" max="2" width="13.375" style="417" customWidth="1"/>
    <col min="3" max="16384" width="9.375" style="417" customWidth="1"/>
  </cols>
  <sheetData>
    <row r="1" spans="1:5" s="11" customFormat="1" ht="16.5" customHeight="1">
      <c r="A1" s="417" t="s">
        <v>135</v>
      </c>
      <c r="E1" s="230"/>
    </row>
    <row r="2" spans="1:14" s="11" customFormat="1" ht="16.5" customHeight="1">
      <c r="A2" s="558" t="s">
        <v>307</v>
      </c>
      <c r="B2" s="558"/>
      <c r="C2" s="558"/>
      <c r="D2" s="558"/>
      <c r="E2" s="558"/>
      <c r="F2" s="558"/>
      <c r="G2" s="558"/>
      <c r="H2" s="558"/>
      <c r="I2" s="558"/>
      <c r="J2" s="558"/>
      <c r="K2" s="558"/>
      <c r="L2" s="558"/>
      <c r="M2" s="558"/>
      <c r="N2" s="558"/>
    </row>
    <row r="3" spans="15:20" s="11" customFormat="1" ht="16.5" customHeight="1">
      <c r="O3" s="498"/>
      <c r="P3" s="498"/>
      <c r="Q3" s="498"/>
      <c r="R3" s="498"/>
      <c r="S3" s="498"/>
      <c r="T3" s="498"/>
    </row>
    <row r="4" ht="16.5" customHeight="1"/>
    <row r="5" spans="1:14" ht="16.5" customHeight="1">
      <c r="A5" s="628" t="s">
        <v>154</v>
      </c>
      <c r="B5" s="623"/>
      <c r="C5" s="500" t="s">
        <v>293</v>
      </c>
      <c r="D5" s="500" t="s">
        <v>294</v>
      </c>
      <c r="E5" s="500" t="s">
        <v>295</v>
      </c>
      <c r="F5" s="500" t="s">
        <v>296</v>
      </c>
      <c r="G5" s="500" t="s">
        <v>297</v>
      </c>
      <c r="H5" s="500" t="s">
        <v>298</v>
      </c>
      <c r="I5" s="500" t="s">
        <v>299</v>
      </c>
      <c r="J5" s="500" t="s">
        <v>300</v>
      </c>
      <c r="K5" s="500" t="s">
        <v>301</v>
      </c>
      <c r="L5" s="500" t="s">
        <v>89</v>
      </c>
      <c r="M5" s="500" t="s">
        <v>80</v>
      </c>
      <c r="N5" s="500" t="s">
        <v>302</v>
      </c>
    </row>
    <row r="6" spans="1:14" ht="16.5" customHeight="1">
      <c r="A6" s="501" t="s">
        <v>303</v>
      </c>
      <c r="B6" s="252" t="s">
        <v>305</v>
      </c>
      <c r="C6" s="502">
        <v>9.1</v>
      </c>
      <c r="D6" s="503">
        <v>10.3</v>
      </c>
      <c r="E6" s="503">
        <v>9.6</v>
      </c>
      <c r="F6" s="503">
        <v>9.7</v>
      </c>
      <c r="G6" s="503">
        <v>8.7</v>
      </c>
      <c r="H6" s="503">
        <v>9.3</v>
      </c>
      <c r="I6" s="503">
        <v>8.4</v>
      </c>
      <c r="J6" s="503">
        <v>8.2</v>
      </c>
      <c r="K6" s="503">
        <v>8.8</v>
      </c>
      <c r="L6" s="503">
        <v>9.4</v>
      </c>
      <c r="M6" s="503">
        <v>10.7</v>
      </c>
      <c r="N6" s="504">
        <v>9.7</v>
      </c>
    </row>
    <row r="7" spans="1:14" ht="16.5" customHeight="1">
      <c r="A7" s="505" t="s">
        <v>17</v>
      </c>
      <c r="B7" s="251" t="s">
        <v>305</v>
      </c>
      <c r="C7" s="133">
        <v>8.9</v>
      </c>
      <c r="D7" s="128">
        <v>9.9</v>
      </c>
      <c r="E7" s="128">
        <v>9.4</v>
      </c>
      <c r="F7" s="128">
        <v>9</v>
      </c>
      <c r="G7" s="128">
        <v>8.2</v>
      </c>
      <c r="H7" s="128">
        <v>9.6</v>
      </c>
      <c r="I7" s="128">
        <v>8.5</v>
      </c>
      <c r="J7" s="128">
        <v>8.2</v>
      </c>
      <c r="K7" s="128">
        <v>8.1</v>
      </c>
      <c r="L7" s="128">
        <v>8.9</v>
      </c>
      <c r="M7" s="128">
        <v>8.6</v>
      </c>
      <c r="N7" s="506">
        <v>8.4</v>
      </c>
    </row>
    <row r="8" spans="1:14" ht="16.5" customHeight="1">
      <c r="A8" s="507" t="s">
        <v>304</v>
      </c>
      <c r="B8" s="259" t="s">
        <v>306</v>
      </c>
      <c r="C8" s="62">
        <v>0.1999999999999993</v>
      </c>
      <c r="D8" s="63">
        <v>0.40000000000000036</v>
      </c>
      <c r="E8" s="63">
        <v>0.2</v>
      </c>
      <c r="F8" s="63">
        <v>0.7</v>
      </c>
      <c r="G8" s="63">
        <v>0.5</v>
      </c>
      <c r="H8" s="63">
        <v>-0.3</v>
      </c>
      <c r="I8" s="63">
        <v>-0.1</v>
      </c>
      <c r="J8" s="63">
        <v>0</v>
      </c>
      <c r="K8" s="63">
        <v>0.7</v>
      </c>
      <c r="L8" s="63">
        <v>0.5</v>
      </c>
      <c r="M8" s="63">
        <v>2.1</v>
      </c>
      <c r="N8" s="508">
        <v>1.3</v>
      </c>
    </row>
    <row r="9" ht="16.5" customHeight="1"/>
    <row r="10" ht="16.5" customHeight="1"/>
    <row r="11" ht="16.5" customHeight="1"/>
    <row r="12" ht="16.5" customHeight="1"/>
    <row r="13" ht="16.5" customHeight="1"/>
    <row r="14" spans="1:14" ht="16.5" customHeight="1">
      <c r="A14" s="158"/>
      <c r="B14" s="158"/>
      <c r="C14" s="158"/>
      <c r="D14" s="158"/>
      <c r="E14" s="158"/>
      <c r="F14" s="158"/>
      <c r="G14" s="158"/>
      <c r="H14" s="158"/>
      <c r="I14" s="158"/>
      <c r="J14" s="158"/>
      <c r="K14" s="158"/>
      <c r="L14" s="158"/>
      <c r="M14" s="158"/>
      <c r="N14" s="158"/>
    </row>
    <row r="15" spans="1:14" ht="16.5" customHeight="1">
      <c r="A15" s="158"/>
      <c r="B15" s="158"/>
      <c r="C15" s="158"/>
      <c r="D15" s="158"/>
      <c r="E15" s="158"/>
      <c r="F15" s="158"/>
      <c r="G15" s="158"/>
      <c r="H15" s="158"/>
      <c r="I15" s="158"/>
      <c r="J15" s="158"/>
      <c r="K15" s="158"/>
      <c r="L15" s="158"/>
      <c r="M15" s="158"/>
      <c r="N15" s="158"/>
    </row>
    <row r="16" ht="16.5" customHeight="1"/>
    <row r="17" spans="1:14" ht="16.5" customHeight="1">
      <c r="A17" s="416"/>
      <c r="B17" s="416"/>
      <c r="C17" s="416"/>
      <c r="D17" s="416"/>
      <c r="E17" s="416"/>
      <c r="F17" s="416"/>
      <c r="G17" s="416"/>
      <c r="H17" s="416"/>
      <c r="I17" s="416"/>
      <c r="J17" s="416"/>
      <c r="K17" s="416"/>
      <c r="L17" s="416"/>
      <c r="M17" s="416"/>
      <c r="N17" s="416"/>
    </row>
    <row r="18" spans="1:14" ht="16.5" customHeight="1">
      <c r="A18" s="416"/>
      <c r="B18" s="416"/>
      <c r="C18" s="416"/>
      <c r="D18" s="416"/>
      <c r="E18" s="416"/>
      <c r="F18" s="416"/>
      <c r="G18" s="416"/>
      <c r="H18" s="416"/>
      <c r="I18" s="416"/>
      <c r="J18" s="416"/>
      <c r="K18" s="416"/>
      <c r="L18" s="416"/>
      <c r="M18" s="416"/>
      <c r="N18" s="416"/>
    </row>
    <row r="19" spans="1:14" ht="16.5" customHeight="1">
      <c r="A19" s="416"/>
      <c r="B19" s="416"/>
      <c r="C19" s="416"/>
      <c r="D19" s="416"/>
      <c r="E19" s="416"/>
      <c r="F19" s="416"/>
      <c r="G19" s="416"/>
      <c r="H19" s="416"/>
      <c r="I19" s="416"/>
      <c r="J19" s="416"/>
      <c r="K19" s="416"/>
      <c r="L19" s="416"/>
      <c r="M19" s="416"/>
      <c r="N19" s="416"/>
    </row>
    <row r="20" spans="1:14" ht="16.5" customHeight="1">
      <c r="A20" s="416"/>
      <c r="B20" s="416"/>
      <c r="C20" s="416"/>
      <c r="D20" s="416"/>
      <c r="E20" s="416"/>
      <c r="F20" s="416"/>
      <c r="G20" s="416"/>
      <c r="H20" s="416"/>
      <c r="I20" s="416"/>
      <c r="J20" s="416"/>
      <c r="K20" s="416"/>
      <c r="L20" s="416"/>
      <c r="M20" s="416"/>
      <c r="N20" s="416"/>
    </row>
    <row r="21" spans="1:14" ht="16.5" customHeight="1">
      <c r="A21" s="416"/>
      <c r="B21" s="416"/>
      <c r="C21" s="416"/>
      <c r="D21" s="416"/>
      <c r="E21" s="416"/>
      <c r="F21" s="416"/>
      <c r="G21" s="416"/>
      <c r="H21" s="416"/>
      <c r="I21" s="416"/>
      <c r="J21" s="416"/>
      <c r="K21" s="416"/>
      <c r="L21" s="416"/>
      <c r="M21" s="416"/>
      <c r="N21" s="416"/>
    </row>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hidden="1"/>
    <row r="45" ht="16.5" customHeight="1" hidden="1"/>
    <row r="46" ht="16.5" customHeight="1" hidden="1"/>
    <row r="47" ht="16.5" customHeight="1" hidden="1"/>
    <row r="48" ht="16.5" customHeight="1" hidden="1"/>
    <row r="49" ht="16.5" customHeight="1" hidden="1"/>
    <row r="50" ht="16.5" customHeight="1"/>
    <row r="51" ht="16.5" customHeight="1"/>
    <row r="52" ht="16.5" customHeight="1"/>
    <row r="53" ht="16.5" customHeight="1"/>
    <row r="54" ht="16.5" customHeight="1"/>
    <row r="55" ht="16.5" customHeight="1"/>
    <row r="56" spans="1:14" s="15" customFormat="1" ht="6.75" customHeight="1">
      <c r="A56" s="417"/>
      <c r="B56" s="417"/>
      <c r="C56" s="417"/>
      <c r="D56" s="417"/>
      <c r="E56" s="417"/>
      <c r="F56" s="417"/>
      <c r="G56" s="417"/>
      <c r="H56" s="417"/>
      <c r="I56" s="417"/>
      <c r="J56" s="417"/>
      <c r="K56" s="417"/>
      <c r="L56" s="417"/>
      <c r="M56" s="417"/>
      <c r="N56" s="417"/>
    </row>
    <row r="57" spans="1:14" s="15" customFormat="1" ht="12" customHeight="1">
      <c r="A57" s="417"/>
      <c r="B57" s="417"/>
      <c r="C57" s="417"/>
      <c r="D57" s="417"/>
      <c r="E57" s="417"/>
      <c r="F57" s="417"/>
      <c r="G57" s="417"/>
      <c r="H57" s="417"/>
      <c r="I57" s="417"/>
      <c r="J57" s="417"/>
      <c r="K57" s="417"/>
      <c r="L57" s="417"/>
      <c r="M57" s="417"/>
      <c r="N57" s="417"/>
    </row>
    <row r="58" spans="1:14" s="416" customFormat="1" ht="13.5" customHeight="1">
      <c r="A58" s="417"/>
      <c r="B58" s="417"/>
      <c r="C58" s="417"/>
      <c r="D58" s="417"/>
      <c r="E58" s="417"/>
      <c r="F58" s="417"/>
      <c r="G58" s="417"/>
      <c r="H58" s="417"/>
      <c r="I58" s="417"/>
      <c r="J58" s="417"/>
      <c r="K58" s="417"/>
      <c r="L58" s="417"/>
      <c r="M58" s="417"/>
      <c r="N58" s="417"/>
    </row>
    <row r="59" spans="1:14" s="416" customFormat="1" ht="13.5" customHeight="1">
      <c r="A59" s="158"/>
      <c r="B59" s="158"/>
      <c r="C59" s="158"/>
      <c r="D59" s="158"/>
      <c r="E59" s="158"/>
      <c r="F59" s="158"/>
      <c r="G59" s="158"/>
      <c r="H59" s="158"/>
      <c r="I59" s="158"/>
      <c r="J59" s="158"/>
      <c r="K59" s="158"/>
      <c r="L59" s="158"/>
      <c r="M59" s="158"/>
      <c r="N59" s="158"/>
    </row>
    <row r="60" spans="1:14" s="416" customFormat="1" ht="13.5" customHeight="1">
      <c r="A60" s="158"/>
      <c r="B60" s="158"/>
      <c r="C60" s="158"/>
      <c r="D60" s="158"/>
      <c r="E60" s="158"/>
      <c r="F60" s="158"/>
      <c r="G60" s="158"/>
      <c r="H60" s="158"/>
      <c r="I60" s="158"/>
      <c r="J60" s="158"/>
      <c r="K60" s="158"/>
      <c r="L60" s="158"/>
      <c r="M60" s="158"/>
      <c r="N60" s="158"/>
    </row>
    <row r="61" spans="1:14" s="416" customFormat="1" ht="13.5" customHeight="1">
      <c r="A61" s="417"/>
      <c r="B61" s="417"/>
      <c r="C61" s="417"/>
      <c r="D61" s="417"/>
      <c r="E61" s="417"/>
      <c r="F61" s="417"/>
      <c r="G61" s="417"/>
      <c r="H61" s="417"/>
      <c r="I61" s="417"/>
      <c r="J61" s="417"/>
      <c r="K61" s="417"/>
      <c r="L61" s="417"/>
      <c r="M61" s="417"/>
      <c r="N61" s="417"/>
    </row>
    <row r="62" s="416" customFormat="1" ht="13.5" customHeight="1"/>
    <row r="63" s="416" customFormat="1" ht="13.5" customHeight="1"/>
    <row r="64" s="416" customFormat="1" ht="13.5" customHeight="1"/>
    <row r="65" s="416" customFormat="1" ht="13.5" customHeight="1"/>
    <row r="66" s="416" customFormat="1" ht="18" customHeight="1"/>
    <row r="67" spans="1:14" s="416" customFormat="1" ht="11.25">
      <c r="A67" s="417"/>
      <c r="B67" s="417"/>
      <c r="C67" s="417"/>
      <c r="D67" s="417"/>
      <c r="E67" s="417"/>
      <c r="F67" s="417"/>
      <c r="G67" s="417"/>
      <c r="H67" s="417"/>
      <c r="I67" s="417"/>
      <c r="J67" s="417"/>
      <c r="K67" s="417"/>
      <c r="L67" s="417"/>
      <c r="M67" s="417"/>
      <c r="N67" s="417"/>
    </row>
  </sheetData>
  <sheetProtection/>
  <mergeCells count="2">
    <mergeCell ref="A5:B5"/>
    <mergeCell ref="A2:N2"/>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86" r:id="rId1"/>
</worksheet>
</file>

<file path=xl/worksheets/sheet23.xml><?xml version="1.0" encoding="utf-8"?>
<worksheet xmlns="http://schemas.openxmlformats.org/spreadsheetml/2006/main" xmlns:r="http://schemas.openxmlformats.org/officeDocument/2006/relationships">
  <sheetPr>
    <pageSetUpPr fitToPage="1"/>
  </sheetPr>
  <dimension ref="A1:T140"/>
  <sheetViews>
    <sheetView showGridLines="0" zoomScaleSheetLayoutView="80" zoomScalePageLayoutView="0" workbookViewId="0" topLeftCell="A1">
      <selection activeCell="A1" sqref="A1"/>
    </sheetView>
  </sheetViews>
  <sheetFormatPr defaultColWidth="9.00390625" defaultRowHeight="12"/>
  <cols>
    <col min="1" max="1" width="1.875" style="196" customWidth="1"/>
    <col min="2" max="2" width="2.375" style="196" customWidth="1"/>
    <col min="3" max="3" width="36.125" style="196" customWidth="1"/>
    <col min="4" max="8" width="11.625" style="100" customWidth="1"/>
    <col min="9" max="10" width="11.625" style="193" customWidth="1"/>
    <col min="11" max="238" width="9.375" style="193" customWidth="1"/>
    <col min="239" max="239" width="1.625" style="193" customWidth="1"/>
    <col min="240" max="240" width="2.375" style="193" customWidth="1"/>
    <col min="241" max="241" width="20.00390625" style="193" customWidth="1"/>
    <col min="242" max="248" width="10.875" style="193" customWidth="1"/>
    <col min="249" max="251" width="9.375" style="193" customWidth="1"/>
    <col min="252" max="252" width="13.00390625" style="193" customWidth="1"/>
    <col min="253" max="16384" width="9.375" style="193" customWidth="1"/>
  </cols>
  <sheetData>
    <row r="1" spans="1:5" s="11" customFormat="1" ht="16.5" customHeight="1">
      <c r="A1" s="417" t="s">
        <v>135</v>
      </c>
      <c r="E1" s="230"/>
    </row>
    <row r="2" spans="1:9" s="11" customFormat="1" ht="16.5" customHeight="1">
      <c r="A2" s="558" t="s">
        <v>292</v>
      </c>
      <c r="B2" s="558"/>
      <c r="C2" s="558"/>
      <c r="D2" s="558"/>
      <c r="E2" s="558"/>
      <c r="F2" s="558"/>
      <c r="G2" s="558"/>
      <c r="H2" s="558"/>
      <c r="I2" s="558"/>
    </row>
    <row r="3" spans="10:20" s="11" customFormat="1" ht="16.5" customHeight="1">
      <c r="J3" s="498"/>
      <c r="K3" s="498"/>
      <c r="L3" s="498"/>
      <c r="M3" s="498"/>
      <c r="N3" s="498"/>
      <c r="O3" s="498"/>
      <c r="P3" s="498"/>
      <c r="Q3" s="498"/>
      <c r="R3" s="498"/>
      <c r="S3" s="498"/>
      <c r="T3" s="498"/>
    </row>
    <row r="4" spans="1:8" s="417" customFormat="1" ht="11.25">
      <c r="A4" s="416"/>
      <c r="B4" s="416"/>
      <c r="C4" s="416"/>
      <c r="D4" s="100"/>
      <c r="E4" s="100"/>
      <c r="F4" s="100"/>
      <c r="G4" s="100"/>
      <c r="H4" s="100"/>
    </row>
    <row r="5" spans="1:11" s="196" customFormat="1" ht="8.25" customHeight="1">
      <c r="A5" s="623" t="s">
        <v>44</v>
      </c>
      <c r="B5" s="623"/>
      <c r="C5" s="624"/>
      <c r="D5" s="627" t="s">
        <v>4</v>
      </c>
      <c r="E5" s="243"/>
      <c r="F5" s="574" t="s">
        <v>5</v>
      </c>
      <c r="G5" s="649" t="s">
        <v>16</v>
      </c>
      <c r="H5" s="243"/>
      <c r="I5" s="649" t="s">
        <v>17</v>
      </c>
      <c r="J5" s="649" t="s">
        <v>12</v>
      </c>
      <c r="K5" s="102"/>
    </row>
    <row r="6" spans="1:11" s="196" customFormat="1" ht="8.25" customHeight="1">
      <c r="A6" s="623"/>
      <c r="B6" s="623"/>
      <c r="C6" s="624"/>
      <c r="D6" s="651"/>
      <c r="E6" s="650" t="s">
        <v>7</v>
      </c>
      <c r="F6" s="625"/>
      <c r="G6" s="650"/>
      <c r="H6" s="650" t="s">
        <v>29</v>
      </c>
      <c r="I6" s="649"/>
      <c r="J6" s="649"/>
      <c r="K6" s="102"/>
    </row>
    <row r="7" spans="1:11" s="196" customFormat="1" ht="24.75" customHeight="1">
      <c r="A7" s="623"/>
      <c r="B7" s="623"/>
      <c r="C7" s="624"/>
      <c r="D7" s="651"/>
      <c r="E7" s="650"/>
      <c r="F7" s="626"/>
      <c r="G7" s="650"/>
      <c r="H7" s="650"/>
      <c r="I7" s="649"/>
      <c r="J7" s="649"/>
      <c r="K7" s="102"/>
    </row>
    <row r="8" spans="1:10" s="196" customFormat="1" ht="13.5" customHeight="1">
      <c r="A8" s="194" t="s">
        <v>139</v>
      </c>
      <c r="B8" s="248"/>
      <c r="C8" s="249"/>
      <c r="D8" s="125" t="s">
        <v>243</v>
      </c>
      <c r="E8" s="125" t="s">
        <v>101</v>
      </c>
      <c r="F8" s="126" t="s">
        <v>101</v>
      </c>
      <c r="G8" s="127" t="s">
        <v>244</v>
      </c>
      <c r="H8" s="127" t="s">
        <v>23</v>
      </c>
      <c r="I8" s="127" t="s">
        <v>23</v>
      </c>
      <c r="J8" s="127" t="s">
        <v>245</v>
      </c>
    </row>
    <row r="9" spans="1:10" ht="14.25" customHeight="1">
      <c r="A9" s="643" t="s">
        <v>24</v>
      </c>
      <c r="B9" s="645"/>
      <c r="C9" s="646"/>
      <c r="D9" s="418">
        <v>4593.4</v>
      </c>
      <c r="E9" s="418">
        <v>2676.5</v>
      </c>
      <c r="F9" s="419">
        <v>3993.7</v>
      </c>
      <c r="G9" s="418">
        <v>9.7</v>
      </c>
      <c r="H9" s="418">
        <v>5.6</v>
      </c>
      <c r="I9" s="418">
        <v>8.4</v>
      </c>
      <c r="J9" s="418">
        <v>1.3</v>
      </c>
    </row>
    <row r="10" spans="1:10" ht="4.5" customHeight="1">
      <c r="A10" s="67"/>
      <c r="B10" s="193"/>
      <c r="C10" s="249"/>
      <c r="D10" s="418"/>
      <c r="E10" s="418"/>
      <c r="F10" s="419"/>
      <c r="G10" s="418"/>
      <c r="H10" s="418"/>
      <c r="I10" s="418"/>
      <c r="J10" s="418"/>
    </row>
    <row r="11" spans="1:10" ht="14.25" customHeight="1">
      <c r="A11" s="67"/>
      <c r="B11" s="647" t="s">
        <v>79</v>
      </c>
      <c r="C11" s="648"/>
      <c r="D11" s="418">
        <v>0.8</v>
      </c>
      <c r="E11" s="418">
        <v>0.6</v>
      </c>
      <c r="F11" s="419">
        <v>1.2</v>
      </c>
      <c r="G11" s="418">
        <v>3.5</v>
      </c>
      <c r="H11" s="418">
        <v>2.5</v>
      </c>
      <c r="I11" s="418">
        <v>5.4</v>
      </c>
      <c r="J11" s="418">
        <v>-1.9</v>
      </c>
    </row>
    <row r="12" spans="1:10" ht="14.25" customHeight="1">
      <c r="A12" s="241"/>
      <c r="B12" s="643" t="s">
        <v>18</v>
      </c>
      <c r="C12" s="644"/>
      <c r="D12" s="418">
        <v>160.6</v>
      </c>
      <c r="E12" s="418">
        <v>100.9</v>
      </c>
      <c r="F12" s="419">
        <v>149.2</v>
      </c>
      <c r="G12" s="420">
        <v>5.8</v>
      </c>
      <c r="H12" s="420">
        <v>3.6</v>
      </c>
      <c r="I12" s="420">
        <v>5.3</v>
      </c>
      <c r="J12" s="418">
        <v>0.5</v>
      </c>
    </row>
    <row r="13" spans="1:10" ht="14.25" customHeight="1">
      <c r="A13" s="241"/>
      <c r="B13" s="643" t="s">
        <v>19</v>
      </c>
      <c r="C13" s="644"/>
      <c r="D13" s="418">
        <v>454.5</v>
      </c>
      <c r="E13" s="418">
        <v>242</v>
      </c>
      <c r="F13" s="419">
        <v>409.8</v>
      </c>
      <c r="G13" s="420">
        <v>5.7</v>
      </c>
      <c r="H13" s="420">
        <v>3</v>
      </c>
      <c r="I13" s="420">
        <v>5.1</v>
      </c>
      <c r="J13" s="418">
        <v>0.6</v>
      </c>
    </row>
    <row r="14" spans="1:10" ht="14.25" customHeight="1">
      <c r="A14" s="241"/>
      <c r="B14" s="643" t="s">
        <v>102</v>
      </c>
      <c r="C14" s="644"/>
      <c r="D14" s="418">
        <v>12.9</v>
      </c>
      <c r="E14" s="418">
        <v>8.9</v>
      </c>
      <c r="F14" s="419">
        <v>13.8</v>
      </c>
      <c r="G14" s="420">
        <v>4.6</v>
      </c>
      <c r="H14" s="420">
        <v>3.2</v>
      </c>
      <c r="I14" s="420">
        <v>4.9</v>
      </c>
      <c r="J14" s="418">
        <v>-0.3</v>
      </c>
    </row>
    <row r="15" spans="1:10" ht="14.25" customHeight="1">
      <c r="A15" s="241"/>
      <c r="B15" s="643" t="s">
        <v>25</v>
      </c>
      <c r="C15" s="644"/>
      <c r="D15" s="418">
        <v>114.9</v>
      </c>
      <c r="E15" s="418">
        <v>46.7</v>
      </c>
      <c r="F15" s="419">
        <v>84.7</v>
      </c>
      <c r="G15" s="420">
        <v>7.8</v>
      </c>
      <c r="H15" s="420">
        <v>3.2</v>
      </c>
      <c r="I15" s="420">
        <v>5.7</v>
      </c>
      <c r="J15" s="418">
        <v>2.1</v>
      </c>
    </row>
    <row r="16" spans="1:10" ht="4.5" customHeight="1">
      <c r="A16" s="67"/>
      <c r="B16" s="193"/>
      <c r="C16" s="249"/>
      <c r="D16" s="418"/>
      <c r="E16" s="418"/>
      <c r="F16" s="419"/>
      <c r="G16" s="418"/>
      <c r="H16" s="418"/>
      <c r="I16" s="418"/>
      <c r="J16" s="418"/>
    </row>
    <row r="17" spans="1:10" ht="14.25" customHeight="1">
      <c r="A17" s="241"/>
      <c r="B17" s="643" t="s">
        <v>50</v>
      </c>
      <c r="C17" s="644"/>
      <c r="D17" s="418">
        <v>302.5</v>
      </c>
      <c r="E17" s="418">
        <v>210.8</v>
      </c>
      <c r="F17" s="419">
        <v>212.5</v>
      </c>
      <c r="G17" s="420">
        <v>9.4</v>
      </c>
      <c r="H17" s="420">
        <v>6.5</v>
      </c>
      <c r="I17" s="420">
        <v>6.6</v>
      </c>
      <c r="J17" s="418">
        <v>2.8</v>
      </c>
    </row>
    <row r="18" spans="1:10" ht="14.25" customHeight="1">
      <c r="A18" s="241"/>
      <c r="B18" s="643" t="s">
        <v>51</v>
      </c>
      <c r="C18" s="644"/>
      <c r="D18" s="418">
        <v>726.8</v>
      </c>
      <c r="E18" s="418">
        <v>400.1</v>
      </c>
      <c r="F18" s="419">
        <v>716.7</v>
      </c>
      <c r="G18" s="420">
        <v>8.2</v>
      </c>
      <c r="H18" s="420">
        <v>4.5</v>
      </c>
      <c r="I18" s="420">
        <v>8.1</v>
      </c>
      <c r="J18" s="418">
        <v>0.1</v>
      </c>
    </row>
    <row r="19" spans="1:10" ht="14.25" customHeight="1">
      <c r="A19" s="241"/>
      <c r="B19" s="643" t="s">
        <v>52</v>
      </c>
      <c r="C19" s="644"/>
      <c r="D19" s="418">
        <v>91.6</v>
      </c>
      <c r="E19" s="418">
        <v>41.5</v>
      </c>
      <c r="F19" s="419">
        <v>65.4</v>
      </c>
      <c r="G19" s="420">
        <v>6.5</v>
      </c>
      <c r="H19" s="420">
        <v>2.9</v>
      </c>
      <c r="I19" s="420">
        <v>4.6</v>
      </c>
      <c r="J19" s="418">
        <v>1.9</v>
      </c>
    </row>
    <row r="20" spans="1:10" ht="14.25" customHeight="1">
      <c r="A20" s="241"/>
      <c r="B20" s="643" t="s">
        <v>53</v>
      </c>
      <c r="C20" s="644"/>
      <c r="D20" s="418">
        <v>93.5</v>
      </c>
      <c r="E20" s="418">
        <v>56.3</v>
      </c>
      <c r="F20" s="419">
        <v>64.9</v>
      </c>
      <c r="G20" s="420">
        <v>13</v>
      </c>
      <c r="H20" s="420">
        <v>7.9</v>
      </c>
      <c r="I20" s="420">
        <v>9</v>
      </c>
      <c r="J20" s="418">
        <v>4</v>
      </c>
    </row>
    <row r="21" spans="1:10" ht="14.25" customHeight="1">
      <c r="A21" s="241"/>
      <c r="B21" s="637" t="s">
        <v>246</v>
      </c>
      <c r="C21" s="638"/>
      <c r="D21" s="418">
        <v>101.2</v>
      </c>
      <c r="E21" s="418">
        <v>62.8</v>
      </c>
      <c r="F21" s="419">
        <v>84.2</v>
      </c>
      <c r="G21" s="420">
        <v>7.5</v>
      </c>
      <c r="H21" s="420">
        <v>4.6</v>
      </c>
      <c r="I21" s="420">
        <v>6.2</v>
      </c>
      <c r="J21" s="418">
        <v>1.3</v>
      </c>
    </row>
    <row r="22" spans="1:10" ht="14.25" customHeight="1">
      <c r="A22" s="241"/>
      <c r="B22" s="421"/>
      <c r="C22" s="422"/>
      <c r="D22" s="418"/>
      <c r="E22" s="418"/>
      <c r="F22" s="419"/>
      <c r="G22" s="420"/>
      <c r="H22" s="420"/>
      <c r="I22" s="420"/>
      <c r="J22" s="418"/>
    </row>
    <row r="23" spans="1:10" ht="14.25" customHeight="1">
      <c r="A23" s="241"/>
      <c r="B23" s="643" t="s">
        <v>54</v>
      </c>
      <c r="C23" s="644"/>
      <c r="D23" s="418">
        <v>748.9</v>
      </c>
      <c r="E23" s="418">
        <v>360.5</v>
      </c>
      <c r="F23" s="419">
        <v>655.3</v>
      </c>
      <c r="G23" s="420">
        <v>17.5</v>
      </c>
      <c r="H23" s="420">
        <v>8.4</v>
      </c>
      <c r="I23" s="420">
        <v>15.3</v>
      </c>
      <c r="J23" s="418">
        <v>2.2</v>
      </c>
    </row>
    <row r="24" spans="1:10" ht="14.25" customHeight="1">
      <c r="A24" s="241"/>
      <c r="B24" s="643" t="s">
        <v>55</v>
      </c>
      <c r="C24" s="644"/>
      <c r="D24" s="418">
        <v>271.9</v>
      </c>
      <c r="E24" s="418">
        <v>169.4</v>
      </c>
      <c r="F24" s="419">
        <v>194.7</v>
      </c>
      <c r="G24" s="420">
        <v>16.6</v>
      </c>
      <c r="H24" s="420">
        <v>10.3</v>
      </c>
      <c r="I24" s="420">
        <v>11.9</v>
      </c>
      <c r="J24" s="418">
        <v>4.7</v>
      </c>
    </row>
    <row r="25" spans="1:10" ht="14.25" customHeight="1">
      <c r="A25" s="241"/>
      <c r="B25" s="643" t="s">
        <v>27</v>
      </c>
      <c r="C25" s="644"/>
      <c r="D25" s="418">
        <v>378.1</v>
      </c>
      <c r="E25" s="418">
        <v>240.4</v>
      </c>
      <c r="F25" s="419">
        <v>358</v>
      </c>
      <c r="G25" s="420">
        <v>12.8</v>
      </c>
      <c r="H25" s="420">
        <v>8.1</v>
      </c>
      <c r="I25" s="420">
        <v>12.1</v>
      </c>
      <c r="J25" s="418">
        <v>0.7</v>
      </c>
    </row>
    <row r="26" spans="1:10" ht="14.25" customHeight="1">
      <c r="A26" s="241"/>
      <c r="B26" s="643" t="s">
        <v>26</v>
      </c>
      <c r="C26" s="644"/>
      <c r="D26" s="418">
        <v>654.6</v>
      </c>
      <c r="E26" s="418">
        <v>383</v>
      </c>
      <c r="F26" s="419">
        <v>561.9</v>
      </c>
      <c r="G26" s="420">
        <v>10.2</v>
      </c>
      <c r="H26" s="420">
        <v>6</v>
      </c>
      <c r="I26" s="420">
        <v>8.8</v>
      </c>
      <c r="J26" s="418">
        <v>1.4</v>
      </c>
    </row>
    <row r="27" spans="1:10" ht="14.25" customHeight="1">
      <c r="A27" s="241"/>
      <c r="B27" s="643" t="s">
        <v>42</v>
      </c>
      <c r="C27" s="644"/>
      <c r="D27" s="418">
        <v>23</v>
      </c>
      <c r="E27" s="418">
        <v>12.9</v>
      </c>
      <c r="F27" s="419">
        <v>17.9</v>
      </c>
      <c r="G27" s="420">
        <v>6.9</v>
      </c>
      <c r="H27" s="420">
        <v>3.8</v>
      </c>
      <c r="I27" s="420">
        <v>5.3</v>
      </c>
      <c r="J27" s="418">
        <v>1.6</v>
      </c>
    </row>
    <row r="28" spans="1:10" ht="4.5" customHeight="1">
      <c r="A28" s="67"/>
      <c r="B28" s="193"/>
      <c r="C28" s="249"/>
      <c r="D28" s="418"/>
      <c r="E28" s="418"/>
      <c r="F28" s="419"/>
      <c r="G28" s="418"/>
      <c r="H28" s="418"/>
      <c r="I28" s="418"/>
      <c r="J28" s="418"/>
    </row>
    <row r="29" spans="1:10" ht="14.25" customHeight="1">
      <c r="A29" s="241"/>
      <c r="B29" s="637" t="s">
        <v>247</v>
      </c>
      <c r="C29" s="638"/>
      <c r="D29" s="418">
        <v>457.5</v>
      </c>
      <c r="E29" s="418">
        <v>339.8</v>
      </c>
      <c r="F29" s="419">
        <v>403.6</v>
      </c>
      <c r="G29" s="423">
        <v>12.3</v>
      </c>
      <c r="H29" s="420">
        <v>9.1</v>
      </c>
      <c r="I29" s="420">
        <v>10.9</v>
      </c>
      <c r="J29" s="418">
        <v>1.4</v>
      </c>
    </row>
    <row r="30" spans="1:11" ht="7.5" customHeight="1">
      <c r="A30" s="214"/>
      <c r="B30" s="424"/>
      <c r="C30" s="425"/>
      <c r="D30" s="426"/>
      <c r="E30" s="427"/>
      <c r="F30" s="428"/>
      <c r="G30" s="429"/>
      <c r="H30" s="429"/>
      <c r="I30" s="429"/>
      <c r="J30" s="427"/>
      <c r="K30" s="509"/>
    </row>
    <row r="31" spans="1:10" ht="14.25" customHeight="1">
      <c r="A31" s="194" t="s">
        <v>142</v>
      </c>
      <c r="B31" s="248"/>
      <c r="C31" s="249"/>
      <c r="D31" s="191" t="s">
        <v>243</v>
      </c>
      <c r="E31" s="191" t="s">
        <v>101</v>
      </c>
      <c r="F31" s="192" t="s">
        <v>101</v>
      </c>
      <c r="G31" s="191" t="s">
        <v>244</v>
      </c>
      <c r="H31" s="191" t="s">
        <v>23</v>
      </c>
      <c r="I31" s="191" t="s">
        <v>23</v>
      </c>
      <c r="J31" s="191" t="s">
        <v>245</v>
      </c>
    </row>
    <row r="32" spans="1:10" ht="14.25" customHeight="1">
      <c r="A32" s="643" t="s">
        <v>24</v>
      </c>
      <c r="B32" s="645"/>
      <c r="C32" s="646"/>
      <c r="D32" s="418">
        <v>4924.6</v>
      </c>
      <c r="E32" s="418">
        <v>2888.4</v>
      </c>
      <c r="F32" s="419">
        <v>3979.4</v>
      </c>
      <c r="G32" s="418">
        <v>10.7</v>
      </c>
      <c r="H32" s="418">
        <v>6.3</v>
      </c>
      <c r="I32" s="418">
        <v>8.6</v>
      </c>
      <c r="J32" s="418">
        <v>2.1</v>
      </c>
    </row>
    <row r="33" spans="1:10" ht="4.5" customHeight="1">
      <c r="A33" s="67"/>
      <c r="B33" s="193"/>
      <c r="C33" s="249"/>
      <c r="D33" s="418"/>
      <c r="E33" s="418"/>
      <c r="F33" s="419"/>
      <c r="G33" s="418"/>
      <c r="H33" s="418"/>
      <c r="I33" s="418"/>
      <c r="J33" s="418"/>
    </row>
    <row r="34" spans="1:10" ht="14.25" customHeight="1">
      <c r="A34" s="67"/>
      <c r="B34" s="647" t="s">
        <v>79</v>
      </c>
      <c r="C34" s="648"/>
      <c r="D34" s="418">
        <v>1.6</v>
      </c>
      <c r="E34" s="418">
        <v>1.3</v>
      </c>
      <c r="F34" s="419">
        <v>2</v>
      </c>
      <c r="G34" s="418">
        <v>6.8</v>
      </c>
      <c r="H34" s="418">
        <v>5.5</v>
      </c>
      <c r="I34" s="418">
        <v>8.8</v>
      </c>
      <c r="J34" s="418">
        <v>-2</v>
      </c>
    </row>
    <row r="35" spans="1:10" ht="14.25" customHeight="1">
      <c r="A35" s="241"/>
      <c r="B35" s="643" t="s">
        <v>18</v>
      </c>
      <c r="C35" s="644"/>
      <c r="D35" s="418">
        <v>189.8</v>
      </c>
      <c r="E35" s="418">
        <v>123.5</v>
      </c>
      <c r="F35" s="419">
        <v>150.6</v>
      </c>
      <c r="G35" s="420">
        <v>7.1</v>
      </c>
      <c r="H35" s="420">
        <v>4.6</v>
      </c>
      <c r="I35" s="420">
        <v>5.6</v>
      </c>
      <c r="J35" s="418">
        <v>1.5</v>
      </c>
    </row>
    <row r="36" spans="1:10" ht="14.25" customHeight="1">
      <c r="A36" s="241"/>
      <c r="B36" s="643" t="s">
        <v>19</v>
      </c>
      <c r="C36" s="644"/>
      <c r="D36" s="418">
        <v>441.5</v>
      </c>
      <c r="E36" s="418">
        <v>241.5</v>
      </c>
      <c r="F36" s="419">
        <v>425.4</v>
      </c>
      <c r="G36" s="420">
        <v>5.5</v>
      </c>
      <c r="H36" s="420">
        <v>3</v>
      </c>
      <c r="I36" s="420">
        <v>5.3</v>
      </c>
      <c r="J36" s="418">
        <v>0.2</v>
      </c>
    </row>
    <row r="37" spans="1:10" ht="14.25" customHeight="1">
      <c r="A37" s="241"/>
      <c r="B37" s="643" t="s">
        <v>102</v>
      </c>
      <c r="C37" s="644"/>
      <c r="D37" s="418">
        <v>16</v>
      </c>
      <c r="E37" s="418">
        <v>10.9</v>
      </c>
      <c r="F37" s="419">
        <v>17.9</v>
      </c>
      <c r="G37" s="420">
        <v>5.6</v>
      </c>
      <c r="H37" s="420">
        <v>3.8</v>
      </c>
      <c r="I37" s="420">
        <v>6.3</v>
      </c>
      <c r="J37" s="418">
        <v>-0.7</v>
      </c>
    </row>
    <row r="38" spans="1:10" ht="14.25" customHeight="1">
      <c r="A38" s="241"/>
      <c r="B38" s="643" t="s">
        <v>25</v>
      </c>
      <c r="C38" s="644"/>
      <c r="D38" s="418">
        <v>128.8</v>
      </c>
      <c r="E38" s="418">
        <v>65.7</v>
      </c>
      <c r="F38" s="419">
        <v>90.7</v>
      </c>
      <c r="G38" s="420">
        <v>8.9</v>
      </c>
      <c r="H38" s="420">
        <v>4.5</v>
      </c>
      <c r="I38" s="420">
        <v>6.3</v>
      </c>
      <c r="J38" s="418">
        <v>2.6</v>
      </c>
    </row>
    <row r="39" spans="1:10" ht="4.5" customHeight="1">
      <c r="A39" s="67"/>
      <c r="B39" s="193"/>
      <c r="C39" s="249"/>
      <c r="D39" s="418"/>
      <c r="E39" s="418"/>
      <c r="F39" s="419"/>
      <c r="G39" s="418"/>
      <c r="H39" s="418"/>
      <c r="I39" s="418"/>
      <c r="J39" s="418"/>
    </row>
    <row r="40" spans="1:10" ht="14.25" customHeight="1">
      <c r="A40" s="241"/>
      <c r="B40" s="643" t="s">
        <v>50</v>
      </c>
      <c r="C40" s="644"/>
      <c r="D40" s="418">
        <v>218.4</v>
      </c>
      <c r="E40" s="418">
        <v>142.2</v>
      </c>
      <c r="F40" s="419">
        <v>237.4</v>
      </c>
      <c r="G40" s="420">
        <v>6.7</v>
      </c>
      <c r="H40" s="420">
        <v>4.4</v>
      </c>
      <c r="I40" s="420">
        <v>7.3</v>
      </c>
      <c r="J40" s="418">
        <v>-0.6</v>
      </c>
    </row>
    <row r="41" spans="1:10" ht="14.25" customHeight="1">
      <c r="A41" s="241"/>
      <c r="B41" s="643" t="s">
        <v>51</v>
      </c>
      <c r="C41" s="644"/>
      <c r="D41" s="418">
        <v>775.4</v>
      </c>
      <c r="E41" s="418">
        <v>427.7</v>
      </c>
      <c r="F41" s="419">
        <v>670.8</v>
      </c>
      <c r="G41" s="420">
        <v>8.9</v>
      </c>
      <c r="H41" s="420">
        <v>4.9</v>
      </c>
      <c r="I41" s="420">
        <v>7.7</v>
      </c>
      <c r="J41" s="418">
        <v>1.2</v>
      </c>
    </row>
    <row r="42" spans="1:10" ht="14.25" customHeight="1">
      <c r="A42" s="241"/>
      <c r="B42" s="643" t="s">
        <v>52</v>
      </c>
      <c r="C42" s="644"/>
      <c r="D42" s="418">
        <v>94.3</v>
      </c>
      <c r="E42" s="418">
        <v>40.5</v>
      </c>
      <c r="F42" s="419">
        <v>79.2</v>
      </c>
      <c r="G42" s="420">
        <v>6.8</v>
      </c>
      <c r="H42" s="420">
        <v>2.9</v>
      </c>
      <c r="I42" s="420">
        <v>5.7</v>
      </c>
      <c r="J42" s="418">
        <v>1.1</v>
      </c>
    </row>
    <row r="43" spans="1:10" ht="14.25" customHeight="1">
      <c r="A43" s="241"/>
      <c r="B43" s="643" t="s">
        <v>53</v>
      </c>
      <c r="C43" s="644"/>
      <c r="D43" s="418">
        <v>62.4</v>
      </c>
      <c r="E43" s="418">
        <v>34.8</v>
      </c>
      <c r="F43" s="419">
        <v>44.1</v>
      </c>
      <c r="G43" s="420">
        <v>9.1</v>
      </c>
      <c r="H43" s="420">
        <v>5</v>
      </c>
      <c r="I43" s="420">
        <v>6.4</v>
      </c>
      <c r="J43" s="418">
        <v>2.7</v>
      </c>
    </row>
    <row r="44" spans="1:10" ht="14.25" customHeight="1">
      <c r="A44" s="241"/>
      <c r="B44" s="637" t="s">
        <v>246</v>
      </c>
      <c r="C44" s="638"/>
      <c r="D44" s="418">
        <v>100.1</v>
      </c>
      <c r="E44" s="418">
        <v>60.6</v>
      </c>
      <c r="F44" s="419">
        <v>89.9</v>
      </c>
      <c r="G44" s="420">
        <v>7.6</v>
      </c>
      <c r="H44" s="420">
        <v>4.6</v>
      </c>
      <c r="I44" s="420">
        <v>6.8</v>
      </c>
      <c r="J44" s="418">
        <v>0.8</v>
      </c>
    </row>
    <row r="45" spans="1:10" ht="4.5" customHeight="1">
      <c r="A45" s="67"/>
      <c r="B45" s="193"/>
      <c r="C45" s="249"/>
      <c r="D45" s="418"/>
      <c r="E45" s="418"/>
      <c r="F45" s="419"/>
      <c r="G45" s="420"/>
      <c r="H45" s="420"/>
      <c r="I45" s="420"/>
      <c r="J45" s="418"/>
    </row>
    <row r="46" spans="1:10" ht="14.25" customHeight="1">
      <c r="A46" s="241"/>
      <c r="B46" s="643" t="s">
        <v>54</v>
      </c>
      <c r="C46" s="644"/>
      <c r="D46" s="418">
        <v>892.6</v>
      </c>
      <c r="E46" s="418">
        <v>436</v>
      </c>
      <c r="F46" s="419">
        <v>599.7</v>
      </c>
      <c r="G46" s="420">
        <v>23</v>
      </c>
      <c r="H46" s="420">
        <v>11.3</v>
      </c>
      <c r="I46" s="420">
        <v>15.5</v>
      </c>
      <c r="J46" s="418">
        <v>7.5</v>
      </c>
    </row>
    <row r="47" spans="1:10" ht="14.25" customHeight="1">
      <c r="A47" s="241"/>
      <c r="B47" s="643" t="s">
        <v>55</v>
      </c>
      <c r="C47" s="644"/>
      <c r="D47" s="418">
        <v>284.8</v>
      </c>
      <c r="E47" s="418">
        <v>183.4</v>
      </c>
      <c r="F47" s="419">
        <v>184.9</v>
      </c>
      <c r="G47" s="420">
        <v>17.7</v>
      </c>
      <c r="H47" s="420">
        <v>11.4</v>
      </c>
      <c r="I47" s="420">
        <v>11.5</v>
      </c>
      <c r="J47" s="418">
        <v>6.2</v>
      </c>
    </row>
    <row r="48" spans="1:10" ht="14.25" customHeight="1">
      <c r="A48" s="241"/>
      <c r="B48" s="643" t="s">
        <v>27</v>
      </c>
      <c r="C48" s="644"/>
      <c r="D48" s="418">
        <v>357.6</v>
      </c>
      <c r="E48" s="418">
        <v>211.2</v>
      </c>
      <c r="F48" s="419">
        <v>355</v>
      </c>
      <c r="G48" s="420">
        <v>12.5</v>
      </c>
      <c r="H48" s="420">
        <v>7.4</v>
      </c>
      <c r="I48" s="420">
        <v>12.4</v>
      </c>
      <c r="J48" s="418">
        <v>0.1</v>
      </c>
    </row>
    <row r="49" spans="1:10" ht="14.25" customHeight="1">
      <c r="A49" s="241"/>
      <c r="B49" s="643" t="s">
        <v>26</v>
      </c>
      <c r="C49" s="644"/>
      <c r="D49" s="418">
        <v>698.5</v>
      </c>
      <c r="E49" s="418">
        <v>438.7</v>
      </c>
      <c r="F49" s="419">
        <v>581.4</v>
      </c>
      <c r="G49" s="420">
        <v>11.3</v>
      </c>
      <c r="H49" s="420">
        <v>7.1</v>
      </c>
      <c r="I49" s="420">
        <v>9.4</v>
      </c>
      <c r="J49" s="418">
        <v>1.9</v>
      </c>
    </row>
    <row r="50" spans="1:10" ht="14.25" customHeight="1">
      <c r="A50" s="241"/>
      <c r="B50" s="643" t="s">
        <v>42</v>
      </c>
      <c r="C50" s="644"/>
      <c r="D50" s="418">
        <v>17.1</v>
      </c>
      <c r="E50" s="418">
        <v>6.5</v>
      </c>
      <c r="F50" s="419">
        <v>17.2</v>
      </c>
      <c r="G50" s="420">
        <v>5</v>
      </c>
      <c r="H50" s="420">
        <v>1.9</v>
      </c>
      <c r="I50" s="420">
        <v>5.1</v>
      </c>
      <c r="J50" s="418">
        <v>-0.1</v>
      </c>
    </row>
    <row r="51" spans="1:10" ht="4.5" customHeight="1">
      <c r="A51" s="67"/>
      <c r="B51" s="193"/>
      <c r="C51" s="249"/>
      <c r="D51" s="418"/>
      <c r="E51" s="418"/>
      <c r="F51" s="419"/>
      <c r="G51" s="418"/>
      <c r="H51" s="418"/>
      <c r="I51" s="418"/>
      <c r="J51" s="418"/>
    </row>
    <row r="52" spans="1:10" ht="14.25" customHeight="1">
      <c r="A52" s="241"/>
      <c r="B52" s="637" t="s">
        <v>247</v>
      </c>
      <c r="C52" s="638"/>
      <c r="D52" s="418">
        <v>645.6</v>
      </c>
      <c r="E52" s="418">
        <v>463.9</v>
      </c>
      <c r="F52" s="419">
        <v>433.1</v>
      </c>
      <c r="G52" s="423">
        <v>18.9</v>
      </c>
      <c r="H52" s="420">
        <v>13.6</v>
      </c>
      <c r="I52" s="420">
        <v>12.7</v>
      </c>
      <c r="J52" s="418">
        <v>6.2</v>
      </c>
    </row>
    <row r="53" spans="1:10" ht="4.5" customHeight="1">
      <c r="A53" s="241"/>
      <c r="B53" s="421"/>
      <c r="C53" s="422"/>
      <c r="D53" s="430"/>
      <c r="E53" s="431"/>
      <c r="F53" s="432"/>
      <c r="G53" s="431"/>
      <c r="H53" s="431"/>
      <c r="I53" s="431"/>
      <c r="J53" s="431"/>
    </row>
    <row r="54" spans="1:10" ht="13.5" customHeight="1">
      <c r="A54" s="635" t="s">
        <v>97</v>
      </c>
      <c r="B54" s="635"/>
      <c r="C54" s="636"/>
      <c r="D54" s="433" t="s">
        <v>243</v>
      </c>
      <c r="E54" s="191" t="s">
        <v>101</v>
      </c>
      <c r="F54" s="192" t="s">
        <v>101</v>
      </c>
      <c r="G54" s="191" t="s">
        <v>245</v>
      </c>
      <c r="H54" s="191" t="s">
        <v>245</v>
      </c>
      <c r="I54" s="191" t="s">
        <v>245</v>
      </c>
      <c r="J54" s="191" t="s">
        <v>245</v>
      </c>
    </row>
    <row r="55" spans="1:10" ht="14.25" customHeight="1">
      <c r="A55" s="643" t="s">
        <v>24</v>
      </c>
      <c r="B55" s="645"/>
      <c r="C55" s="646"/>
      <c r="D55" s="434">
        <v>-331.2000000000007</v>
      </c>
      <c r="E55" s="434">
        <v>-211.9000000000001</v>
      </c>
      <c r="F55" s="435">
        <v>14.299999999999727</v>
      </c>
      <c r="G55" s="434">
        <v>-1</v>
      </c>
      <c r="H55" s="434">
        <v>-0.7000000000000002</v>
      </c>
      <c r="I55" s="434">
        <v>-0.1999999999999993</v>
      </c>
      <c r="J55" s="436" t="s">
        <v>248</v>
      </c>
    </row>
    <row r="56" spans="1:10" ht="4.5" customHeight="1">
      <c r="A56" s="67"/>
      <c r="B56" s="193"/>
      <c r="C56" s="249"/>
      <c r="D56" s="418"/>
      <c r="E56" s="418"/>
      <c r="F56" s="419"/>
      <c r="G56" s="418"/>
      <c r="H56" s="418"/>
      <c r="I56" s="418"/>
      <c r="J56" s="418"/>
    </row>
    <row r="57" spans="1:11" ht="14.25" customHeight="1">
      <c r="A57" s="67"/>
      <c r="B57" s="647" t="s">
        <v>79</v>
      </c>
      <c r="C57" s="648"/>
      <c r="D57" s="418">
        <v>-0.8</v>
      </c>
      <c r="E57" s="418">
        <v>-0.7000000000000001</v>
      </c>
      <c r="F57" s="419">
        <v>-0.8</v>
      </c>
      <c r="G57" s="418">
        <v>-3.3</v>
      </c>
      <c r="H57" s="418">
        <v>-3</v>
      </c>
      <c r="I57" s="418">
        <v>-3.4000000000000004</v>
      </c>
      <c r="J57" s="418" t="s">
        <v>104</v>
      </c>
      <c r="K57" s="248"/>
    </row>
    <row r="58" spans="1:11" ht="14.25" customHeight="1">
      <c r="A58" s="241"/>
      <c r="B58" s="643" t="s">
        <v>18</v>
      </c>
      <c r="C58" s="644"/>
      <c r="D58" s="434">
        <v>-29.200000000000017</v>
      </c>
      <c r="E58" s="434">
        <v>-22.599999999999994</v>
      </c>
      <c r="F58" s="435">
        <v>-1.4000000000000057</v>
      </c>
      <c r="G58" s="434">
        <v>-1.2999999999999998</v>
      </c>
      <c r="H58" s="434">
        <v>-0.9999999999999996</v>
      </c>
      <c r="I58" s="434">
        <v>-0.2999999999999998</v>
      </c>
      <c r="J58" s="436" t="s">
        <v>248</v>
      </c>
      <c r="K58" s="248"/>
    </row>
    <row r="59" spans="1:11" ht="14.25" customHeight="1">
      <c r="A59" s="241"/>
      <c r="B59" s="643" t="s">
        <v>19</v>
      </c>
      <c r="C59" s="644"/>
      <c r="D59" s="434">
        <v>13</v>
      </c>
      <c r="E59" s="434">
        <v>0.5</v>
      </c>
      <c r="F59" s="435">
        <v>-15.599999999999966</v>
      </c>
      <c r="G59" s="434">
        <v>0.20000000000000018</v>
      </c>
      <c r="H59" s="434">
        <v>0</v>
      </c>
      <c r="I59" s="434">
        <v>-0.20000000000000018</v>
      </c>
      <c r="J59" s="436" t="s">
        <v>248</v>
      </c>
      <c r="K59" s="248"/>
    </row>
    <row r="60" spans="1:11" ht="14.25" customHeight="1">
      <c r="A60" s="241"/>
      <c r="B60" s="643" t="s">
        <v>102</v>
      </c>
      <c r="C60" s="644"/>
      <c r="D60" s="434">
        <v>-3.0999999999999996</v>
      </c>
      <c r="E60" s="434">
        <v>-2</v>
      </c>
      <c r="F60" s="435">
        <v>-4.099999999999998</v>
      </c>
      <c r="G60" s="434">
        <v>-1</v>
      </c>
      <c r="H60" s="434">
        <v>-0.5999999999999996</v>
      </c>
      <c r="I60" s="434">
        <v>-1.3999999999999995</v>
      </c>
      <c r="J60" s="436" t="s">
        <v>104</v>
      </c>
      <c r="K60" s="248"/>
    </row>
    <row r="61" spans="1:10" ht="14.25" customHeight="1">
      <c r="A61" s="241"/>
      <c r="B61" s="643" t="s">
        <v>25</v>
      </c>
      <c r="C61" s="644"/>
      <c r="D61" s="434">
        <v>-13.900000000000006</v>
      </c>
      <c r="E61" s="434">
        <v>-19</v>
      </c>
      <c r="F61" s="435">
        <v>-6</v>
      </c>
      <c r="G61" s="434">
        <v>-1.1000000000000005</v>
      </c>
      <c r="H61" s="434">
        <v>-1.2999999999999998</v>
      </c>
      <c r="I61" s="434">
        <v>-0.5999999999999996</v>
      </c>
      <c r="J61" s="436" t="s">
        <v>248</v>
      </c>
    </row>
    <row r="62" spans="1:10" ht="4.5" customHeight="1">
      <c r="A62" s="67"/>
      <c r="B62" s="193"/>
      <c r="C62" s="249"/>
      <c r="D62" s="418"/>
      <c r="E62" s="418"/>
      <c r="F62" s="419"/>
      <c r="G62" s="418"/>
      <c r="H62" s="418"/>
      <c r="I62" s="418"/>
      <c r="J62" s="418"/>
    </row>
    <row r="63" spans="1:10" ht="14.25" customHeight="1">
      <c r="A63" s="241"/>
      <c r="B63" s="643" t="s">
        <v>50</v>
      </c>
      <c r="C63" s="644"/>
      <c r="D63" s="434">
        <v>84.1</v>
      </c>
      <c r="E63" s="434">
        <v>68.60000000000002</v>
      </c>
      <c r="F63" s="435">
        <v>-24.900000000000006</v>
      </c>
      <c r="G63" s="434">
        <v>2.7</v>
      </c>
      <c r="H63" s="434">
        <v>2.0999999999999996</v>
      </c>
      <c r="I63" s="434">
        <v>-0.7000000000000002</v>
      </c>
      <c r="J63" s="436" t="s">
        <v>100</v>
      </c>
    </row>
    <row r="64" spans="1:10" ht="14.25" customHeight="1">
      <c r="A64" s="241"/>
      <c r="B64" s="643" t="s">
        <v>51</v>
      </c>
      <c r="C64" s="644"/>
      <c r="D64" s="434">
        <v>-48.60000000000002</v>
      </c>
      <c r="E64" s="434">
        <v>-27.599999999999966</v>
      </c>
      <c r="F64" s="435">
        <v>45.90000000000009</v>
      </c>
      <c r="G64" s="434">
        <v>-0.7000000000000011</v>
      </c>
      <c r="H64" s="434">
        <v>-0.40000000000000036</v>
      </c>
      <c r="I64" s="434">
        <v>0.39999999999999947</v>
      </c>
      <c r="J64" s="436" t="s">
        <v>100</v>
      </c>
    </row>
    <row r="65" spans="1:10" ht="14.25" customHeight="1">
      <c r="A65" s="241"/>
      <c r="B65" s="643" t="s">
        <v>52</v>
      </c>
      <c r="C65" s="644"/>
      <c r="D65" s="434">
        <v>-2.700000000000003</v>
      </c>
      <c r="E65" s="434">
        <v>1</v>
      </c>
      <c r="F65" s="435">
        <v>-13.799999999999997</v>
      </c>
      <c r="G65" s="434">
        <v>-0.2999999999999998</v>
      </c>
      <c r="H65" s="434">
        <v>0</v>
      </c>
      <c r="I65" s="434">
        <v>-1.1000000000000005</v>
      </c>
      <c r="J65" s="436" t="s">
        <v>100</v>
      </c>
    </row>
    <row r="66" spans="1:10" ht="14.25" customHeight="1">
      <c r="A66" s="241"/>
      <c r="B66" s="643" t="s">
        <v>53</v>
      </c>
      <c r="C66" s="644"/>
      <c r="D66" s="434">
        <v>31.1</v>
      </c>
      <c r="E66" s="434">
        <v>21.5</v>
      </c>
      <c r="F66" s="435">
        <v>20.800000000000004</v>
      </c>
      <c r="G66" s="434">
        <v>3.9000000000000004</v>
      </c>
      <c r="H66" s="434">
        <v>2.9000000000000004</v>
      </c>
      <c r="I66" s="434">
        <v>2.5999999999999996</v>
      </c>
      <c r="J66" s="436" t="s">
        <v>100</v>
      </c>
    </row>
    <row r="67" spans="1:10" ht="14.25" customHeight="1">
      <c r="A67" s="241"/>
      <c r="B67" s="637" t="s">
        <v>103</v>
      </c>
      <c r="C67" s="638"/>
      <c r="D67" s="434">
        <v>1.1000000000000085</v>
      </c>
      <c r="E67" s="434">
        <v>2.1999999999999957</v>
      </c>
      <c r="F67" s="435">
        <v>-5.700000000000003</v>
      </c>
      <c r="G67" s="434">
        <v>-0.09999999999999964</v>
      </c>
      <c r="H67" s="434">
        <v>0</v>
      </c>
      <c r="I67" s="434">
        <v>-0.5999999999999996</v>
      </c>
      <c r="J67" s="436" t="s">
        <v>100</v>
      </c>
    </row>
    <row r="68" spans="1:10" ht="4.5" customHeight="1">
      <c r="A68" s="67"/>
      <c r="B68" s="193"/>
      <c r="C68" s="249"/>
      <c r="D68" s="418"/>
      <c r="E68" s="418"/>
      <c r="F68" s="419"/>
      <c r="G68" s="418"/>
      <c r="H68" s="418"/>
      <c r="I68" s="418"/>
      <c r="J68" s="418"/>
    </row>
    <row r="69" spans="1:10" ht="14.25" customHeight="1">
      <c r="A69" s="241"/>
      <c r="B69" s="643" t="s">
        <v>54</v>
      </c>
      <c r="C69" s="644"/>
      <c r="D69" s="434">
        <v>-143.70000000000005</v>
      </c>
      <c r="E69" s="434">
        <v>-75.5</v>
      </c>
      <c r="F69" s="435">
        <v>55.59999999999991</v>
      </c>
      <c r="G69" s="434">
        <v>-5.5</v>
      </c>
      <c r="H69" s="434">
        <v>-2.9000000000000004</v>
      </c>
      <c r="I69" s="434">
        <v>-0.1999999999999993</v>
      </c>
      <c r="J69" s="436" t="s">
        <v>100</v>
      </c>
    </row>
    <row r="70" spans="1:10" ht="14.25" customHeight="1">
      <c r="A70" s="241"/>
      <c r="B70" s="643" t="s">
        <v>55</v>
      </c>
      <c r="C70" s="644"/>
      <c r="D70" s="434">
        <v>-12.900000000000034</v>
      </c>
      <c r="E70" s="434">
        <v>-14</v>
      </c>
      <c r="F70" s="435">
        <v>9.799999999999983</v>
      </c>
      <c r="G70" s="434">
        <v>-1.0999999999999979</v>
      </c>
      <c r="H70" s="434">
        <v>-1.0999999999999996</v>
      </c>
      <c r="I70" s="434">
        <v>0.40000000000000036</v>
      </c>
      <c r="J70" s="436" t="s">
        <v>100</v>
      </c>
    </row>
    <row r="71" spans="1:10" ht="14.25" customHeight="1">
      <c r="A71" s="241"/>
      <c r="B71" s="643" t="s">
        <v>27</v>
      </c>
      <c r="C71" s="644"/>
      <c r="D71" s="434">
        <v>20.5</v>
      </c>
      <c r="E71" s="434">
        <v>29.200000000000017</v>
      </c>
      <c r="F71" s="435">
        <v>3</v>
      </c>
      <c r="G71" s="434">
        <v>0.3000000000000007</v>
      </c>
      <c r="H71" s="434">
        <v>0.6999999999999993</v>
      </c>
      <c r="I71" s="434">
        <v>-0.3000000000000007</v>
      </c>
      <c r="J71" s="436" t="s">
        <v>100</v>
      </c>
    </row>
    <row r="72" spans="1:10" ht="14.25" customHeight="1">
      <c r="A72" s="241"/>
      <c r="B72" s="643" t="s">
        <v>26</v>
      </c>
      <c r="C72" s="644"/>
      <c r="D72" s="434">
        <v>-43.89999999999998</v>
      </c>
      <c r="E72" s="434">
        <v>-55.69999999999999</v>
      </c>
      <c r="F72" s="435">
        <v>-19.5</v>
      </c>
      <c r="G72" s="434">
        <v>-1.1000000000000014</v>
      </c>
      <c r="H72" s="434">
        <v>-1.0999999999999996</v>
      </c>
      <c r="I72" s="434">
        <v>-0.5999999999999996</v>
      </c>
      <c r="J72" s="436" t="s">
        <v>100</v>
      </c>
    </row>
    <row r="73" spans="1:10" ht="14.25" customHeight="1">
      <c r="A73" s="241"/>
      <c r="B73" s="643" t="s">
        <v>42</v>
      </c>
      <c r="C73" s="644"/>
      <c r="D73" s="434">
        <v>5.899999999999999</v>
      </c>
      <c r="E73" s="434">
        <v>6.4</v>
      </c>
      <c r="F73" s="435">
        <v>0.6999999999999993</v>
      </c>
      <c r="G73" s="434">
        <v>1.9000000000000004</v>
      </c>
      <c r="H73" s="434">
        <v>1.9</v>
      </c>
      <c r="I73" s="434">
        <v>0.20000000000000018</v>
      </c>
      <c r="J73" s="436" t="s">
        <v>100</v>
      </c>
    </row>
    <row r="74" spans="1:10" ht="4.5" customHeight="1">
      <c r="A74" s="67"/>
      <c r="B74" s="193"/>
      <c r="C74" s="249"/>
      <c r="D74" s="418"/>
      <c r="E74" s="418"/>
      <c r="F74" s="419"/>
      <c r="G74" s="418"/>
      <c r="H74" s="418"/>
      <c r="I74" s="418"/>
      <c r="J74" s="418"/>
    </row>
    <row r="75" spans="1:10" ht="14.25" customHeight="1">
      <c r="A75" s="241"/>
      <c r="B75" s="637" t="s">
        <v>57</v>
      </c>
      <c r="C75" s="638"/>
      <c r="D75" s="434">
        <v>-188.10000000000002</v>
      </c>
      <c r="E75" s="434">
        <v>-124.09999999999997</v>
      </c>
      <c r="F75" s="435">
        <v>-29.5</v>
      </c>
      <c r="G75" s="434">
        <v>-6.599999999999998</v>
      </c>
      <c r="H75" s="434">
        <v>-4.5</v>
      </c>
      <c r="I75" s="434">
        <v>-1.799999999999999</v>
      </c>
      <c r="J75" s="436" t="s">
        <v>100</v>
      </c>
    </row>
    <row r="76" spans="1:10" ht="4.5" customHeight="1">
      <c r="A76" s="437"/>
      <c r="B76" s="438"/>
      <c r="C76" s="439"/>
      <c r="D76" s="440"/>
      <c r="E76" s="440"/>
      <c r="F76" s="440"/>
      <c r="G76" s="441"/>
      <c r="H76" s="442"/>
      <c r="I76" s="442"/>
      <c r="J76" s="63"/>
    </row>
    <row r="77" spans="1:14" s="15" customFormat="1" ht="6.75" customHeight="1">
      <c r="A77" s="13"/>
      <c r="B77" s="4"/>
      <c r="C77" s="4"/>
      <c r="D77" s="409"/>
      <c r="E77" s="409"/>
      <c r="F77" s="410"/>
      <c r="G77" s="410"/>
      <c r="H77" s="410"/>
      <c r="I77" s="410"/>
      <c r="J77" s="410"/>
      <c r="K77" s="410"/>
      <c r="L77" s="410"/>
      <c r="M77" s="410"/>
      <c r="N77" s="16"/>
    </row>
    <row r="78" spans="1:14" s="15" customFormat="1" ht="12" customHeight="1">
      <c r="A78" s="248" t="s">
        <v>239</v>
      </c>
      <c r="B78" s="411"/>
      <c r="C78" s="411"/>
      <c r="D78" s="99"/>
      <c r="E78" s="99"/>
      <c r="F78" s="412"/>
      <c r="G78" s="23"/>
      <c r="H78" s="23"/>
      <c r="I78" s="23"/>
      <c r="J78" s="23"/>
      <c r="K78" s="16"/>
      <c r="L78" s="16"/>
      <c r="M78" s="16"/>
      <c r="N78" s="16"/>
    </row>
    <row r="79" spans="4:6" ht="11.25">
      <c r="D79" s="196"/>
      <c r="E79" s="196"/>
      <c r="F79" s="196"/>
    </row>
    <row r="80" spans="4:6" ht="11.25">
      <c r="D80" s="196"/>
      <c r="E80" s="196"/>
      <c r="F80" s="196"/>
    </row>
    <row r="81" spans="4:6" ht="11.25">
      <c r="D81" s="196"/>
      <c r="E81" s="196"/>
      <c r="F81" s="196"/>
    </row>
    <row r="82" spans="4:6" ht="11.25">
      <c r="D82" s="196"/>
      <c r="E82" s="196"/>
      <c r="F82" s="196"/>
    </row>
    <row r="83" spans="4:6" ht="11.25">
      <c r="D83" s="196"/>
      <c r="E83" s="196"/>
      <c r="F83" s="196"/>
    </row>
    <row r="84" spans="4:6" ht="11.25">
      <c r="D84" s="196"/>
      <c r="E84" s="196"/>
      <c r="F84" s="196"/>
    </row>
    <row r="85" spans="4:6" ht="11.25">
      <c r="D85" s="196"/>
      <c r="E85" s="196"/>
      <c r="F85" s="196"/>
    </row>
    <row r="86" spans="4:6" ht="11.25">
      <c r="D86" s="196"/>
      <c r="E86" s="196"/>
      <c r="F86" s="196"/>
    </row>
    <row r="87" spans="4:6" ht="11.25">
      <c r="D87" s="196"/>
      <c r="E87" s="196"/>
      <c r="F87" s="196"/>
    </row>
    <row r="88" spans="4:6" ht="11.25">
      <c r="D88" s="196"/>
      <c r="E88" s="196"/>
      <c r="F88" s="196"/>
    </row>
    <row r="109" spans="1:10" ht="11.25">
      <c r="A109" s="635" t="s">
        <v>105</v>
      </c>
      <c r="B109" s="639"/>
      <c r="C109" s="640"/>
      <c r="D109" s="129" t="s">
        <v>15</v>
      </c>
      <c r="E109" s="129" t="s">
        <v>15</v>
      </c>
      <c r="F109" s="129" t="s">
        <v>15</v>
      </c>
      <c r="G109" s="130" t="s">
        <v>15</v>
      </c>
      <c r="H109" s="131" t="s">
        <v>15</v>
      </c>
      <c r="I109" s="131" t="s">
        <v>15</v>
      </c>
      <c r="J109" s="131" t="s">
        <v>15</v>
      </c>
    </row>
    <row r="110" spans="1:10" ht="11.25">
      <c r="A110" s="631" t="s">
        <v>24</v>
      </c>
      <c r="B110" s="641"/>
      <c r="C110" s="642"/>
      <c r="D110" s="132">
        <v>390</v>
      </c>
      <c r="E110" s="132">
        <v>230</v>
      </c>
      <c r="F110" s="132">
        <v>371</v>
      </c>
      <c r="G110" s="133">
        <v>8.7</v>
      </c>
      <c r="H110" s="128">
        <v>5.1</v>
      </c>
      <c r="I110" s="128">
        <v>8.2</v>
      </c>
      <c r="J110" s="128">
        <v>0.5</v>
      </c>
    </row>
    <row r="111" spans="1:10" ht="11.25">
      <c r="A111" s="41"/>
      <c r="B111" s="631" t="s">
        <v>18</v>
      </c>
      <c r="C111" s="632"/>
      <c r="D111" s="132">
        <v>19</v>
      </c>
      <c r="E111" s="132">
        <v>13</v>
      </c>
      <c r="F111" s="132">
        <v>23</v>
      </c>
      <c r="G111" s="133">
        <v>6.1</v>
      </c>
      <c r="H111" s="128">
        <v>4</v>
      </c>
      <c r="I111" s="128">
        <v>7.2</v>
      </c>
      <c r="J111" s="128">
        <v>-1.1000000000000005</v>
      </c>
    </row>
    <row r="112" spans="1:10" ht="11.25">
      <c r="A112" s="41"/>
      <c r="B112" s="631" t="s">
        <v>19</v>
      </c>
      <c r="C112" s="632"/>
      <c r="D112" s="132">
        <v>58</v>
      </c>
      <c r="E112" s="132">
        <v>36</v>
      </c>
      <c r="F112" s="132">
        <v>50</v>
      </c>
      <c r="G112" s="133">
        <v>6.6</v>
      </c>
      <c r="H112" s="128">
        <v>4.1</v>
      </c>
      <c r="I112" s="128">
        <v>5.7</v>
      </c>
      <c r="J112" s="128">
        <v>0.8999999999999995</v>
      </c>
    </row>
    <row r="113" spans="1:10" ht="11.25">
      <c r="A113" s="41"/>
      <c r="B113" s="631" t="s">
        <v>25</v>
      </c>
      <c r="C113" s="632"/>
      <c r="D113" s="132">
        <v>11</v>
      </c>
      <c r="E113" s="132">
        <v>5</v>
      </c>
      <c r="F113" s="132">
        <v>10</v>
      </c>
      <c r="G113" s="133">
        <v>7.1</v>
      </c>
      <c r="H113" s="128">
        <v>3.5</v>
      </c>
      <c r="I113" s="128">
        <v>7</v>
      </c>
      <c r="J113" s="128">
        <v>0.09999999999999964</v>
      </c>
    </row>
    <row r="114" spans="1:10" ht="11.25">
      <c r="A114" s="41"/>
      <c r="B114" s="631" t="s">
        <v>106</v>
      </c>
      <c r="C114" s="632"/>
      <c r="D114" s="132">
        <v>17</v>
      </c>
      <c r="E114" s="132">
        <v>12</v>
      </c>
      <c r="F114" s="132">
        <v>17</v>
      </c>
      <c r="G114" s="133">
        <v>6.3</v>
      </c>
      <c r="H114" s="128">
        <v>4.6</v>
      </c>
      <c r="I114" s="128">
        <v>6.5</v>
      </c>
      <c r="J114" s="128">
        <v>-0.20000000000000018</v>
      </c>
    </row>
    <row r="115" spans="1:10" ht="11.25">
      <c r="A115" s="41"/>
      <c r="B115" s="631" t="s">
        <v>107</v>
      </c>
      <c r="C115" s="632"/>
      <c r="D115" s="132">
        <v>70</v>
      </c>
      <c r="E115" s="132">
        <v>37</v>
      </c>
      <c r="F115" s="132">
        <v>69</v>
      </c>
      <c r="G115" s="133">
        <v>7.6</v>
      </c>
      <c r="H115" s="128">
        <v>4</v>
      </c>
      <c r="I115" s="128">
        <v>7.5</v>
      </c>
      <c r="J115" s="128">
        <v>0.09999999999999964</v>
      </c>
    </row>
    <row r="116" spans="1:10" ht="11.25">
      <c r="A116" s="41"/>
      <c r="B116" s="631" t="s">
        <v>108</v>
      </c>
      <c r="C116" s="632"/>
      <c r="D116" s="132">
        <v>13</v>
      </c>
      <c r="E116" s="132">
        <v>4</v>
      </c>
      <c r="F116" s="132">
        <v>8</v>
      </c>
      <c r="G116" s="133">
        <v>8.7</v>
      </c>
      <c r="H116" s="128">
        <v>3</v>
      </c>
      <c r="I116" s="128">
        <v>5.5</v>
      </c>
      <c r="J116" s="128">
        <v>3.1999999999999993</v>
      </c>
    </row>
    <row r="117" spans="1:10" ht="11.25">
      <c r="A117" s="41"/>
      <c r="B117" s="631" t="s">
        <v>109</v>
      </c>
      <c r="C117" s="632"/>
      <c r="D117" s="132">
        <v>4</v>
      </c>
      <c r="E117" s="132">
        <v>3</v>
      </c>
      <c r="F117" s="132">
        <v>4</v>
      </c>
      <c r="G117" s="133">
        <v>9.8</v>
      </c>
      <c r="H117" s="128">
        <v>6.7</v>
      </c>
      <c r="I117" s="128">
        <v>9.6</v>
      </c>
      <c r="J117" s="128">
        <v>0.20000000000000107</v>
      </c>
    </row>
    <row r="118" spans="1:10" ht="11.25">
      <c r="A118" s="41"/>
      <c r="B118" s="631" t="s">
        <v>110</v>
      </c>
      <c r="C118" s="632"/>
      <c r="D118" s="132">
        <v>47</v>
      </c>
      <c r="E118" s="132">
        <v>22</v>
      </c>
      <c r="F118" s="132">
        <v>47</v>
      </c>
      <c r="G118" s="133">
        <v>14.4</v>
      </c>
      <c r="H118" s="128">
        <v>6.6</v>
      </c>
      <c r="I118" s="128">
        <v>14.2</v>
      </c>
      <c r="J118" s="128">
        <v>0.20000000000000107</v>
      </c>
    </row>
    <row r="119" spans="1:10" ht="11.25">
      <c r="A119" s="41"/>
      <c r="B119" s="631" t="s">
        <v>26</v>
      </c>
      <c r="C119" s="632"/>
      <c r="D119" s="132">
        <v>54</v>
      </c>
      <c r="E119" s="132">
        <v>35</v>
      </c>
      <c r="F119" s="132">
        <v>44</v>
      </c>
      <c r="G119" s="133">
        <v>11.8</v>
      </c>
      <c r="H119" s="128">
        <v>7.6</v>
      </c>
      <c r="I119" s="128">
        <v>9.7</v>
      </c>
      <c r="J119" s="128">
        <v>2.1000000000000014</v>
      </c>
    </row>
    <row r="120" spans="1:10" ht="11.25">
      <c r="A120" s="41"/>
      <c r="B120" s="631" t="s">
        <v>27</v>
      </c>
      <c r="C120" s="632"/>
      <c r="D120" s="132">
        <v>25</v>
      </c>
      <c r="E120" s="132">
        <v>15</v>
      </c>
      <c r="F120" s="132">
        <v>25</v>
      </c>
      <c r="G120" s="133">
        <v>8.7</v>
      </c>
      <c r="H120" s="128">
        <v>5.1</v>
      </c>
      <c r="I120" s="128">
        <v>8.7</v>
      </c>
      <c r="J120" s="128">
        <v>0</v>
      </c>
    </row>
    <row r="121" spans="1:10" ht="11.25">
      <c r="A121" s="41"/>
      <c r="B121" s="631" t="s">
        <v>42</v>
      </c>
      <c r="C121" s="632"/>
      <c r="D121" s="132">
        <v>4</v>
      </c>
      <c r="E121" s="132">
        <v>2</v>
      </c>
      <c r="F121" s="132">
        <v>4</v>
      </c>
      <c r="G121" s="133">
        <v>5.9</v>
      </c>
      <c r="H121" s="128">
        <v>2.7</v>
      </c>
      <c r="I121" s="128">
        <v>5.2</v>
      </c>
      <c r="J121" s="128">
        <v>0.7000000000000002</v>
      </c>
    </row>
    <row r="122" spans="1:10" ht="11.25">
      <c r="A122" s="41"/>
      <c r="B122" s="633" t="s">
        <v>111</v>
      </c>
      <c r="C122" s="634"/>
      <c r="D122" s="132">
        <v>67</v>
      </c>
      <c r="E122" s="132">
        <v>47</v>
      </c>
      <c r="F122" s="132">
        <v>68</v>
      </c>
      <c r="G122" s="133">
        <v>10.9</v>
      </c>
      <c r="H122" s="128">
        <v>7.7</v>
      </c>
      <c r="I122" s="128">
        <v>11.2</v>
      </c>
      <c r="J122" s="128">
        <v>-0.29999999999999893</v>
      </c>
    </row>
    <row r="123" spans="1:10" ht="11.25">
      <c r="A123" s="39"/>
      <c r="B123" s="629" t="s">
        <v>20</v>
      </c>
      <c r="C123" s="630"/>
      <c r="D123" s="134">
        <v>2</v>
      </c>
      <c r="E123" s="134">
        <v>1</v>
      </c>
      <c r="F123" s="134">
        <v>2</v>
      </c>
      <c r="G123" s="62">
        <v>4.80891719745223</v>
      </c>
      <c r="H123" s="63">
        <v>2.7707006369426748</v>
      </c>
      <c r="I123" s="63">
        <v>5.318471337579617</v>
      </c>
      <c r="J123" s="63">
        <v>-0.5095541401273875</v>
      </c>
    </row>
    <row r="124" spans="1:10" ht="11.25">
      <c r="A124" s="635" t="s">
        <v>97</v>
      </c>
      <c r="B124" s="635"/>
      <c r="C124" s="636"/>
      <c r="D124" s="135" t="s">
        <v>22</v>
      </c>
      <c r="E124" s="129" t="s">
        <v>21</v>
      </c>
      <c r="F124" s="136" t="s">
        <v>21</v>
      </c>
      <c r="G124" s="135" t="s">
        <v>61</v>
      </c>
      <c r="H124" s="131" t="s">
        <v>61</v>
      </c>
      <c r="I124" s="131" t="s">
        <v>61</v>
      </c>
      <c r="J124" s="131" t="s">
        <v>61</v>
      </c>
    </row>
    <row r="125" spans="1:10" ht="11.25">
      <c r="A125" s="631" t="s">
        <v>24</v>
      </c>
      <c r="B125" s="631"/>
      <c r="C125" s="632"/>
      <c r="D125" s="137">
        <v>-390</v>
      </c>
      <c r="E125" s="138">
        <v>-230</v>
      </c>
      <c r="F125" s="139">
        <v>-371</v>
      </c>
      <c r="G125" s="133">
        <v>-8.7</v>
      </c>
      <c r="H125" s="128">
        <v>-5.1</v>
      </c>
      <c r="I125" s="128">
        <v>-8.2</v>
      </c>
      <c r="J125" s="128">
        <v>-0.5</v>
      </c>
    </row>
    <row r="126" spans="1:10" ht="11.25">
      <c r="A126" s="41"/>
      <c r="B126" s="631" t="s">
        <v>18</v>
      </c>
      <c r="C126" s="632"/>
      <c r="D126" s="137">
        <v>-19</v>
      </c>
      <c r="E126" s="138">
        <v>-13</v>
      </c>
      <c r="F126" s="139">
        <v>-23</v>
      </c>
      <c r="G126" s="133">
        <v>-6.1</v>
      </c>
      <c r="H126" s="128">
        <v>-4</v>
      </c>
      <c r="I126" s="128">
        <v>-7.2</v>
      </c>
      <c r="J126" s="128">
        <v>1.1000000000000005</v>
      </c>
    </row>
    <row r="127" spans="1:10" ht="11.25">
      <c r="A127" s="41"/>
      <c r="B127" s="631" t="s">
        <v>19</v>
      </c>
      <c r="C127" s="632"/>
      <c r="D127" s="137">
        <v>-58</v>
      </c>
      <c r="E127" s="138">
        <v>-36</v>
      </c>
      <c r="F127" s="139">
        <v>-50</v>
      </c>
      <c r="G127" s="133">
        <v>-6.6</v>
      </c>
      <c r="H127" s="128">
        <v>-4.1</v>
      </c>
      <c r="I127" s="128">
        <v>-5.7</v>
      </c>
      <c r="J127" s="128">
        <v>-0.8999999999999995</v>
      </c>
    </row>
    <row r="128" spans="1:10" ht="11.25">
      <c r="A128" s="41"/>
      <c r="B128" s="631" t="s">
        <v>25</v>
      </c>
      <c r="C128" s="632"/>
      <c r="D128" s="137">
        <v>-11</v>
      </c>
      <c r="E128" s="138">
        <v>-5</v>
      </c>
      <c r="F128" s="139">
        <v>-10</v>
      </c>
      <c r="G128" s="133">
        <v>-7.1</v>
      </c>
      <c r="H128" s="128">
        <v>-3.5</v>
      </c>
      <c r="I128" s="128">
        <v>-7</v>
      </c>
      <c r="J128" s="128">
        <v>-0.09999999999999964</v>
      </c>
    </row>
    <row r="129" spans="1:10" ht="11.25">
      <c r="A129" s="41"/>
      <c r="B129" s="631" t="s">
        <v>106</v>
      </c>
      <c r="C129" s="632"/>
      <c r="D129" s="137">
        <v>-17</v>
      </c>
      <c r="E129" s="138">
        <v>-12</v>
      </c>
      <c r="F129" s="139">
        <v>-17</v>
      </c>
      <c r="G129" s="133">
        <v>-6.3</v>
      </c>
      <c r="H129" s="128">
        <v>-4.6</v>
      </c>
      <c r="I129" s="128">
        <v>-6.5</v>
      </c>
      <c r="J129" s="128">
        <v>0.20000000000000018</v>
      </c>
    </row>
    <row r="130" spans="1:10" ht="11.25">
      <c r="A130" s="41"/>
      <c r="B130" s="631" t="s">
        <v>107</v>
      </c>
      <c r="C130" s="632"/>
      <c r="D130" s="137">
        <v>-70</v>
      </c>
      <c r="E130" s="138">
        <v>-37</v>
      </c>
      <c r="F130" s="139">
        <v>-69</v>
      </c>
      <c r="G130" s="133">
        <v>-7.6</v>
      </c>
      <c r="H130" s="128">
        <v>-4</v>
      </c>
      <c r="I130" s="128">
        <v>-7.5</v>
      </c>
      <c r="J130" s="128">
        <v>-0.09999999999999964</v>
      </c>
    </row>
    <row r="131" spans="1:10" ht="11.25">
      <c r="A131" s="41"/>
      <c r="B131" s="631" t="s">
        <v>108</v>
      </c>
      <c r="C131" s="632"/>
      <c r="D131" s="137">
        <v>-13</v>
      </c>
      <c r="E131" s="138">
        <v>-4</v>
      </c>
      <c r="F131" s="139">
        <v>-8</v>
      </c>
      <c r="G131" s="133">
        <v>-8.7</v>
      </c>
      <c r="H131" s="128">
        <v>-3</v>
      </c>
      <c r="I131" s="128">
        <v>-5.5</v>
      </c>
      <c r="J131" s="128">
        <v>-3.1999999999999993</v>
      </c>
    </row>
    <row r="132" spans="1:10" ht="11.25">
      <c r="A132" s="41"/>
      <c r="B132" s="631" t="s">
        <v>109</v>
      </c>
      <c r="C132" s="632"/>
      <c r="D132" s="137">
        <v>-4</v>
      </c>
      <c r="E132" s="138">
        <v>-3</v>
      </c>
      <c r="F132" s="139">
        <v>-4</v>
      </c>
      <c r="G132" s="133">
        <v>-9.8</v>
      </c>
      <c r="H132" s="128">
        <v>-6.7</v>
      </c>
      <c r="I132" s="128">
        <v>-9.6</v>
      </c>
      <c r="J132" s="128">
        <v>-0.20000000000000107</v>
      </c>
    </row>
    <row r="133" spans="1:10" ht="11.25">
      <c r="A133" s="41"/>
      <c r="B133" s="631" t="s">
        <v>110</v>
      </c>
      <c r="C133" s="632"/>
      <c r="D133" s="137">
        <v>-47</v>
      </c>
      <c r="E133" s="138">
        <v>-22</v>
      </c>
      <c r="F133" s="139">
        <v>-47</v>
      </c>
      <c r="G133" s="133">
        <v>-14.4</v>
      </c>
      <c r="H133" s="128">
        <v>-6.6</v>
      </c>
      <c r="I133" s="128">
        <v>-14.2</v>
      </c>
      <c r="J133" s="128">
        <v>-0.20000000000000107</v>
      </c>
    </row>
    <row r="134" spans="1:10" ht="11.25">
      <c r="A134" s="41"/>
      <c r="B134" s="631" t="s">
        <v>26</v>
      </c>
      <c r="C134" s="632"/>
      <c r="D134" s="137">
        <v>-54</v>
      </c>
      <c r="E134" s="138">
        <v>-35</v>
      </c>
      <c r="F134" s="139">
        <v>-44</v>
      </c>
      <c r="G134" s="133">
        <v>-11.8</v>
      </c>
      <c r="H134" s="128">
        <v>-7.6</v>
      </c>
      <c r="I134" s="128">
        <v>-9.7</v>
      </c>
      <c r="J134" s="128">
        <v>-2.1000000000000014</v>
      </c>
    </row>
    <row r="135" spans="1:10" ht="11.25">
      <c r="A135" s="41"/>
      <c r="B135" s="631" t="s">
        <v>27</v>
      </c>
      <c r="C135" s="632"/>
      <c r="D135" s="137">
        <v>-25</v>
      </c>
      <c r="E135" s="138">
        <v>-15</v>
      </c>
      <c r="F135" s="139">
        <v>-25</v>
      </c>
      <c r="G135" s="133">
        <v>-8.7</v>
      </c>
      <c r="H135" s="128">
        <v>-5.1</v>
      </c>
      <c r="I135" s="128">
        <v>-8.7</v>
      </c>
      <c r="J135" s="128">
        <v>0</v>
      </c>
    </row>
    <row r="136" spans="1:10" ht="11.25">
      <c r="A136" s="41"/>
      <c r="B136" s="631" t="s">
        <v>42</v>
      </c>
      <c r="C136" s="632"/>
      <c r="D136" s="137">
        <v>-4</v>
      </c>
      <c r="E136" s="138">
        <v>-2</v>
      </c>
      <c r="F136" s="139">
        <v>-4</v>
      </c>
      <c r="G136" s="133">
        <v>-5.9</v>
      </c>
      <c r="H136" s="128">
        <v>-2.7</v>
      </c>
      <c r="I136" s="128">
        <v>-5.2</v>
      </c>
      <c r="J136" s="128">
        <v>-0.7000000000000002</v>
      </c>
    </row>
    <row r="137" spans="1:10" ht="11.25">
      <c r="A137" s="41"/>
      <c r="B137" s="633" t="s">
        <v>111</v>
      </c>
      <c r="C137" s="634"/>
      <c r="D137" s="137">
        <v>-67</v>
      </c>
      <c r="E137" s="138">
        <v>-47</v>
      </c>
      <c r="F137" s="139">
        <v>-68</v>
      </c>
      <c r="G137" s="133">
        <v>-10.9</v>
      </c>
      <c r="H137" s="128">
        <v>-7.7</v>
      </c>
      <c r="I137" s="128">
        <v>-11.2</v>
      </c>
      <c r="J137" s="128">
        <v>0.29999999999999893</v>
      </c>
    </row>
    <row r="138" spans="1:10" ht="11.25">
      <c r="A138" s="39"/>
      <c r="B138" s="629" t="s">
        <v>20</v>
      </c>
      <c r="C138" s="630"/>
      <c r="D138" s="140">
        <v>-2</v>
      </c>
      <c r="E138" s="141">
        <v>-1</v>
      </c>
      <c r="F138" s="142">
        <v>-2</v>
      </c>
      <c r="G138" s="62">
        <v>-4.80891719745223</v>
      </c>
      <c r="H138" s="63">
        <v>-2.7707006369426748</v>
      </c>
      <c r="I138" s="63">
        <v>-5.318471337579617</v>
      </c>
      <c r="J138" s="63">
        <v>0.5095541401273875</v>
      </c>
    </row>
    <row r="139" spans="1:10" ht="11.25">
      <c r="A139" s="41"/>
      <c r="B139" s="143"/>
      <c r="C139" s="144"/>
      <c r="D139" s="132"/>
      <c r="E139" s="132"/>
      <c r="F139" s="132"/>
      <c r="G139" s="128"/>
      <c r="H139" s="128"/>
      <c r="I139" s="128"/>
      <c r="J139" s="128"/>
    </row>
    <row r="140" spans="1:10" ht="11.25">
      <c r="A140" s="196" t="s">
        <v>112</v>
      </c>
      <c r="B140" s="143"/>
      <c r="C140" s="144"/>
      <c r="D140" s="132"/>
      <c r="E140" s="132"/>
      <c r="F140" s="132"/>
      <c r="G140" s="128"/>
      <c r="H140" s="128"/>
      <c r="I140" s="128"/>
      <c r="J140" s="128"/>
    </row>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sheetData>
  <sheetProtection/>
  <mergeCells count="91">
    <mergeCell ref="A2:I2"/>
    <mergeCell ref="A5:C7"/>
    <mergeCell ref="D5:D7"/>
    <mergeCell ref="F5:F7"/>
    <mergeCell ref="G5:G7"/>
    <mergeCell ref="I5:I7"/>
    <mergeCell ref="J5:J7"/>
    <mergeCell ref="E6:E7"/>
    <mergeCell ref="H6:H7"/>
    <mergeCell ref="A9:C9"/>
    <mergeCell ref="B11:C11"/>
    <mergeCell ref="B12:C12"/>
    <mergeCell ref="B13:C13"/>
    <mergeCell ref="B14:C14"/>
    <mergeCell ref="B15:C15"/>
    <mergeCell ref="B17:C17"/>
    <mergeCell ref="B18:C18"/>
    <mergeCell ref="B19:C19"/>
    <mergeCell ref="B20:C20"/>
    <mergeCell ref="B21:C21"/>
    <mergeCell ref="B23:C23"/>
    <mergeCell ref="B24:C24"/>
    <mergeCell ref="B25:C25"/>
    <mergeCell ref="B26:C26"/>
    <mergeCell ref="B27:C27"/>
    <mergeCell ref="B29:C29"/>
    <mergeCell ref="A32:C32"/>
    <mergeCell ref="B34:C34"/>
    <mergeCell ref="B35:C35"/>
    <mergeCell ref="B36:C36"/>
    <mergeCell ref="B37:C37"/>
    <mergeCell ref="B38:C38"/>
    <mergeCell ref="B40:C40"/>
    <mergeCell ref="B41:C41"/>
    <mergeCell ref="B42:C42"/>
    <mergeCell ref="B43:C43"/>
    <mergeCell ref="B44:C44"/>
    <mergeCell ref="B46:C46"/>
    <mergeCell ref="B47:C47"/>
    <mergeCell ref="B48:C48"/>
    <mergeCell ref="B49:C49"/>
    <mergeCell ref="B50:C50"/>
    <mergeCell ref="B52:C52"/>
    <mergeCell ref="A54:C54"/>
    <mergeCell ref="A55:C55"/>
    <mergeCell ref="B57:C57"/>
    <mergeCell ref="B58:C58"/>
    <mergeCell ref="B59:C59"/>
    <mergeCell ref="B60:C60"/>
    <mergeCell ref="B61:C61"/>
    <mergeCell ref="B63:C63"/>
    <mergeCell ref="B64:C64"/>
    <mergeCell ref="B65:C65"/>
    <mergeCell ref="B66:C66"/>
    <mergeCell ref="B67:C67"/>
    <mergeCell ref="B69:C69"/>
    <mergeCell ref="B70:C70"/>
    <mergeCell ref="B71:C71"/>
    <mergeCell ref="B72:C72"/>
    <mergeCell ref="B73:C73"/>
    <mergeCell ref="B75:C75"/>
    <mergeCell ref="A109:C109"/>
    <mergeCell ref="A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A124:C124"/>
    <mergeCell ref="A125:C125"/>
    <mergeCell ref="B126:C126"/>
    <mergeCell ref="B127:C127"/>
    <mergeCell ref="B128:C128"/>
    <mergeCell ref="B135:C135"/>
    <mergeCell ref="B136:C136"/>
    <mergeCell ref="B137:C137"/>
    <mergeCell ref="B138:C138"/>
    <mergeCell ref="B129:C129"/>
    <mergeCell ref="B130:C130"/>
    <mergeCell ref="B131:C131"/>
    <mergeCell ref="B132:C132"/>
    <mergeCell ref="B133:C133"/>
    <mergeCell ref="B134:C134"/>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8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Q85"/>
  <sheetViews>
    <sheetView showGridLines="0" zoomScaleSheetLayoutView="85" workbookViewId="0" topLeftCell="A1">
      <selection activeCell="A1" sqref="A1"/>
    </sheetView>
  </sheetViews>
  <sheetFormatPr defaultColWidth="9.00390625" defaultRowHeight="12"/>
  <cols>
    <col min="1" max="1" width="1.875" style="26" customWidth="1"/>
    <col min="2" max="2" width="18.50390625" style="26" customWidth="1"/>
    <col min="3" max="3" width="10.50390625" style="68" customWidth="1"/>
    <col min="4" max="4" width="9.00390625" style="29" customWidth="1"/>
    <col min="5" max="8" width="8.375" style="29" customWidth="1"/>
    <col min="9" max="9" width="9.00390625" style="29" customWidth="1"/>
    <col min="10" max="17" width="8.375" style="29" customWidth="1"/>
    <col min="18" max="16384" width="9.375" style="29" customWidth="1"/>
  </cols>
  <sheetData>
    <row r="1" spans="1:5" s="11" customFormat="1" ht="16.5" customHeight="1">
      <c r="A1" s="417" t="s">
        <v>135</v>
      </c>
      <c r="E1" s="230"/>
    </row>
    <row r="2" spans="1:17" s="11" customFormat="1" ht="16.5" customHeight="1">
      <c r="A2" s="558" t="s">
        <v>308</v>
      </c>
      <c r="B2" s="558"/>
      <c r="C2" s="558"/>
      <c r="D2" s="558"/>
      <c r="E2" s="558"/>
      <c r="F2" s="558"/>
      <c r="G2" s="558"/>
      <c r="H2" s="558"/>
      <c r="I2" s="558"/>
      <c r="J2" s="558"/>
      <c r="K2" s="558"/>
      <c r="L2" s="558"/>
      <c r="M2" s="558"/>
      <c r="N2" s="558"/>
      <c r="O2" s="558"/>
      <c r="P2" s="558"/>
      <c r="Q2" s="558"/>
    </row>
    <row r="3" s="11" customFormat="1" ht="16.5" customHeight="1"/>
    <row r="4" ht="11.25">
      <c r="N4" s="29" t="s">
        <v>242</v>
      </c>
    </row>
    <row r="5" spans="1:17" s="26" customFormat="1" ht="12" customHeight="1">
      <c r="A5" s="570" t="s">
        <v>9</v>
      </c>
      <c r="B5" s="656"/>
      <c r="C5" s="658" t="s">
        <v>47</v>
      </c>
      <c r="D5" s="659"/>
      <c r="E5" s="662" t="s">
        <v>43</v>
      </c>
      <c r="F5" s="652" t="s">
        <v>113</v>
      </c>
      <c r="G5" s="443"/>
      <c r="H5" s="443"/>
      <c r="I5" s="444"/>
      <c r="J5" s="664" t="s">
        <v>31</v>
      </c>
      <c r="K5" s="662" t="s">
        <v>114</v>
      </c>
      <c r="L5" s="652" t="s">
        <v>33</v>
      </c>
      <c r="M5" s="654"/>
      <c r="N5" s="654"/>
      <c r="O5" s="654"/>
      <c r="P5" s="655"/>
      <c r="Q5" s="652" t="s">
        <v>45</v>
      </c>
    </row>
    <row r="6" spans="1:17" s="145" customFormat="1" ht="39" customHeight="1">
      <c r="A6" s="571"/>
      <c r="B6" s="657"/>
      <c r="C6" s="660"/>
      <c r="D6" s="661"/>
      <c r="E6" s="663"/>
      <c r="F6" s="653"/>
      <c r="G6" s="445" t="s">
        <v>249</v>
      </c>
      <c r="H6" s="445" t="s">
        <v>49</v>
      </c>
      <c r="I6" s="445" t="s">
        <v>60</v>
      </c>
      <c r="J6" s="665"/>
      <c r="K6" s="665"/>
      <c r="L6" s="653"/>
      <c r="M6" s="445" t="s">
        <v>32</v>
      </c>
      <c r="N6" s="445" t="s">
        <v>46</v>
      </c>
      <c r="O6" s="445" t="s">
        <v>78</v>
      </c>
      <c r="P6" s="446" t="s">
        <v>115</v>
      </c>
      <c r="Q6" s="653"/>
    </row>
    <row r="7" spans="1:17" ht="15" customHeight="1">
      <c r="A7" s="28" t="s">
        <v>252</v>
      </c>
      <c r="B7" s="447"/>
      <c r="C7" s="448"/>
      <c r="D7" s="449"/>
      <c r="E7" s="449"/>
      <c r="F7" s="449"/>
      <c r="G7" s="449"/>
      <c r="H7" s="449"/>
      <c r="I7" s="449"/>
      <c r="J7" s="449"/>
      <c r="K7" s="449"/>
      <c r="L7" s="449"/>
      <c r="M7" s="449"/>
      <c r="N7" s="449"/>
      <c r="O7" s="449"/>
      <c r="P7" s="449"/>
      <c r="Q7" s="449"/>
    </row>
    <row r="8" spans="1:17" ht="21" customHeight="1">
      <c r="A8" s="41"/>
      <c r="B8" s="450" t="s">
        <v>0</v>
      </c>
      <c r="C8" s="451">
        <v>100</v>
      </c>
      <c r="D8" s="464">
        <v>100</v>
      </c>
      <c r="E8" s="465">
        <v>16.5</v>
      </c>
      <c r="F8" s="465">
        <v>7.7</v>
      </c>
      <c r="G8" s="465">
        <v>3.5</v>
      </c>
      <c r="H8" s="465">
        <v>2.8</v>
      </c>
      <c r="I8" s="465">
        <v>1.5</v>
      </c>
      <c r="J8" s="465">
        <v>4.8</v>
      </c>
      <c r="K8" s="465">
        <v>0.4</v>
      </c>
      <c r="L8" s="363">
        <v>69</v>
      </c>
      <c r="M8" s="465">
        <v>1.4</v>
      </c>
      <c r="N8" s="465">
        <v>0.9</v>
      </c>
      <c r="O8" s="465">
        <v>1.1</v>
      </c>
      <c r="P8" s="465">
        <v>65.6</v>
      </c>
      <c r="Q8" s="465">
        <v>1.6</v>
      </c>
    </row>
    <row r="9" spans="1:17" ht="9" customHeight="1">
      <c r="A9" s="41"/>
      <c r="B9" s="450"/>
      <c r="C9" s="452"/>
      <c r="D9" s="466"/>
      <c r="E9" s="467"/>
      <c r="F9" s="467"/>
      <c r="G9" s="467"/>
      <c r="H9" s="467"/>
      <c r="I9" s="467"/>
      <c r="J9" s="467"/>
      <c r="K9" s="467"/>
      <c r="L9" s="467"/>
      <c r="M9" s="467"/>
      <c r="N9" s="467"/>
      <c r="O9" s="467"/>
      <c r="P9" s="467"/>
      <c r="Q9" s="467"/>
    </row>
    <row r="10" spans="1:17" ht="18.75" customHeight="1">
      <c r="A10" s="41"/>
      <c r="B10" s="450" t="s">
        <v>3</v>
      </c>
      <c r="C10" s="451">
        <v>60.7</v>
      </c>
      <c r="D10" s="464">
        <v>100</v>
      </c>
      <c r="E10" s="465">
        <v>14.7</v>
      </c>
      <c r="F10" s="465">
        <v>10.8</v>
      </c>
      <c r="G10" s="465">
        <v>4.2</v>
      </c>
      <c r="H10" s="465">
        <v>4.2</v>
      </c>
      <c r="I10" s="465">
        <v>2.4</v>
      </c>
      <c r="J10" s="465">
        <v>7.5</v>
      </c>
      <c r="K10" s="465">
        <v>0.3</v>
      </c>
      <c r="L10" s="363">
        <v>65.1</v>
      </c>
      <c r="M10" s="465">
        <v>2.1</v>
      </c>
      <c r="N10" s="465">
        <v>0.9</v>
      </c>
      <c r="O10" s="465">
        <v>1.1</v>
      </c>
      <c r="P10" s="465">
        <v>61</v>
      </c>
      <c r="Q10" s="465">
        <v>1.5</v>
      </c>
    </row>
    <row r="11" spans="1:17" ht="18.75" customHeight="1">
      <c r="A11" s="454"/>
      <c r="B11" s="455" t="s">
        <v>30</v>
      </c>
      <c r="C11" s="451">
        <v>39.3</v>
      </c>
      <c r="D11" s="464">
        <v>100</v>
      </c>
      <c r="E11" s="465">
        <v>19.4</v>
      </c>
      <c r="F11" s="465">
        <v>3</v>
      </c>
      <c r="G11" s="465">
        <v>2.3</v>
      </c>
      <c r="H11" s="465">
        <v>0.7</v>
      </c>
      <c r="I11" s="465">
        <v>0</v>
      </c>
      <c r="J11" s="465">
        <v>0.5</v>
      </c>
      <c r="K11" s="465">
        <v>0.4</v>
      </c>
      <c r="L11" s="363">
        <v>75</v>
      </c>
      <c r="M11" s="465">
        <v>0.3</v>
      </c>
      <c r="N11" s="465">
        <v>0.9</v>
      </c>
      <c r="O11" s="465">
        <v>1.1</v>
      </c>
      <c r="P11" s="465">
        <v>72.7</v>
      </c>
      <c r="Q11" s="465">
        <v>1.7</v>
      </c>
    </row>
    <row r="12" spans="1:17" ht="9" customHeight="1">
      <c r="A12" s="41"/>
      <c r="B12" s="456"/>
      <c r="C12" s="453"/>
      <c r="D12" s="467"/>
      <c r="E12" s="467"/>
      <c r="F12" s="467"/>
      <c r="G12" s="467"/>
      <c r="H12" s="467"/>
      <c r="I12" s="467"/>
      <c r="J12" s="467"/>
      <c r="K12" s="467"/>
      <c r="L12" s="468"/>
      <c r="M12" s="170"/>
      <c r="N12" s="467"/>
      <c r="O12" s="467"/>
      <c r="P12" s="467"/>
      <c r="Q12" s="469"/>
    </row>
    <row r="13" spans="1:17" ht="21.75" customHeight="1">
      <c r="A13" s="28"/>
      <c r="B13" s="450" t="s">
        <v>1</v>
      </c>
      <c r="C13" s="451">
        <v>50</v>
      </c>
      <c r="D13" s="470">
        <v>100</v>
      </c>
      <c r="E13" s="471">
        <v>17.1</v>
      </c>
      <c r="F13" s="471">
        <v>9.9</v>
      </c>
      <c r="G13" s="471">
        <v>3.5</v>
      </c>
      <c r="H13" s="471">
        <v>4</v>
      </c>
      <c r="I13" s="472">
        <v>2.4</v>
      </c>
      <c r="J13" s="471">
        <v>6.7</v>
      </c>
      <c r="K13" s="471">
        <v>0.3</v>
      </c>
      <c r="L13" s="473">
        <v>64.4</v>
      </c>
      <c r="M13" s="471">
        <v>0</v>
      </c>
      <c r="N13" s="471" t="s">
        <v>250</v>
      </c>
      <c r="O13" s="471">
        <v>0.6</v>
      </c>
      <c r="P13" s="471">
        <v>63.8</v>
      </c>
      <c r="Q13" s="471">
        <v>1.6</v>
      </c>
    </row>
    <row r="14" spans="1:17" ht="5.25" customHeight="1">
      <c r="A14" s="28"/>
      <c r="B14" s="450"/>
      <c r="C14" s="451"/>
      <c r="D14" s="470" t="s">
        <v>48</v>
      </c>
      <c r="E14" s="467"/>
      <c r="F14" s="467"/>
      <c r="G14" s="467"/>
      <c r="H14" s="467"/>
      <c r="I14" s="472"/>
      <c r="J14" s="467"/>
      <c r="K14" s="467"/>
      <c r="L14" s="467"/>
      <c r="M14" s="467"/>
      <c r="N14" s="467"/>
      <c r="O14" s="467"/>
      <c r="P14" s="467"/>
      <c r="Q14" s="467"/>
    </row>
    <row r="15" spans="1:17" ht="18.75" customHeight="1">
      <c r="A15" s="28"/>
      <c r="B15" s="450" t="s">
        <v>3</v>
      </c>
      <c r="C15" s="457"/>
      <c r="D15" s="470">
        <v>100</v>
      </c>
      <c r="E15" s="471">
        <v>15</v>
      </c>
      <c r="F15" s="471">
        <v>12.7</v>
      </c>
      <c r="G15" s="471">
        <v>3.7</v>
      </c>
      <c r="H15" s="471">
        <v>5.6</v>
      </c>
      <c r="I15" s="472">
        <v>3.4</v>
      </c>
      <c r="J15" s="471">
        <v>9.4</v>
      </c>
      <c r="K15" s="471">
        <v>0.4</v>
      </c>
      <c r="L15" s="473">
        <v>61</v>
      </c>
      <c r="M15" s="471">
        <v>0</v>
      </c>
      <c r="N15" s="471" t="s">
        <v>250</v>
      </c>
      <c r="O15" s="471">
        <v>0.7</v>
      </c>
      <c r="P15" s="471">
        <v>60.3</v>
      </c>
      <c r="Q15" s="471">
        <v>1.6</v>
      </c>
    </row>
    <row r="16" spans="1:17" ht="18.75" customHeight="1">
      <c r="A16" s="28"/>
      <c r="B16" s="455" t="s">
        <v>30</v>
      </c>
      <c r="C16" s="457"/>
      <c r="D16" s="470">
        <v>100</v>
      </c>
      <c r="E16" s="471">
        <v>22</v>
      </c>
      <c r="F16" s="471">
        <v>3.3</v>
      </c>
      <c r="G16" s="471">
        <v>2.9</v>
      </c>
      <c r="H16" s="471">
        <v>0.4</v>
      </c>
      <c r="I16" s="472">
        <v>0</v>
      </c>
      <c r="J16" s="471">
        <v>0.3</v>
      </c>
      <c r="K16" s="471">
        <v>0</v>
      </c>
      <c r="L16" s="473">
        <v>72.7</v>
      </c>
      <c r="M16" s="474">
        <v>0</v>
      </c>
      <c r="N16" s="474" t="s">
        <v>250</v>
      </c>
      <c r="O16" s="471">
        <v>0.3</v>
      </c>
      <c r="P16" s="471">
        <v>72.4</v>
      </c>
      <c r="Q16" s="471">
        <v>1.7</v>
      </c>
    </row>
    <row r="17" spans="1:17" ht="5.25" customHeight="1">
      <c r="A17" s="28"/>
      <c r="B17" s="450"/>
      <c r="C17" s="458"/>
      <c r="D17" s="470" t="s">
        <v>48</v>
      </c>
      <c r="E17" s="470"/>
      <c r="F17" s="470"/>
      <c r="G17" s="470"/>
      <c r="H17" s="470"/>
      <c r="I17" s="472"/>
      <c r="J17" s="470"/>
      <c r="K17" s="470"/>
      <c r="L17" s="467"/>
      <c r="M17" s="467"/>
      <c r="N17" s="467"/>
      <c r="O17" s="467"/>
      <c r="P17" s="467"/>
      <c r="Q17" s="467"/>
    </row>
    <row r="18" spans="1:17" ht="16.5" customHeight="1">
      <c r="A18" s="28"/>
      <c r="B18" s="450" t="s">
        <v>65</v>
      </c>
      <c r="C18" s="457"/>
      <c r="D18" s="470">
        <v>100</v>
      </c>
      <c r="E18" s="471">
        <v>4.9</v>
      </c>
      <c r="F18" s="471">
        <v>3.2</v>
      </c>
      <c r="G18" s="471">
        <v>2.5</v>
      </c>
      <c r="H18" s="471">
        <v>0.4</v>
      </c>
      <c r="I18" s="472">
        <v>0.2</v>
      </c>
      <c r="J18" s="474" t="s">
        <v>250</v>
      </c>
      <c r="K18" s="471">
        <v>0.4</v>
      </c>
      <c r="L18" s="473">
        <v>91.5</v>
      </c>
      <c r="M18" s="474" t="s">
        <v>250</v>
      </c>
      <c r="N18" s="474" t="s">
        <v>250</v>
      </c>
      <c r="O18" s="474">
        <v>0.3</v>
      </c>
      <c r="P18" s="471">
        <v>91.2</v>
      </c>
      <c r="Q18" s="471">
        <v>0</v>
      </c>
    </row>
    <row r="19" spans="1:17" ht="16.5" customHeight="1">
      <c r="A19" s="28"/>
      <c r="B19" s="450" t="s">
        <v>66</v>
      </c>
      <c r="C19" s="457"/>
      <c r="D19" s="470">
        <v>100</v>
      </c>
      <c r="E19" s="471">
        <v>11.4</v>
      </c>
      <c r="F19" s="471">
        <v>4.7</v>
      </c>
      <c r="G19" s="471">
        <v>1.4</v>
      </c>
      <c r="H19" s="471">
        <v>3.2</v>
      </c>
      <c r="I19" s="472">
        <v>0.2</v>
      </c>
      <c r="J19" s="474" t="s">
        <v>250</v>
      </c>
      <c r="K19" s="471">
        <v>0.2</v>
      </c>
      <c r="L19" s="473">
        <v>83.2</v>
      </c>
      <c r="M19" s="471">
        <v>0</v>
      </c>
      <c r="N19" s="471" t="s">
        <v>250</v>
      </c>
      <c r="O19" s="471">
        <v>0</v>
      </c>
      <c r="P19" s="471">
        <v>83.2</v>
      </c>
      <c r="Q19" s="471">
        <v>0.5</v>
      </c>
    </row>
    <row r="20" spans="1:17" ht="16.5" customHeight="1">
      <c r="A20" s="28"/>
      <c r="B20" s="450" t="s">
        <v>67</v>
      </c>
      <c r="C20" s="457"/>
      <c r="D20" s="470">
        <v>100</v>
      </c>
      <c r="E20" s="471">
        <v>13.8</v>
      </c>
      <c r="F20" s="471">
        <v>5</v>
      </c>
      <c r="G20" s="471">
        <v>1.7</v>
      </c>
      <c r="H20" s="471">
        <v>2.6</v>
      </c>
      <c r="I20" s="472">
        <v>0.7</v>
      </c>
      <c r="J20" s="474" t="s">
        <v>250</v>
      </c>
      <c r="K20" s="471">
        <v>0.8</v>
      </c>
      <c r="L20" s="473">
        <v>80</v>
      </c>
      <c r="M20" s="471">
        <v>0</v>
      </c>
      <c r="N20" s="471" t="s">
        <v>250</v>
      </c>
      <c r="O20" s="471">
        <v>0.4</v>
      </c>
      <c r="P20" s="471">
        <v>79.5</v>
      </c>
      <c r="Q20" s="471">
        <v>0.4</v>
      </c>
    </row>
    <row r="21" spans="1:17" ht="16.5" customHeight="1">
      <c r="A21" s="28"/>
      <c r="B21" s="450" t="s">
        <v>68</v>
      </c>
      <c r="C21" s="457"/>
      <c r="D21" s="470">
        <v>100</v>
      </c>
      <c r="E21" s="471">
        <v>11.1</v>
      </c>
      <c r="F21" s="471">
        <v>8.8</v>
      </c>
      <c r="G21" s="471">
        <v>2.7</v>
      </c>
      <c r="H21" s="471">
        <v>4.1</v>
      </c>
      <c r="I21" s="472">
        <v>2</v>
      </c>
      <c r="J21" s="474" t="s">
        <v>250</v>
      </c>
      <c r="K21" s="471">
        <v>0.1</v>
      </c>
      <c r="L21" s="473">
        <v>79.2</v>
      </c>
      <c r="M21" s="471">
        <v>0</v>
      </c>
      <c r="N21" s="474" t="s">
        <v>250</v>
      </c>
      <c r="O21" s="471">
        <v>0.8</v>
      </c>
      <c r="P21" s="471">
        <v>78.4</v>
      </c>
      <c r="Q21" s="471">
        <v>0.8</v>
      </c>
    </row>
    <row r="22" spans="1:17" ht="16.5" customHeight="1">
      <c r="A22" s="28"/>
      <c r="B22" s="450" t="s">
        <v>69</v>
      </c>
      <c r="C22" s="457"/>
      <c r="D22" s="470">
        <v>100</v>
      </c>
      <c r="E22" s="471">
        <v>9.9</v>
      </c>
      <c r="F22" s="471">
        <v>12.2</v>
      </c>
      <c r="G22" s="471">
        <v>3.6</v>
      </c>
      <c r="H22" s="471">
        <v>6.2</v>
      </c>
      <c r="I22" s="472">
        <v>2.4</v>
      </c>
      <c r="J22" s="474" t="s">
        <v>250</v>
      </c>
      <c r="K22" s="471">
        <v>0.1</v>
      </c>
      <c r="L22" s="473">
        <v>77.1</v>
      </c>
      <c r="M22" s="474">
        <v>0</v>
      </c>
      <c r="N22" s="474" t="s">
        <v>250</v>
      </c>
      <c r="O22" s="471">
        <v>0.2</v>
      </c>
      <c r="P22" s="471">
        <v>76.9</v>
      </c>
      <c r="Q22" s="471">
        <v>0.7</v>
      </c>
    </row>
    <row r="23" spans="1:17" ht="5.25" customHeight="1">
      <c r="A23" s="28"/>
      <c r="B23" s="450"/>
      <c r="C23" s="457"/>
      <c r="D23" s="470"/>
      <c r="E23" s="475"/>
      <c r="F23" s="475"/>
      <c r="G23" s="475"/>
      <c r="H23" s="475"/>
      <c r="I23" s="475"/>
      <c r="J23" s="475"/>
      <c r="K23" s="475"/>
      <c r="L23" s="475"/>
      <c r="M23" s="475"/>
      <c r="N23" s="475"/>
      <c r="O23" s="475"/>
      <c r="P23" s="475"/>
      <c r="Q23" s="475"/>
    </row>
    <row r="24" spans="1:17" ht="16.5" customHeight="1">
      <c r="A24" s="28"/>
      <c r="B24" s="450" t="s">
        <v>70</v>
      </c>
      <c r="C24" s="457"/>
      <c r="D24" s="470">
        <v>100</v>
      </c>
      <c r="E24" s="471">
        <v>9.6</v>
      </c>
      <c r="F24" s="471">
        <v>17.7</v>
      </c>
      <c r="G24" s="471">
        <v>4.2</v>
      </c>
      <c r="H24" s="471">
        <v>5.8</v>
      </c>
      <c r="I24" s="472">
        <v>7.7</v>
      </c>
      <c r="J24" s="474" t="s">
        <v>250</v>
      </c>
      <c r="K24" s="471">
        <v>0.1</v>
      </c>
      <c r="L24" s="473">
        <v>70.5</v>
      </c>
      <c r="M24" s="474">
        <v>0</v>
      </c>
      <c r="N24" s="474" t="s">
        <v>250</v>
      </c>
      <c r="O24" s="471">
        <v>0.4</v>
      </c>
      <c r="P24" s="471">
        <v>70.1</v>
      </c>
      <c r="Q24" s="471">
        <v>2.1</v>
      </c>
    </row>
    <row r="25" spans="1:17" ht="16.5" customHeight="1">
      <c r="A25" s="28"/>
      <c r="B25" s="450" t="s">
        <v>71</v>
      </c>
      <c r="C25" s="457"/>
      <c r="D25" s="470">
        <v>100</v>
      </c>
      <c r="E25" s="471">
        <v>8.1</v>
      </c>
      <c r="F25" s="471">
        <v>16.6</v>
      </c>
      <c r="G25" s="471">
        <v>4.3</v>
      </c>
      <c r="H25" s="471">
        <v>9</v>
      </c>
      <c r="I25" s="472">
        <v>3.3</v>
      </c>
      <c r="J25" s="474" t="s">
        <v>250</v>
      </c>
      <c r="K25" s="471">
        <v>0.9</v>
      </c>
      <c r="L25" s="473">
        <v>72.3</v>
      </c>
      <c r="M25" s="474" t="s">
        <v>250</v>
      </c>
      <c r="N25" s="474" t="s">
        <v>250</v>
      </c>
      <c r="O25" s="471">
        <v>0.5</v>
      </c>
      <c r="P25" s="471">
        <v>71.8</v>
      </c>
      <c r="Q25" s="471">
        <v>2</v>
      </c>
    </row>
    <row r="26" spans="1:17" ht="16.5" customHeight="1">
      <c r="A26" s="28"/>
      <c r="B26" s="450" t="s">
        <v>72</v>
      </c>
      <c r="C26" s="457"/>
      <c r="D26" s="470">
        <v>100</v>
      </c>
      <c r="E26" s="471">
        <v>10.7</v>
      </c>
      <c r="F26" s="471">
        <v>22.7</v>
      </c>
      <c r="G26" s="471">
        <v>5.2</v>
      </c>
      <c r="H26" s="471">
        <v>9.6</v>
      </c>
      <c r="I26" s="472">
        <v>8</v>
      </c>
      <c r="J26" s="474" t="s">
        <v>250</v>
      </c>
      <c r="K26" s="471">
        <v>0.1</v>
      </c>
      <c r="L26" s="473">
        <v>64.6</v>
      </c>
      <c r="M26" s="474" t="s">
        <v>250</v>
      </c>
      <c r="N26" s="474" t="s">
        <v>250</v>
      </c>
      <c r="O26" s="471">
        <v>2.7</v>
      </c>
      <c r="P26" s="471">
        <v>61.9</v>
      </c>
      <c r="Q26" s="471">
        <v>1.9</v>
      </c>
    </row>
    <row r="27" spans="1:17" ht="16.5" customHeight="1">
      <c r="A27" s="28"/>
      <c r="B27" s="450" t="s">
        <v>73</v>
      </c>
      <c r="C27" s="457"/>
      <c r="D27" s="470">
        <v>100</v>
      </c>
      <c r="E27" s="471">
        <v>13.5</v>
      </c>
      <c r="F27" s="471">
        <v>26.6</v>
      </c>
      <c r="G27" s="471">
        <v>12</v>
      </c>
      <c r="H27" s="471">
        <v>9.1</v>
      </c>
      <c r="I27" s="472">
        <v>5.4</v>
      </c>
      <c r="J27" s="474" t="s">
        <v>250</v>
      </c>
      <c r="K27" s="471">
        <v>0</v>
      </c>
      <c r="L27" s="473">
        <v>55.8</v>
      </c>
      <c r="M27" s="474" t="s">
        <v>250</v>
      </c>
      <c r="N27" s="474" t="s">
        <v>250</v>
      </c>
      <c r="O27" s="471">
        <v>1.7</v>
      </c>
      <c r="P27" s="471">
        <v>54.1</v>
      </c>
      <c r="Q27" s="471">
        <v>4.2</v>
      </c>
    </row>
    <row r="28" spans="1:17" ht="16.5" customHeight="1">
      <c r="A28" s="28"/>
      <c r="B28" s="450" t="s">
        <v>74</v>
      </c>
      <c r="C28" s="457"/>
      <c r="D28" s="470">
        <v>100</v>
      </c>
      <c r="E28" s="471">
        <v>24.9</v>
      </c>
      <c r="F28" s="471">
        <v>5.5</v>
      </c>
      <c r="G28" s="471">
        <v>2.3</v>
      </c>
      <c r="H28" s="471">
        <v>1.3</v>
      </c>
      <c r="I28" s="472">
        <v>1.9</v>
      </c>
      <c r="J28" s="474">
        <v>37.7</v>
      </c>
      <c r="K28" s="471">
        <v>0.2</v>
      </c>
      <c r="L28" s="473">
        <v>30.4</v>
      </c>
      <c r="M28" s="474" t="s">
        <v>250</v>
      </c>
      <c r="N28" s="474" t="s">
        <v>250</v>
      </c>
      <c r="O28" s="471">
        <v>0.4</v>
      </c>
      <c r="P28" s="471">
        <v>30</v>
      </c>
      <c r="Q28" s="471">
        <v>1.3</v>
      </c>
    </row>
    <row r="29" spans="1:17" ht="5.25" customHeight="1">
      <c r="A29" s="28"/>
      <c r="B29" s="450"/>
      <c r="C29" s="457"/>
      <c r="D29" s="470"/>
      <c r="E29" s="475"/>
      <c r="F29" s="475"/>
      <c r="G29" s="475"/>
      <c r="H29" s="475"/>
      <c r="I29" s="475"/>
      <c r="J29" s="475"/>
      <c r="K29" s="475"/>
      <c r="L29" s="475"/>
      <c r="M29" s="475"/>
      <c r="N29" s="475"/>
      <c r="O29" s="475"/>
      <c r="P29" s="475"/>
      <c r="Q29" s="475"/>
    </row>
    <row r="30" spans="1:17" ht="16.5" customHeight="1">
      <c r="A30" s="28"/>
      <c r="B30" s="450" t="s">
        <v>75</v>
      </c>
      <c r="C30" s="457"/>
      <c r="D30" s="467">
        <v>100</v>
      </c>
      <c r="E30" s="471">
        <v>50.8</v>
      </c>
      <c r="F30" s="471">
        <v>4.9</v>
      </c>
      <c r="G30" s="471">
        <v>4.8</v>
      </c>
      <c r="H30" s="471">
        <v>0.1</v>
      </c>
      <c r="I30" s="472">
        <v>0.1</v>
      </c>
      <c r="J30" s="474">
        <v>12.3</v>
      </c>
      <c r="K30" s="471">
        <v>0</v>
      </c>
      <c r="L30" s="473">
        <v>26.9</v>
      </c>
      <c r="M30" s="474" t="s">
        <v>250</v>
      </c>
      <c r="N30" s="474" t="s">
        <v>250</v>
      </c>
      <c r="O30" s="471">
        <v>0.4</v>
      </c>
      <c r="P30" s="471">
        <v>26.4</v>
      </c>
      <c r="Q30" s="471">
        <v>5</v>
      </c>
    </row>
    <row r="31" spans="1:17" ht="15" customHeight="1">
      <c r="A31" s="28"/>
      <c r="B31" s="450"/>
      <c r="C31" s="459"/>
      <c r="D31" s="467"/>
      <c r="E31" s="467"/>
      <c r="F31" s="467"/>
      <c r="G31" s="467"/>
      <c r="H31" s="467"/>
      <c r="I31" s="476"/>
      <c r="J31" s="467"/>
      <c r="K31" s="467"/>
      <c r="L31" s="467"/>
      <c r="M31" s="467"/>
      <c r="N31" s="467"/>
      <c r="O31" s="467"/>
      <c r="P31" s="467"/>
      <c r="Q31" s="467"/>
    </row>
    <row r="32" spans="1:17" ht="21" customHeight="1">
      <c r="A32" s="28"/>
      <c r="B32" s="450" t="s">
        <v>2</v>
      </c>
      <c r="C32" s="451">
        <v>50</v>
      </c>
      <c r="D32" s="470">
        <v>100</v>
      </c>
      <c r="E32" s="471">
        <v>16</v>
      </c>
      <c r="F32" s="471">
        <v>5.5</v>
      </c>
      <c r="G32" s="471">
        <v>3.4</v>
      </c>
      <c r="H32" s="471">
        <v>1.6</v>
      </c>
      <c r="I32" s="472">
        <v>0.5</v>
      </c>
      <c r="J32" s="471">
        <v>2.9</v>
      </c>
      <c r="K32" s="471">
        <v>0.4</v>
      </c>
      <c r="L32" s="473">
        <v>73.6</v>
      </c>
      <c r="M32" s="471">
        <v>2.8</v>
      </c>
      <c r="N32" s="471">
        <v>1.7</v>
      </c>
      <c r="O32" s="471">
        <v>1.7</v>
      </c>
      <c r="P32" s="471">
        <v>67.4</v>
      </c>
      <c r="Q32" s="471">
        <v>1.6</v>
      </c>
    </row>
    <row r="33" spans="1:17" ht="5.25" customHeight="1">
      <c r="A33" s="28"/>
      <c r="B33" s="450"/>
      <c r="C33" s="451"/>
      <c r="D33" s="470" t="s">
        <v>48</v>
      </c>
      <c r="E33" s="467"/>
      <c r="F33" s="467"/>
      <c r="G33" s="467"/>
      <c r="H33" s="467"/>
      <c r="I33" s="472"/>
      <c r="J33" s="467"/>
      <c r="K33" s="467"/>
      <c r="L33" s="467"/>
      <c r="M33" s="467"/>
      <c r="N33" s="467"/>
      <c r="O33" s="467"/>
      <c r="P33" s="467"/>
      <c r="Q33" s="467"/>
    </row>
    <row r="34" spans="1:17" ht="16.5" customHeight="1">
      <c r="A34" s="28"/>
      <c r="B34" s="450" t="s">
        <v>3</v>
      </c>
      <c r="C34" s="457"/>
      <c r="D34" s="470">
        <v>100</v>
      </c>
      <c r="E34" s="471">
        <v>14.3</v>
      </c>
      <c r="F34" s="471">
        <v>8.2</v>
      </c>
      <c r="G34" s="471">
        <v>4.9</v>
      </c>
      <c r="H34" s="472">
        <v>2.3</v>
      </c>
      <c r="I34" s="471">
        <v>1</v>
      </c>
      <c r="J34" s="471">
        <v>5</v>
      </c>
      <c r="K34" s="473">
        <v>0.2</v>
      </c>
      <c r="L34" s="471">
        <v>70.8</v>
      </c>
      <c r="M34" s="471">
        <v>5.1</v>
      </c>
      <c r="N34" s="471">
        <v>2.1</v>
      </c>
      <c r="O34" s="471">
        <v>1.7</v>
      </c>
      <c r="P34" s="471">
        <v>62</v>
      </c>
      <c r="Q34" s="475">
        <v>1.4</v>
      </c>
    </row>
    <row r="35" spans="1:17" ht="16.5" customHeight="1">
      <c r="A35" s="28"/>
      <c r="B35" s="455" t="s">
        <v>30</v>
      </c>
      <c r="C35" s="457"/>
      <c r="D35" s="470">
        <v>100</v>
      </c>
      <c r="E35" s="471">
        <v>17.8</v>
      </c>
      <c r="F35" s="471">
        <v>2.8</v>
      </c>
      <c r="G35" s="471">
        <v>1.9</v>
      </c>
      <c r="H35" s="472">
        <v>0.8</v>
      </c>
      <c r="I35" s="471">
        <v>0</v>
      </c>
      <c r="J35" s="471">
        <v>0.7</v>
      </c>
      <c r="K35" s="473">
        <v>0.6</v>
      </c>
      <c r="L35" s="471">
        <v>76.4</v>
      </c>
      <c r="M35" s="471">
        <v>0.5</v>
      </c>
      <c r="N35" s="471">
        <v>1.4</v>
      </c>
      <c r="O35" s="471">
        <v>1.6</v>
      </c>
      <c r="P35" s="471">
        <v>72.9</v>
      </c>
      <c r="Q35" s="475">
        <v>1.8</v>
      </c>
    </row>
    <row r="36" spans="1:17" ht="5.25" customHeight="1">
      <c r="A36" s="28"/>
      <c r="B36" s="450"/>
      <c r="C36" s="458"/>
      <c r="D36" s="470" t="s">
        <v>48</v>
      </c>
      <c r="E36" s="470"/>
      <c r="F36" s="470"/>
      <c r="G36" s="470"/>
      <c r="H36" s="470"/>
      <c r="I36" s="472"/>
      <c r="J36" s="470"/>
      <c r="K36" s="470"/>
      <c r="L36" s="470"/>
      <c r="M36" s="470"/>
      <c r="N36" s="470"/>
      <c r="O36" s="470"/>
      <c r="P36" s="470"/>
      <c r="Q36" s="467"/>
    </row>
    <row r="37" spans="1:17" ht="16.5" customHeight="1">
      <c r="A37" s="28"/>
      <c r="B37" s="450" t="s">
        <v>65</v>
      </c>
      <c r="C37" s="457"/>
      <c r="D37" s="470">
        <v>100</v>
      </c>
      <c r="E37" s="471">
        <v>4.7</v>
      </c>
      <c r="F37" s="471">
        <v>2.7</v>
      </c>
      <c r="G37" s="471">
        <v>1.9</v>
      </c>
      <c r="H37" s="471">
        <v>0.8</v>
      </c>
      <c r="I37" s="474">
        <v>0</v>
      </c>
      <c r="J37" s="474" t="s">
        <v>250</v>
      </c>
      <c r="K37" s="471">
        <v>2.3</v>
      </c>
      <c r="L37" s="473">
        <v>90.3</v>
      </c>
      <c r="M37" s="471" t="s">
        <v>250</v>
      </c>
      <c r="N37" s="471">
        <v>0.1</v>
      </c>
      <c r="O37" s="471">
        <v>0</v>
      </c>
      <c r="P37" s="471">
        <v>90.1</v>
      </c>
      <c r="Q37" s="471">
        <v>0</v>
      </c>
    </row>
    <row r="38" spans="1:17" ht="16.5" customHeight="1">
      <c r="A38" s="28"/>
      <c r="B38" s="450" t="s">
        <v>66</v>
      </c>
      <c r="C38" s="457"/>
      <c r="D38" s="470">
        <v>100</v>
      </c>
      <c r="E38" s="471">
        <v>9.4</v>
      </c>
      <c r="F38" s="471">
        <v>1.2</v>
      </c>
      <c r="G38" s="471">
        <v>0.3</v>
      </c>
      <c r="H38" s="471">
        <v>0.9</v>
      </c>
      <c r="I38" s="472">
        <v>0</v>
      </c>
      <c r="J38" s="474" t="s">
        <v>250</v>
      </c>
      <c r="K38" s="471">
        <v>0.8</v>
      </c>
      <c r="L38" s="473">
        <v>88.2</v>
      </c>
      <c r="M38" s="471">
        <v>1.4</v>
      </c>
      <c r="N38" s="471">
        <v>0.7</v>
      </c>
      <c r="O38" s="471">
        <v>1</v>
      </c>
      <c r="P38" s="471">
        <v>85.1</v>
      </c>
      <c r="Q38" s="471">
        <v>0.4</v>
      </c>
    </row>
    <row r="39" spans="1:17" ht="16.5" customHeight="1">
      <c r="A39" s="28"/>
      <c r="B39" s="450" t="s">
        <v>67</v>
      </c>
      <c r="C39" s="457"/>
      <c r="D39" s="470">
        <v>100</v>
      </c>
      <c r="E39" s="471">
        <v>12.9</v>
      </c>
      <c r="F39" s="471">
        <v>6</v>
      </c>
      <c r="G39" s="471">
        <v>3.7</v>
      </c>
      <c r="H39" s="471">
        <v>1.9</v>
      </c>
      <c r="I39" s="472">
        <v>0.4</v>
      </c>
      <c r="J39" s="474" t="s">
        <v>250</v>
      </c>
      <c r="K39" s="471">
        <v>0.3</v>
      </c>
      <c r="L39" s="473">
        <v>79.6</v>
      </c>
      <c r="M39" s="471">
        <v>11.4</v>
      </c>
      <c r="N39" s="471">
        <v>3</v>
      </c>
      <c r="O39" s="471">
        <v>0.1</v>
      </c>
      <c r="P39" s="471">
        <v>65.1</v>
      </c>
      <c r="Q39" s="471">
        <v>1.2</v>
      </c>
    </row>
    <row r="40" spans="1:17" ht="16.5" customHeight="1">
      <c r="A40" s="28"/>
      <c r="B40" s="450" t="s">
        <v>68</v>
      </c>
      <c r="C40" s="457"/>
      <c r="D40" s="470">
        <v>100</v>
      </c>
      <c r="E40" s="471">
        <v>13.4</v>
      </c>
      <c r="F40" s="471">
        <v>7.1</v>
      </c>
      <c r="G40" s="471">
        <v>3.9</v>
      </c>
      <c r="H40" s="471">
        <v>2.7</v>
      </c>
      <c r="I40" s="472">
        <v>0.5</v>
      </c>
      <c r="J40" s="474" t="s">
        <v>250</v>
      </c>
      <c r="K40" s="471">
        <v>0.2</v>
      </c>
      <c r="L40" s="473">
        <v>78.3</v>
      </c>
      <c r="M40" s="471">
        <v>5.5</v>
      </c>
      <c r="N40" s="471">
        <v>4.8</v>
      </c>
      <c r="O40" s="471">
        <v>1.8</v>
      </c>
      <c r="P40" s="471">
        <v>66.2</v>
      </c>
      <c r="Q40" s="471">
        <v>1</v>
      </c>
    </row>
    <row r="41" spans="1:17" ht="16.5" customHeight="1">
      <c r="A41" s="28"/>
      <c r="B41" s="450" t="s">
        <v>69</v>
      </c>
      <c r="C41" s="457"/>
      <c r="D41" s="470">
        <v>100</v>
      </c>
      <c r="E41" s="471">
        <v>15.4</v>
      </c>
      <c r="F41" s="471">
        <v>10.3</v>
      </c>
      <c r="G41" s="471">
        <v>8.5</v>
      </c>
      <c r="H41" s="471">
        <v>1.1</v>
      </c>
      <c r="I41" s="472">
        <v>0.7</v>
      </c>
      <c r="J41" s="474" t="s">
        <v>250</v>
      </c>
      <c r="K41" s="471">
        <v>0.6</v>
      </c>
      <c r="L41" s="473">
        <v>72.7</v>
      </c>
      <c r="M41" s="471">
        <v>3.6</v>
      </c>
      <c r="N41" s="471">
        <v>5.5</v>
      </c>
      <c r="O41" s="471">
        <v>0.7</v>
      </c>
      <c r="P41" s="471">
        <v>62.9</v>
      </c>
      <c r="Q41" s="471">
        <v>1</v>
      </c>
    </row>
    <row r="42" spans="1:17" ht="5.25" customHeight="1">
      <c r="A42" s="28"/>
      <c r="B42" s="450"/>
      <c r="C42" s="457"/>
      <c r="D42" s="470"/>
      <c r="E42" s="475"/>
      <c r="F42" s="475"/>
      <c r="G42" s="475"/>
      <c r="H42" s="475"/>
      <c r="I42" s="475"/>
      <c r="J42" s="475"/>
      <c r="K42" s="475"/>
      <c r="L42" s="475"/>
      <c r="M42" s="475"/>
      <c r="N42" s="475"/>
      <c r="O42" s="475"/>
      <c r="P42" s="475"/>
      <c r="Q42" s="475"/>
    </row>
    <row r="43" spans="1:17" ht="16.5" customHeight="1">
      <c r="A43" s="28"/>
      <c r="B43" s="450" t="s">
        <v>70</v>
      </c>
      <c r="C43" s="457"/>
      <c r="D43" s="470">
        <v>100</v>
      </c>
      <c r="E43" s="471">
        <v>17.4</v>
      </c>
      <c r="F43" s="471">
        <v>7.9</v>
      </c>
      <c r="G43" s="471">
        <v>4.6</v>
      </c>
      <c r="H43" s="471">
        <v>2.2</v>
      </c>
      <c r="I43" s="472">
        <v>1.1</v>
      </c>
      <c r="J43" s="474" t="s">
        <v>250</v>
      </c>
      <c r="K43" s="471">
        <v>0.2</v>
      </c>
      <c r="L43" s="473">
        <v>72.4</v>
      </c>
      <c r="M43" s="471">
        <v>0.3</v>
      </c>
      <c r="N43" s="471">
        <v>1.6</v>
      </c>
      <c r="O43" s="471">
        <v>1.5</v>
      </c>
      <c r="P43" s="471">
        <v>69</v>
      </c>
      <c r="Q43" s="471">
        <v>2.1</v>
      </c>
    </row>
    <row r="44" spans="1:17" ht="16.5" customHeight="1">
      <c r="A44" s="28"/>
      <c r="B44" s="450" t="s">
        <v>71</v>
      </c>
      <c r="C44" s="457"/>
      <c r="D44" s="470">
        <v>100</v>
      </c>
      <c r="E44" s="471">
        <v>17.4</v>
      </c>
      <c r="F44" s="471">
        <v>5.8</v>
      </c>
      <c r="G44" s="471">
        <v>3.4</v>
      </c>
      <c r="H44" s="471">
        <v>1.4</v>
      </c>
      <c r="I44" s="472">
        <v>1</v>
      </c>
      <c r="J44" s="474" t="s">
        <v>250</v>
      </c>
      <c r="K44" s="471">
        <v>0.2</v>
      </c>
      <c r="L44" s="473">
        <v>74.4</v>
      </c>
      <c r="M44" s="471">
        <v>0</v>
      </c>
      <c r="N44" s="471">
        <v>0</v>
      </c>
      <c r="O44" s="471">
        <v>3.7</v>
      </c>
      <c r="P44" s="471">
        <v>70.6</v>
      </c>
      <c r="Q44" s="471">
        <v>2.2</v>
      </c>
    </row>
    <row r="45" spans="1:17" ht="16.5" customHeight="1">
      <c r="A45" s="28"/>
      <c r="B45" s="450" t="s">
        <v>72</v>
      </c>
      <c r="C45" s="457"/>
      <c r="D45" s="470">
        <v>100</v>
      </c>
      <c r="E45" s="471">
        <v>21.4</v>
      </c>
      <c r="F45" s="471">
        <v>6.6</v>
      </c>
      <c r="G45" s="471">
        <v>3.6</v>
      </c>
      <c r="H45" s="471">
        <v>1.5</v>
      </c>
      <c r="I45" s="472">
        <v>1.5</v>
      </c>
      <c r="J45" s="474" t="s">
        <v>250</v>
      </c>
      <c r="K45" s="471" t="s">
        <v>250</v>
      </c>
      <c r="L45" s="473">
        <v>68.5</v>
      </c>
      <c r="M45" s="471" t="s">
        <v>250</v>
      </c>
      <c r="N45" s="471" t="s">
        <v>250</v>
      </c>
      <c r="O45" s="471">
        <v>6.3</v>
      </c>
      <c r="P45" s="471">
        <v>62.2</v>
      </c>
      <c r="Q45" s="471">
        <v>3.5</v>
      </c>
    </row>
    <row r="46" spans="1:17" ht="16.5" customHeight="1">
      <c r="A46" s="28"/>
      <c r="B46" s="450" t="s">
        <v>73</v>
      </c>
      <c r="C46" s="457"/>
      <c r="D46" s="470">
        <v>100</v>
      </c>
      <c r="E46" s="471">
        <v>18.2</v>
      </c>
      <c r="F46" s="471">
        <v>7.2</v>
      </c>
      <c r="G46" s="471">
        <v>4.9</v>
      </c>
      <c r="H46" s="471">
        <v>1.7</v>
      </c>
      <c r="I46" s="472">
        <v>0.6</v>
      </c>
      <c r="J46" s="474" t="s">
        <v>250</v>
      </c>
      <c r="K46" s="471">
        <v>0</v>
      </c>
      <c r="L46" s="473">
        <v>72.4</v>
      </c>
      <c r="M46" s="471" t="s">
        <v>250</v>
      </c>
      <c r="N46" s="474" t="s">
        <v>250</v>
      </c>
      <c r="O46" s="471">
        <v>4</v>
      </c>
      <c r="P46" s="471">
        <v>68.4</v>
      </c>
      <c r="Q46" s="471">
        <v>2.2</v>
      </c>
    </row>
    <row r="47" spans="1:17" ht="16.5" customHeight="1">
      <c r="A47" s="28"/>
      <c r="B47" s="450" t="s">
        <v>74</v>
      </c>
      <c r="C47" s="457"/>
      <c r="D47" s="470">
        <v>100</v>
      </c>
      <c r="E47" s="471">
        <v>23.4</v>
      </c>
      <c r="F47" s="471">
        <v>4.7</v>
      </c>
      <c r="G47" s="471">
        <v>2.7</v>
      </c>
      <c r="H47" s="471">
        <v>1.8</v>
      </c>
      <c r="I47" s="472">
        <v>0.2</v>
      </c>
      <c r="J47" s="474">
        <v>29.4</v>
      </c>
      <c r="K47" s="471">
        <v>0.1</v>
      </c>
      <c r="L47" s="473">
        <v>38.9</v>
      </c>
      <c r="M47" s="474" t="s">
        <v>250</v>
      </c>
      <c r="N47" s="474" t="s">
        <v>250</v>
      </c>
      <c r="O47" s="471">
        <v>1.8</v>
      </c>
      <c r="P47" s="471">
        <v>37.2</v>
      </c>
      <c r="Q47" s="471">
        <v>3.5</v>
      </c>
    </row>
    <row r="48" spans="1:17" ht="5.25" customHeight="1">
      <c r="A48" s="28"/>
      <c r="B48" s="450"/>
      <c r="C48" s="457"/>
      <c r="D48" s="470"/>
      <c r="E48" s="471"/>
      <c r="F48" s="471"/>
      <c r="G48" s="471"/>
      <c r="H48" s="471"/>
      <c r="I48" s="472"/>
      <c r="J48" s="471"/>
      <c r="K48" s="471"/>
      <c r="L48" s="473"/>
      <c r="M48" s="474"/>
      <c r="N48" s="474"/>
      <c r="O48" s="471"/>
      <c r="P48" s="471"/>
      <c r="Q48" s="471"/>
    </row>
    <row r="49" spans="1:17" ht="15.75" customHeight="1">
      <c r="A49" s="28"/>
      <c r="B49" s="450" t="s">
        <v>75</v>
      </c>
      <c r="C49" s="460"/>
      <c r="D49" s="467">
        <v>100</v>
      </c>
      <c r="E49" s="471">
        <v>40.4</v>
      </c>
      <c r="F49" s="471">
        <v>2.3</v>
      </c>
      <c r="G49" s="471">
        <v>0.9</v>
      </c>
      <c r="H49" s="471">
        <v>1.4</v>
      </c>
      <c r="I49" s="472" t="s">
        <v>250</v>
      </c>
      <c r="J49" s="471">
        <v>11.9</v>
      </c>
      <c r="K49" s="471">
        <v>0</v>
      </c>
      <c r="L49" s="473">
        <v>43.5</v>
      </c>
      <c r="M49" s="474" t="s">
        <v>250</v>
      </c>
      <c r="N49" s="474" t="s">
        <v>250</v>
      </c>
      <c r="O49" s="471">
        <v>0.1</v>
      </c>
      <c r="P49" s="471">
        <v>43.4</v>
      </c>
      <c r="Q49" s="471">
        <v>1.9</v>
      </c>
    </row>
    <row r="50" spans="1:17" ht="5.25" customHeight="1">
      <c r="A50" s="461"/>
      <c r="B50" s="462"/>
      <c r="C50" s="463"/>
      <c r="D50" s="477"/>
      <c r="E50" s="478"/>
      <c r="F50" s="478"/>
      <c r="G50" s="478"/>
      <c r="H50" s="478"/>
      <c r="I50" s="479"/>
      <c r="J50" s="478"/>
      <c r="K50" s="478"/>
      <c r="L50" s="480"/>
      <c r="M50" s="479"/>
      <c r="N50" s="479"/>
      <c r="O50" s="478"/>
      <c r="P50" s="478"/>
      <c r="Q50" s="478"/>
    </row>
    <row r="51" spans="1:17" ht="15" customHeight="1">
      <c r="A51" s="28" t="s">
        <v>253</v>
      </c>
      <c r="B51" s="447"/>
      <c r="C51" s="448"/>
      <c r="D51" s="481"/>
      <c r="E51" s="481"/>
      <c r="F51" s="481"/>
      <c r="G51" s="481"/>
      <c r="H51" s="481"/>
      <c r="I51" s="481"/>
      <c r="J51" s="481"/>
      <c r="K51" s="481"/>
      <c r="L51" s="481"/>
      <c r="M51" s="481"/>
      <c r="N51" s="481"/>
      <c r="O51" s="481"/>
      <c r="P51" s="481"/>
      <c r="Q51" s="481"/>
    </row>
    <row r="52" spans="1:17" ht="21" customHeight="1">
      <c r="A52" s="41"/>
      <c r="B52" s="450" t="s">
        <v>0</v>
      </c>
      <c r="C52" s="451">
        <v>100</v>
      </c>
      <c r="D52" s="464">
        <v>100</v>
      </c>
      <c r="E52" s="465">
        <v>16.8</v>
      </c>
      <c r="F52" s="465">
        <v>7.6</v>
      </c>
      <c r="G52" s="465">
        <v>3.6</v>
      </c>
      <c r="H52" s="465">
        <v>2.7</v>
      </c>
      <c r="I52" s="465">
        <v>1.4</v>
      </c>
      <c r="J52" s="465">
        <v>4.8</v>
      </c>
      <c r="K52" s="465">
        <v>1.8</v>
      </c>
      <c r="L52" s="363">
        <v>67</v>
      </c>
      <c r="M52" s="465">
        <v>1.2</v>
      </c>
      <c r="N52" s="465">
        <v>1</v>
      </c>
      <c r="O52" s="465">
        <v>1</v>
      </c>
      <c r="P52" s="465">
        <v>63.7</v>
      </c>
      <c r="Q52" s="465">
        <v>2</v>
      </c>
    </row>
    <row r="53" spans="1:17" ht="9" customHeight="1">
      <c r="A53" s="41"/>
      <c r="B53" s="450"/>
      <c r="C53" s="452"/>
      <c r="D53" s="466"/>
      <c r="E53" s="467"/>
      <c r="F53" s="467"/>
      <c r="G53" s="467"/>
      <c r="H53" s="467"/>
      <c r="I53" s="467"/>
      <c r="J53" s="467"/>
      <c r="K53" s="467"/>
      <c r="L53" s="467"/>
      <c r="M53" s="467"/>
      <c r="N53" s="467"/>
      <c r="O53" s="467"/>
      <c r="P53" s="467"/>
      <c r="Q53" s="467"/>
    </row>
    <row r="54" spans="1:17" ht="18.75" customHeight="1">
      <c r="A54" s="41"/>
      <c r="B54" s="450" t="s">
        <v>3</v>
      </c>
      <c r="C54" s="451">
        <v>60.1</v>
      </c>
      <c r="D54" s="464">
        <v>100</v>
      </c>
      <c r="E54" s="465">
        <v>16</v>
      </c>
      <c r="F54" s="465">
        <v>10.8</v>
      </c>
      <c r="G54" s="465">
        <v>4.3</v>
      </c>
      <c r="H54" s="465">
        <v>4.3</v>
      </c>
      <c r="I54" s="465">
        <v>2.3</v>
      </c>
      <c r="J54" s="465">
        <v>7.5</v>
      </c>
      <c r="K54" s="465">
        <v>1.9</v>
      </c>
      <c r="L54" s="363">
        <v>61.6</v>
      </c>
      <c r="M54" s="465">
        <v>1.8</v>
      </c>
      <c r="N54" s="465">
        <v>1.1</v>
      </c>
      <c r="O54" s="465">
        <v>0.7</v>
      </c>
      <c r="P54" s="465">
        <v>58</v>
      </c>
      <c r="Q54" s="465">
        <v>2.1</v>
      </c>
    </row>
    <row r="55" spans="1:17" ht="18.75" customHeight="1">
      <c r="A55" s="454"/>
      <c r="B55" s="455" t="s">
        <v>30</v>
      </c>
      <c r="C55" s="451">
        <v>39.9</v>
      </c>
      <c r="D55" s="464">
        <v>100</v>
      </c>
      <c r="E55" s="465">
        <v>18</v>
      </c>
      <c r="F55" s="465">
        <v>2.8</v>
      </c>
      <c r="G55" s="465">
        <v>2.4</v>
      </c>
      <c r="H55" s="465">
        <v>0.3</v>
      </c>
      <c r="I55" s="465">
        <v>0</v>
      </c>
      <c r="J55" s="465">
        <v>0.8</v>
      </c>
      <c r="K55" s="465">
        <v>1.6</v>
      </c>
      <c r="L55" s="363">
        <v>75</v>
      </c>
      <c r="M55" s="465">
        <v>0.4</v>
      </c>
      <c r="N55" s="465">
        <v>1</v>
      </c>
      <c r="O55" s="465">
        <v>1.3</v>
      </c>
      <c r="P55" s="465">
        <v>72.3</v>
      </c>
      <c r="Q55" s="465">
        <v>1.8</v>
      </c>
    </row>
    <row r="56" spans="1:17" ht="9" customHeight="1">
      <c r="A56" s="41"/>
      <c r="B56" s="456"/>
      <c r="C56" s="453"/>
      <c r="D56" s="467"/>
      <c r="E56" s="467"/>
      <c r="F56" s="467"/>
      <c r="G56" s="467"/>
      <c r="H56" s="467"/>
      <c r="I56" s="467"/>
      <c r="J56" s="467"/>
      <c r="K56" s="467"/>
      <c r="L56" s="468"/>
      <c r="M56" s="170"/>
      <c r="N56" s="467"/>
      <c r="O56" s="467"/>
      <c r="P56" s="467"/>
      <c r="Q56" s="469"/>
    </row>
    <row r="57" spans="1:17" ht="21.75" customHeight="1">
      <c r="A57" s="28"/>
      <c r="B57" s="450" t="s">
        <v>1</v>
      </c>
      <c r="C57" s="451">
        <v>47.8</v>
      </c>
      <c r="D57" s="470">
        <v>100</v>
      </c>
      <c r="E57" s="471">
        <v>18.5</v>
      </c>
      <c r="F57" s="471">
        <v>9.8</v>
      </c>
      <c r="G57" s="471">
        <v>3.5</v>
      </c>
      <c r="H57" s="471">
        <v>3.8</v>
      </c>
      <c r="I57" s="472">
        <v>2.5</v>
      </c>
      <c r="J57" s="471">
        <v>7.3</v>
      </c>
      <c r="K57" s="471">
        <v>2.1</v>
      </c>
      <c r="L57" s="473">
        <v>60.2</v>
      </c>
      <c r="M57" s="471">
        <v>0.1</v>
      </c>
      <c r="N57" s="471" t="s">
        <v>250</v>
      </c>
      <c r="O57" s="471">
        <v>0.4</v>
      </c>
      <c r="P57" s="471">
        <v>59.8</v>
      </c>
      <c r="Q57" s="471">
        <v>2.1</v>
      </c>
    </row>
    <row r="58" spans="1:17" ht="5.25" customHeight="1">
      <c r="A58" s="28"/>
      <c r="B58" s="450"/>
      <c r="C58" s="451"/>
      <c r="D58" s="470" t="s">
        <v>48</v>
      </c>
      <c r="E58" s="467"/>
      <c r="F58" s="467"/>
      <c r="G58" s="467"/>
      <c r="H58" s="467"/>
      <c r="I58" s="472"/>
      <c r="J58" s="467"/>
      <c r="K58" s="467"/>
      <c r="L58" s="467"/>
      <c r="M58" s="467"/>
      <c r="N58" s="467"/>
      <c r="O58" s="467"/>
      <c r="P58" s="467"/>
      <c r="Q58" s="467"/>
    </row>
    <row r="59" spans="1:17" ht="18.75" customHeight="1">
      <c r="A59" s="28"/>
      <c r="B59" s="450" t="s">
        <v>3</v>
      </c>
      <c r="C59" s="457"/>
      <c r="D59" s="470">
        <v>100</v>
      </c>
      <c r="E59" s="471">
        <v>17.1</v>
      </c>
      <c r="F59" s="471">
        <v>12.9</v>
      </c>
      <c r="G59" s="471">
        <v>4.4</v>
      </c>
      <c r="H59" s="471">
        <v>5.1</v>
      </c>
      <c r="I59" s="472">
        <v>3.4</v>
      </c>
      <c r="J59" s="471">
        <v>9.9</v>
      </c>
      <c r="K59" s="471">
        <v>2.2</v>
      </c>
      <c r="L59" s="473">
        <v>55.5</v>
      </c>
      <c r="M59" s="471">
        <v>0.1</v>
      </c>
      <c r="N59" s="471" t="s">
        <v>250</v>
      </c>
      <c r="O59" s="471">
        <v>0.3</v>
      </c>
      <c r="P59" s="471">
        <v>55.1</v>
      </c>
      <c r="Q59" s="471">
        <v>2.5</v>
      </c>
    </row>
    <row r="60" spans="1:17" ht="18.75" customHeight="1">
      <c r="A60" s="28"/>
      <c r="B60" s="455" t="s">
        <v>30</v>
      </c>
      <c r="C60" s="457"/>
      <c r="D60" s="470">
        <v>100</v>
      </c>
      <c r="E60" s="471">
        <v>22.5</v>
      </c>
      <c r="F60" s="471">
        <v>1.3</v>
      </c>
      <c r="G60" s="471">
        <v>0.9</v>
      </c>
      <c r="H60" s="471">
        <v>0.3</v>
      </c>
      <c r="I60" s="472">
        <v>0</v>
      </c>
      <c r="J60" s="471">
        <v>0.1</v>
      </c>
      <c r="K60" s="471">
        <v>1.9</v>
      </c>
      <c r="L60" s="473">
        <v>73.3</v>
      </c>
      <c r="M60" s="474">
        <v>0</v>
      </c>
      <c r="N60" s="474" t="s">
        <v>250</v>
      </c>
      <c r="O60" s="471">
        <v>0.4</v>
      </c>
      <c r="P60" s="471">
        <v>72.8</v>
      </c>
      <c r="Q60" s="471">
        <v>1</v>
      </c>
    </row>
    <row r="61" spans="1:17" ht="5.25" customHeight="1">
      <c r="A61" s="28"/>
      <c r="B61" s="450"/>
      <c r="C61" s="458"/>
      <c r="D61" s="470" t="s">
        <v>48</v>
      </c>
      <c r="E61" s="470"/>
      <c r="F61" s="470"/>
      <c r="G61" s="470"/>
      <c r="H61" s="470"/>
      <c r="I61" s="472"/>
      <c r="J61" s="470"/>
      <c r="K61" s="470"/>
      <c r="L61" s="467"/>
      <c r="M61" s="467"/>
      <c r="N61" s="467"/>
      <c r="O61" s="467"/>
      <c r="P61" s="467"/>
      <c r="Q61" s="467"/>
    </row>
    <row r="62" spans="1:17" ht="21" customHeight="1">
      <c r="A62" s="28"/>
      <c r="B62" s="450" t="s">
        <v>2</v>
      </c>
      <c r="C62" s="451">
        <v>52.2</v>
      </c>
      <c r="D62" s="470">
        <v>100</v>
      </c>
      <c r="E62" s="471">
        <v>15.3</v>
      </c>
      <c r="F62" s="471">
        <v>5.6</v>
      </c>
      <c r="G62" s="471">
        <v>3.6</v>
      </c>
      <c r="H62" s="471">
        <v>1.7</v>
      </c>
      <c r="I62" s="472">
        <v>0.3</v>
      </c>
      <c r="J62" s="471">
        <v>2.6</v>
      </c>
      <c r="K62" s="471">
        <v>1.5</v>
      </c>
      <c r="L62" s="473">
        <v>73.2</v>
      </c>
      <c r="M62" s="471">
        <v>2.3</v>
      </c>
      <c r="N62" s="471">
        <v>2</v>
      </c>
      <c r="O62" s="471">
        <v>1.5</v>
      </c>
      <c r="P62" s="471">
        <v>67.3</v>
      </c>
      <c r="Q62" s="471">
        <v>1.9</v>
      </c>
    </row>
    <row r="63" spans="1:17" ht="5.25" customHeight="1">
      <c r="A63" s="28"/>
      <c r="B63" s="450"/>
      <c r="C63" s="451"/>
      <c r="D63" s="470" t="s">
        <v>48</v>
      </c>
      <c r="E63" s="467"/>
      <c r="F63" s="467"/>
      <c r="G63" s="467"/>
      <c r="H63" s="467"/>
      <c r="I63" s="472"/>
      <c r="J63" s="467"/>
      <c r="K63" s="467"/>
      <c r="L63" s="467"/>
      <c r="M63" s="467"/>
      <c r="N63" s="467"/>
      <c r="O63" s="467"/>
      <c r="P63" s="467"/>
      <c r="Q63" s="467"/>
    </row>
    <row r="64" spans="1:17" ht="16.5" customHeight="1">
      <c r="A64" s="28"/>
      <c r="B64" s="450" t="s">
        <v>3</v>
      </c>
      <c r="C64" s="457"/>
      <c r="D64" s="470">
        <v>100</v>
      </c>
      <c r="E64" s="471">
        <v>14.6</v>
      </c>
      <c r="F64" s="471">
        <v>8</v>
      </c>
      <c r="G64" s="471">
        <v>4.1</v>
      </c>
      <c r="H64" s="472">
        <v>3.2</v>
      </c>
      <c r="I64" s="471">
        <v>0.7</v>
      </c>
      <c r="J64" s="471">
        <v>4.2</v>
      </c>
      <c r="K64" s="473">
        <v>1.4</v>
      </c>
      <c r="L64" s="471">
        <v>70.2</v>
      </c>
      <c r="M64" s="471">
        <v>4.3</v>
      </c>
      <c r="N64" s="471">
        <v>2.6</v>
      </c>
      <c r="O64" s="471">
        <v>1.2</v>
      </c>
      <c r="P64" s="471">
        <v>62.1</v>
      </c>
      <c r="Q64" s="475">
        <v>1.6</v>
      </c>
    </row>
    <row r="65" spans="1:17" ht="16.5" customHeight="1">
      <c r="A65" s="28"/>
      <c r="B65" s="455" t="s">
        <v>30</v>
      </c>
      <c r="C65" s="457"/>
      <c r="D65" s="470">
        <v>100</v>
      </c>
      <c r="E65" s="471">
        <v>15.9</v>
      </c>
      <c r="F65" s="471">
        <v>3.5</v>
      </c>
      <c r="G65" s="471">
        <v>3.1</v>
      </c>
      <c r="H65" s="472">
        <v>0.4</v>
      </c>
      <c r="I65" s="471">
        <v>0</v>
      </c>
      <c r="J65" s="471">
        <v>1.1</v>
      </c>
      <c r="K65" s="473">
        <v>1.5</v>
      </c>
      <c r="L65" s="471">
        <v>75.9</v>
      </c>
      <c r="M65" s="471">
        <v>0.5</v>
      </c>
      <c r="N65" s="471">
        <v>1.5</v>
      </c>
      <c r="O65" s="471">
        <v>1.8</v>
      </c>
      <c r="P65" s="471">
        <v>72.1</v>
      </c>
      <c r="Q65" s="475">
        <v>2.2</v>
      </c>
    </row>
    <row r="66" spans="1:17" ht="3.75" customHeight="1">
      <c r="A66" s="461"/>
      <c r="B66" s="461"/>
      <c r="C66" s="482"/>
      <c r="D66" s="483"/>
      <c r="E66" s="483"/>
      <c r="F66" s="483"/>
      <c r="G66" s="483"/>
      <c r="H66" s="483"/>
      <c r="I66" s="483"/>
      <c r="J66" s="483"/>
      <c r="K66" s="483"/>
      <c r="L66" s="483"/>
      <c r="M66" s="483"/>
      <c r="N66" s="483"/>
      <c r="O66" s="483"/>
      <c r="P66" s="483"/>
      <c r="Q66" s="483"/>
    </row>
    <row r="67" spans="1:17" ht="15" customHeight="1">
      <c r="A67" s="28" t="s">
        <v>254</v>
      </c>
      <c r="B67" s="447"/>
      <c r="C67" s="448"/>
      <c r="D67" s="481"/>
      <c r="E67" s="481"/>
      <c r="F67" s="481"/>
      <c r="G67" s="481"/>
      <c r="H67" s="481"/>
      <c r="I67" s="481"/>
      <c r="J67" s="481"/>
      <c r="K67" s="481"/>
      <c r="L67" s="481"/>
      <c r="M67" s="481"/>
      <c r="N67" s="481"/>
      <c r="O67" s="481"/>
      <c r="P67" s="481"/>
      <c r="Q67" s="481"/>
    </row>
    <row r="68" spans="1:17" ht="21" customHeight="1">
      <c r="A68" s="41"/>
      <c r="B68" s="450" t="s">
        <v>0</v>
      </c>
      <c r="C68" s="451"/>
      <c r="D68" s="464">
        <v>100</v>
      </c>
      <c r="E68" s="465">
        <v>-0.3000000000000007</v>
      </c>
      <c r="F68" s="465">
        <v>0.10000000000000053</v>
      </c>
      <c r="G68" s="465">
        <v>-0.10000000000000009</v>
      </c>
      <c r="H68" s="465">
        <v>0.09999999999999964</v>
      </c>
      <c r="I68" s="465">
        <v>0.10000000000000009</v>
      </c>
      <c r="J68" s="465">
        <v>0</v>
      </c>
      <c r="K68" s="465">
        <v>-1.4</v>
      </c>
      <c r="L68" s="465">
        <v>2</v>
      </c>
      <c r="M68" s="465">
        <v>0.19999999999999996</v>
      </c>
      <c r="N68" s="465">
        <v>-0.09999999999999998</v>
      </c>
      <c r="O68" s="465">
        <v>0.10000000000000009</v>
      </c>
      <c r="P68" s="465">
        <v>1.8999999999999915</v>
      </c>
      <c r="Q68" s="465">
        <v>-0.3999999999999999</v>
      </c>
    </row>
    <row r="69" spans="1:17" ht="9" customHeight="1">
      <c r="A69" s="41"/>
      <c r="B69" s="450"/>
      <c r="C69" s="452"/>
      <c r="D69" s="466"/>
      <c r="E69" s="467"/>
      <c r="F69" s="467"/>
      <c r="G69" s="467"/>
      <c r="H69" s="467"/>
      <c r="I69" s="467"/>
      <c r="J69" s="467"/>
      <c r="K69" s="467"/>
      <c r="L69" s="467"/>
      <c r="M69" s="467"/>
      <c r="N69" s="467"/>
      <c r="O69" s="467"/>
      <c r="P69" s="467"/>
      <c r="Q69" s="467"/>
    </row>
    <row r="70" spans="1:17" ht="18.75" customHeight="1">
      <c r="A70" s="41"/>
      <c r="B70" s="450" t="s">
        <v>3</v>
      </c>
      <c r="C70" s="451"/>
      <c r="D70" s="464">
        <v>100</v>
      </c>
      <c r="E70" s="465">
        <v>-1.3000000000000007</v>
      </c>
      <c r="F70" s="465">
        <v>0</v>
      </c>
      <c r="G70" s="465">
        <v>-0.09999999999999964</v>
      </c>
      <c r="H70" s="465">
        <v>-0.09999999999999964</v>
      </c>
      <c r="I70" s="465">
        <v>0.10000000000000009</v>
      </c>
      <c r="J70" s="465">
        <v>0</v>
      </c>
      <c r="K70" s="465">
        <v>-1.5999999999999999</v>
      </c>
      <c r="L70" s="465">
        <v>3.499999999999993</v>
      </c>
      <c r="M70" s="465">
        <v>0.30000000000000004</v>
      </c>
      <c r="N70" s="465">
        <v>-0.20000000000000007</v>
      </c>
      <c r="O70" s="465">
        <v>0.40000000000000013</v>
      </c>
      <c r="P70" s="465">
        <v>3</v>
      </c>
      <c r="Q70" s="465">
        <v>-0.6000000000000001</v>
      </c>
    </row>
    <row r="71" spans="1:17" ht="18.75" customHeight="1">
      <c r="A71" s="454"/>
      <c r="B71" s="455" t="s">
        <v>30</v>
      </c>
      <c r="C71" s="451"/>
      <c r="D71" s="464">
        <v>100</v>
      </c>
      <c r="E71" s="465">
        <v>1.3999999999999986</v>
      </c>
      <c r="F71" s="465">
        <v>0.20000000000000018</v>
      </c>
      <c r="G71" s="465">
        <v>-0.10000000000000009</v>
      </c>
      <c r="H71" s="465">
        <v>0.39999999999999997</v>
      </c>
      <c r="I71" s="465">
        <v>0</v>
      </c>
      <c r="J71" s="465">
        <v>-0.30000000000000004</v>
      </c>
      <c r="K71" s="465">
        <v>-1.2000000000000002</v>
      </c>
      <c r="L71" s="465">
        <v>0</v>
      </c>
      <c r="M71" s="465">
        <v>-0.10000000000000003</v>
      </c>
      <c r="N71" s="465">
        <v>-0.09999999999999998</v>
      </c>
      <c r="O71" s="465">
        <v>-0.19999999999999996</v>
      </c>
      <c r="P71" s="465">
        <v>0.4000000000000057</v>
      </c>
      <c r="Q71" s="465">
        <v>-0.10000000000000009</v>
      </c>
    </row>
    <row r="72" spans="1:17" ht="9" customHeight="1">
      <c r="A72" s="41"/>
      <c r="B72" s="456"/>
      <c r="C72" s="453"/>
      <c r="D72" s="467"/>
      <c r="E72" s="467"/>
      <c r="F72" s="467"/>
      <c r="G72" s="467"/>
      <c r="H72" s="467"/>
      <c r="I72" s="467"/>
      <c r="J72" s="467"/>
      <c r="K72" s="467"/>
      <c r="L72" s="467"/>
      <c r="M72" s="467"/>
      <c r="N72" s="467"/>
      <c r="O72" s="467"/>
      <c r="P72" s="467"/>
      <c r="Q72" s="467"/>
    </row>
    <row r="73" spans="1:17" ht="21.75" customHeight="1">
      <c r="A73" s="28"/>
      <c r="B73" s="450" t="s">
        <v>1</v>
      </c>
      <c r="C73" s="451"/>
      <c r="D73" s="470">
        <v>100</v>
      </c>
      <c r="E73" s="465">
        <v>-1.3999999999999986</v>
      </c>
      <c r="F73" s="465">
        <v>0.09999999999999964</v>
      </c>
      <c r="G73" s="465">
        <v>0</v>
      </c>
      <c r="H73" s="465">
        <v>0.20000000000000018</v>
      </c>
      <c r="I73" s="465">
        <v>-0.10000000000000009</v>
      </c>
      <c r="J73" s="465">
        <v>-0.5999999999999996</v>
      </c>
      <c r="K73" s="465">
        <v>-1.8</v>
      </c>
      <c r="L73" s="465">
        <v>4.200000000000003</v>
      </c>
      <c r="M73" s="465">
        <v>-0.1</v>
      </c>
      <c r="N73" s="471" t="s">
        <v>255</v>
      </c>
      <c r="O73" s="465">
        <v>0.19999999999999996</v>
      </c>
      <c r="P73" s="465">
        <v>4</v>
      </c>
      <c r="Q73" s="465">
        <v>-0.5</v>
      </c>
    </row>
    <row r="74" spans="1:17" ht="5.25" customHeight="1">
      <c r="A74" s="28"/>
      <c r="B74" s="450"/>
      <c r="C74" s="451"/>
      <c r="D74" s="470" t="s">
        <v>48</v>
      </c>
      <c r="E74" s="467"/>
      <c r="F74" s="467"/>
      <c r="G74" s="467"/>
      <c r="H74" s="467"/>
      <c r="I74" s="467"/>
      <c r="J74" s="467"/>
      <c r="K74" s="467"/>
      <c r="L74" s="467"/>
      <c r="M74" s="467"/>
      <c r="N74" s="467"/>
      <c r="O74" s="467"/>
      <c r="P74" s="467"/>
      <c r="Q74" s="467"/>
    </row>
    <row r="75" spans="1:17" ht="18.75" customHeight="1">
      <c r="A75" s="28"/>
      <c r="B75" s="450" t="s">
        <v>3</v>
      </c>
      <c r="C75" s="457"/>
      <c r="D75" s="470">
        <v>100</v>
      </c>
      <c r="E75" s="465">
        <v>-2.1000000000000014</v>
      </c>
      <c r="F75" s="465">
        <v>-0.20000000000000107</v>
      </c>
      <c r="G75" s="465">
        <v>-0.7000000000000002</v>
      </c>
      <c r="H75" s="465">
        <v>0.5</v>
      </c>
      <c r="I75" s="465">
        <v>0</v>
      </c>
      <c r="J75" s="465">
        <v>-0.5</v>
      </c>
      <c r="K75" s="465">
        <v>-1.8000000000000003</v>
      </c>
      <c r="L75" s="465">
        <v>5.5</v>
      </c>
      <c r="M75" s="465">
        <v>-0.1</v>
      </c>
      <c r="N75" s="471" t="s">
        <v>255</v>
      </c>
      <c r="O75" s="465">
        <v>0.39999999999999997</v>
      </c>
      <c r="P75" s="465">
        <v>5.199999999999996</v>
      </c>
      <c r="Q75" s="465">
        <v>-0.8999999999999999</v>
      </c>
    </row>
    <row r="76" spans="1:17" ht="18.75" customHeight="1">
      <c r="A76" s="28"/>
      <c r="B76" s="455" t="s">
        <v>30</v>
      </c>
      <c r="C76" s="457"/>
      <c r="D76" s="470">
        <v>100</v>
      </c>
      <c r="E76" s="465">
        <v>-0.5</v>
      </c>
      <c r="F76" s="465">
        <v>1.9999999999999998</v>
      </c>
      <c r="G76" s="465">
        <v>2</v>
      </c>
      <c r="H76" s="465">
        <v>0.10000000000000003</v>
      </c>
      <c r="I76" s="465">
        <v>0</v>
      </c>
      <c r="J76" s="465">
        <v>0.19999999999999998</v>
      </c>
      <c r="K76" s="465">
        <v>-1.9</v>
      </c>
      <c r="L76" s="465">
        <v>-0.5999999999999943</v>
      </c>
      <c r="M76" s="465">
        <v>0</v>
      </c>
      <c r="N76" s="474" t="s">
        <v>255</v>
      </c>
      <c r="O76" s="465">
        <v>-0.10000000000000003</v>
      </c>
      <c r="P76" s="465">
        <v>-0.3999999999999915</v>
      </c>
      <c r="Q76" s="465">
        <v>0.7</v>
      </c>
    </row>
    <row r="77" spans="1:17" ht="5.25" customHeight="1">
      <c r="A77" s="28"/>
      <c r="B77" s="450"/>
      <c r="C77" s="458"/>
      <c r="D77" s="470" t="s">
        <v>48</v>
      </c>
      <c r="E77" s="470"/>
      <c r="F77" s="470"/>
      <c r="G77" s="470"/>
      <c r="H77" s="470"/>
      <c r="I77" s="470"/>
      <c r="J77" s="470"/>
      <c r="K77" s="470"/>
      <c r="L77" s="470"/>
      <c r="M77" s="470"/>
      <c r="N77" s="470"/>
      <c r="O77" s="470"/>
      <c r="P77" s="470"/>
      <c r="Q77" s="470"/>
    </row>
    <row r="78" spans="1:17" ht="21" customHeight="1">
      <c r="A78" s="28"/>
      <c r="B78" s="450" t="s">
        <v>2</v>
      </c>
      <c r="C78" s="451"/>
      <c r="D78" s="470">
        <v>100</v>
      </c>
      <c r="E78" s="465">
        <v>0.6999999999999993</v>
      </c>
      <c r="F78" s="465">
        <v>-0.09999999999999964</v>
      </c>
      <c r="G78" s="465">
        <v>-0.20000000000000018</v>
      </c>
      <c r="H78" s="465">
        <v>-0.09999999999999987</v>
      </c>
      <c r="I78" s="465">
        <v>0.2</v>
      </c>
      <c r="J78" s="465">
        <v>0.2999999999999998</v>
      </c>
      <c r="K78" s="465">
        <v>-1.1</v>
      </c>
      <c r="L78" s="465">
        <v>0.3999999999999915</v>
      </c>
      <c r="M78" s="465">
        <v>0.5</v>
      </c>
      <c r="N78" s="465">
        <v>-0.30000000000000004</v>
      </c>
      <c r="O78" s="465">
        <v>0.19999999999999996</v>
      </c>
      <c r="P78" s="465">
        <v>0.10000000000000853</v>
      </c>
      <c r="Q78" s="465">
        <v>-0.2999999999999998</v>
      </c>
    </row>
    <row r="79" spans="1:17" ht="5.25" customHeight="1">
      <c r="A79" s="28"/>
      <c r="B79" s="450"/>
      <c r="C79" s="451"/>
      <c r="D79" s="470" t="s">
        <v>48</v>
      </c>
      <c r="E79" s="467"/>
      <c r="F79" s="467"/>
      <c r="G79" s="467"/>
      <c r="H79" s="467"/>
      <c r="I79" s="467"/>
      <c r="J79" s="467"/>
      <c r="K79" s="467"/>
      <c r="L79" s="467"/>
      <c r="M79" s="467"/>
      <c r="N79" s="467"/>
      <c r="O79" s="467"/>
      <c r="P79" s="467"/>
      <c r="Q79" s="467"/>
    </row>
    <row r="80" spans="1:17" ht="16.5" customHeight="1">
      <c r="A80" s="28"/>
      <c r="B80" s="450" t="s">
        <v>3</v>
      </c>
      <c r="C80" s="457"/>
      <c r="D80" s="470">
        <v>100</v>
      </c>
      <c r="E80" s="465">
        <v>-0.29999999999999893</v>
      </c>
      <c r="F80" s="465">
        <v>0.1999999999999993</v>
      </c>
      <c r="G80" s="465">
        <v>0.8000000000000007</v>
      </c>
      <c r="H80" s="465">
        <v>-0.9000000000000004</v>
      </c>
      <c r="I80" s="465">
        <v>0.30000000000000004</v>
      </c>
      <c r="J80" s="465">
        <v>0.7999999999999998</v>
      </c>
      <c r="K80" s="465">
        <v>-1.2</v>
      </c>
      <c r="L80" s="465">
        <v>0.5999999999999943</v>
      </c>
      <c r="M80" s="465">
        <v>0.7999999999999998</v>
      </c>
      <c r="N80" s="465">
        <v>-0.5</v>
      </c>
      <c r="O80" s="465">
        <v>0.5</v>
      </c>
      <c r="P80" s="465">
        <v>-0.10000000000000142</v>
      </c>
      <c r="Q80" s="465">
        <v>-0.20000000000000018</v>
      </c>
    </row>
    <row r="81" spans="1:17" ht="16.5" customHeight="1">
      <c r="A81" s="28"/>
      <c r="B81" s="455" t="s">
        <v>30</v>
      </c>
      <c r="C81" s="457"/>
      <c r="D81" s="470">
        <v>100</v>
      </c>
      <c r="E81" s="465">
        <v>1.9000000000000004</v>
      </c>
      <c r="F81" s="465">
        <v>-0.7000000000000002</v>
      </c>
      <c r="G81" s="465">
        <v>-1.2000000000000002</v>
      </c>
      <c r="H81" s="465">
        <v>0.4</v>
      </c>
      <c r="I81" s="465">
        <v>0</v>
      </c>
      <c r="J81" s="465">
        <v>-0.40000000000000013</v>
      </c>
      <c r="K81" s="465">
        <v>-0.9</v>
      </c>
      <c r="L81" s="465">
        <v>0.5</v>
      </c>
      <c r="M81" s="465">
        <v>0</v>
      </c>
      <c r="N81" s="465">
        <v>-0.10000000000000009</v>
      </c>
      <c r="O81" s="465">
        <v>-0.19999999999999996</v>
      </c>
      <c r="P81" s="465">
        <v>0.8000000000000114</v>
      </c>
      <c r="Q81" s="465">
        <v>-0.40000000000000013</v>
      </c>
    </row>
    <row r="82" spans="1:17" ht="3.75" customHeight="1">
      <c r="A82" s="461"/>
      <c r="B82" s="461"/>
      <c r="C82" s="484"/>
      <c r="D82" s="461"/>
      <c r="E82" s="461"/>
      <c r="F82" s="461"/>
      <c r="G82" s="461"/>
      <c r="H82" s="461"/>
      <c r="I82" s="461"/>
      <c r="J82" s="461"/>
      <c r="K82" s="461"/>
      <c r="L82" s="461"/>
      <c r="M82" s="461"/>
      <c r="N82" s="461"/>
      <c r="O82" s="461"/>
      <c r="P82" s="461"/>
      <c r="Q82" s="461"/>
    </row>
    <row r="83" spans="1:17" ht="15" customHeight="1">
      <c r="A83" s="236" t="s">
        <v>256</v>
      </c>
      <c r="B83" s="146"/>
      <c r="C83" s="146"/>
      <c r="D83" s="193"/>
      <c r="E83" s="26"/>
      <c r="F83" s="26"/>
      <c r="G83" s="26"/>
      <c r="H83" s="26"/>
      <c r="I83" s="26"/>
      <c r="J83" s="26"/>
      <c r="K83" s="26"/>
      <c r="L83" s="26"/>
      <c r="M83" s="26"/>
      <c r="N83" s="26" t="s">
        <v>251</v>
      </c>
      <c r="O83" s="26"/>
      <c r="P83" s="26"/>
      <c r="Q83" s="26"/>
    </row>
    <row r="84" ht="11.25">
      <c r="A84" s="236" t="s">
        <v>257</v>
      </c>
    </row>
    <row r="85" ht="11.25">
      <c r="A85" s="236" t="s">
        <v>258</v>
      </c>
    </row>
  </sheetData>
  <sheetProtection/>
  <mergeCells count="10">
    <mergeCell ref="A2:Q2"/>
    <mergeCell ref="L5:L6"/>
    <mergeCell ref="M5:P5"/>
    <mergeCell ref="Q5:Q6"/>
    <mergeCell ref="A5:B6"/>
    <mergeCell ref="C5:D6"/>
    <mergeCell ref="E5:E6"/>
    <mergeCell ref="F5:F6"/>
    <mergeCell ref="J5:J6"/>
    <mergeCell ref="K5:K6"/>
  </mergeCells>
  <printOptions horizontalCentered="1"/>
  <pageMargins left="0.5118110236220472" right="0.4330708661417323" top="0.7480314960629921" bottom="0.7874015748031497" header="0.5118110236220472" footer="0.5118110236220472"/>
  <pageSetup fitToHeight="1" fitToWidth="1" horizontalDpi="600" verticalDpi="600" orientation="portrait" paperSize="9" scale="65"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R19"/>
  <sheetViews>
    <sheetView showGridLines="0" zoomScaleSheetLayoutView="80" zoomScalePageLayoutView="0" workbookViewId="0" topLeftCell="A1">
      <selection activeCell="A1" sqref="A1"/>
    </sheetView>
  </sheetViews>
  <sheetFormatPr defaultColWidth="3.125" defaultRowHeight="17.25" customHeight="1"/>
  <cols>
    <col min="1" max="1" width="1.875" style="2" customWidth="1"/>
    <col min="2" max="2" width="19.875" style="2" customWidth="1"/>
    <col min="3" max="3" width="6.00390625" style="2" customWidth="1"/>
    <col min="4" max="11" width="10.875" style="2" customWidth="1"/>
    <col min="12" max="12" width="11.875" style="2" customWidth="1"/>
    <col min="13" max="13" width="4.00390625" style="2" customWidth="1"/>
    <col min="14" max="255" width="9.375" style="2" customWidth="1"/>
    <col min="256" max="16384" width="3.125" style="2" customWidth="1"/>
  </cols>
  <sheetData>
    <row r="1" spans="1:5" s="11" customFormat="1" ht="16.5" customHeight="1">
      <c r="A1" s="417" t="s">
        <v>135</v>
      </c>
      <c r="E1" s="230"/>
    </row>
    <row r="2" spans="1:12" s="11" customFormat="1" ht="16.5" customHeight="1">
      <c r="A2" s="558" t="s">
        <v>309</v>
      </c>
      <c r="B2" s="558"/>
      <c r="C2" s="558"/>
      <c r="D2" s="558"/>
      <c r="E2" s="558"/>
      <c r="F2" s="558"/>
      <c r="G2" s="558"/>
      <c r="H2" s="558"/>
      <c r="I2" s="558"/>
      <c r="J2" s="558"/>
      <c r="K2" s="558"/>
      <c r="L2" s="558"/>
    </row>
    <row r="3" spans="13:17" s="11" customFormat="1" ht="16.5" customHeight="1">
      <c r="M3" s="498"/>
      <c r="N3" s="498"/>
      <c r="O3" s="498"/>
      <c r="P3" s="498"/>
      <c r="Q3" s="498"/>
    </row>
    <row r="4" spans="1:3" s="29" customFormat="1" ht="11.25">
      <c r="A4" s="26"/>
      <c r="B4" s="26"/>
      <c r="C4" s="68"/>
    </row>
    <row r="5" spans="1:12" s="1" customFormat="1" ht="9" customHeight="1">
      <c r="A5" s="670" t="s">
        <v>9</v>
      </c>
      <c r="B5" s="670"/>
      <c r="C5" s="671"/>
      <c r="D5" s="674" t="s">
        <v>259</v>
      </c>
      <c r="E5" s="607" t="s">
        <v>34</v>
      </c>
      <c r="F5" s="24" t="s">
        <v>188</v>
      </c>
      <c r="G5" s="25" t="s">
        <v>188</v>
      </c>
      <c r="H5" s="676" t="s">
        <v>116</v>
      </c>
      <c r="I5" s="607" t="s">
        <v>35</v>
      </c>
      <c r="J5" s="24" t="s">
        <v>188</v>
      </c>
      <c r="K5" s="24" t="s">
        <v>188</v>
      </c>
      <c r="L5" s="666" t="s">
        <v>117</v>
      </c>
    </row>
    <row r="6" spans="1:15" s="1" customFormat="1" ht="25.5" customHeight="1">
      <c r="A6" s="672"/>
      <c r="B6" s="672"/>
      <c r="C6" s="673"/>
      <c r="D6" s="675"/>
      <c r="E6" s="675"/>
      <c r="F6" s="42" t="s">
        <v>40</v>
      </c>
      <c r="G6" s="42" t="s">
        <v>41</v>
      </c>
      <c r="H6" s="675"/>
      <c r="I6" s="675"/>
      <c r="J6" s="42" t="s">
        <v>38</v>
      </c>
      <c r="K6" s="42" t="s">
        <v>39</v>
      </c>
      <c r="L6" s="667"/>
      <c r="N6" s="2"/>
      <c r="O6" s="2"/>
    </row>
    <row r="7" spans="1:16" ht="20.25" customHeight="1">
      <c r="A7" s="668" t="s">
        <v>260</v>
      </c>
      <c r="B7" s="668"/>
      <c r="C7" s="147" t="s">
        <v>261</v>
      </c>
      <c r="D7" s="148" t="s">
        <v>191</v>
      </c>
      <c r="E7" s="149"/>
      <c r="F7" s="149"/>
      <c r="G7" s="149"/>
      <c r="H7" s="149"/>
      <c r="I7" s="149"/>
      <c r="J7" s="149"/>
      <c r="K7" s="149"/>
      <c r="L7" s="150"/>
      <c r="O7" s="9"/>
      <c r="P7" s="3"/>
    </row>
    <row r="8" spans="1:18" ht="18" customHeight="1">
      <c r="A8" s="21"/>
      <c r="B8" s="21" t="s">
        <v>64</v>
      </c>
      <c r="C8" s="147" t="s">
        <v>191</v>
      </c>
      <c r="D8" s="485">
        <v>100</v>
      </c>
      <c r="E8" s="486">
        <v>32</v>
      </c>
      <c r="F8" s="486">
        <v>20.9</v>
      </c>
      <c r="G8" s="486">
        <v>11.1</v>
      </c>
      <c r="H8" s="486">
        <v>33.5</v>
      </c>
      <c r="I8" s="486">
        <v>33.2</v>
      </c>
      <c r="J8" s="486">
        <v>8.5</v>
      </c>
      <c r="K8" s="486">
        <v>24.7</v>
      </c>
      <c r="L8" s="487">
        <v>-1.2000000000000028</v>
      </c>
      <c r="M8" s="7"/>
      <c r="N8" s="7"/>
      <c r="O8" s="7"/>
      <c r="P8" s="7"/>
      <c r="Q8" s="7"/>
      <c r="R8" s="7"/>
    </row>
    <row r="9" spans="1:18" ht="18" customHeight="1">
      <c r="A9" s="21"/>
      <c r="B9" s="21" t="s">
        <v>262</v>
      </c>
      <c r="C9" s="147" t="s">
        <v>191</v>
      </c>
      <c r="D9" s="485">
        <v>100</v>
      </c>
      <c r="E9" s="486">
        <v>32.5</v>
      </c>
      <c r="F9" s="486">
        <v>22</v>
      </c>
      <c r="G9" s="486">
        <v>10.4</v>
      </c>
      <c r="H9" s="486">
        <v>33.5</v>
      </c>
      <c r="I9" s="486">
        <v>31.4</v>
      </c>
      <c r="J9" s="486">
        <v>12.6</v>
      </c>
      <c r="K9" s="486">
        <v>18.8</v>
      </c>
      <c r="L9" s="487">
        <v>1.1000000000000014</v>
      </c>
      <c r="M9" s="7"/>
      <c r="N9" s="7"/>
      <c r="O9" s="7"/>
      <c r="P9" s="7"/>
      <c r="Q9" s="7"/>
      <c r="R9" s="7"/>
    </row>
    <row r="10" spans="1:16" ht="20.25" customHeight="1">
      <c r="A10" s="669" t="s">
        <v>263</v>
      </c>
      <c r="B10" s="669"/>
      <c r="C10" s="147" t="s">
        <v>261</v>
      </c>
      <c r="D10" s="485"/>
      <c r="E10" s="488"/>
      <c r="F10" s="488"/>
      <c r="G10" s="488"/>
      <c r="H10" s="488"/>
      <c r="I10" s="488"/>
      <c r="J10" s="488"/>
      <c r="K10" s="488"/>
      <c r="L10" s="489"/>
      <c r="M10" s="7"/>
      <c r="N10" s="7"/>
      <c r="P10" s="7"/>
    </row>
    <row r="11" spans="1:16" ht="18" customHeight="1">
      <c r="A11" s="21"/>
      <c r="B11" s="21" t="s">
        <v>64</v>
      </c>
      <c r="C11" s="147"/>
      <c r="D11" s="485">
        <v>100</v>
      </c>
      <c r="E11" s="486">
        <v>32.5</v>
      </c>
      <c r="F11" s="486">
        <v>21.1</v>
      </c>
      <c r="G11" s="486">
        <v>11.3</v>
      </c>
      <c r="H11" s="486">
        <v>34.6</v>
      </c>
      <c r="I11" s="486">
        <v>32</v>
      </c>
      <c r="J11" s="486">
        <v>8.5</v>
      </c>
      <c r="K11" s="486">
        <v>23.5</v>
      </c>
      <c r="L11" s="487">
        <v>0.5</v>
      </c>
      <c r="M11" s="7"/>
      <c r="N11" s="7"/>
      <c r="O11" s="7"/>
      <c r="P11" s="7"/>
    </row>
    <row r="12" spans="1:16" ht="18" customHeight="1">
      <c r="A12" s="21"/>
      <c r="B12" s="21" t="s">
        <v>262</v>
      </c>
      <c r="C12" s="147"/>
      <c r="D12" s="485">
        <v>100</v>
      </c>
      <c r="E12" s="486">
        <v>44.1</v>
      </c>
      <c r="F12" s="486">
        <v>29.6</v>
      </c>
      <c r="G12" s="486">
        <v>14.6</v>
      </c>
      <c r="H12" s="486">
        <v>32.8</v>
      </c>
      <c r="I12" s="486">
        <v>21.3</v>
      </c>
      <c r="J12" s="486">
        <v>9.1</v>
      </c>
      <c r="K12" s="486">
        <v>12.2</v>
      </c>
      <c r="L12" s="487">
        <v>22.8</v>
      </c>
      <c r="M12" s="7"/>
      <c r="N12" s="7"/>
      <c r="O12" s="7"/>
      <c r="P12" s="7"/>
    </row>
    <row r="13" spans="1:16" ht="20.25" customHeight="1">
      <c r="A13" s="669" t="s">
        <v>97</v>
      </c>
      <c r="B13" s="669"/>
      <c r="C13" s="147" t="s">
        <v>264</v>
      </c>
      <c r="D13" s="485"/>
      <c r="E13" s="488"/>
      <c r="F13" s="488"/>
      <c r="G13" s="488"/>
      <c r="H13" s="488"/>
      <c r="I13" s="488"/>
      <c r="J13" s="488"/>
      <c r="K13" s="488"/>
      <c r="L13" s="489"/>
      <c r="M13" s="7"/>
      <c r="N13" s="7"/>
      <c r="O13" s="7"/>
      <c r="P13" s="7"/>
    </row>
    <row r="14" spans="1:16" ht="18" customHeight="1">
      <c r="A14" s="21"/>
      <c r="B14" s="21" t="s">
        <v>64</v>
      </c>
      <c r="C14" s="147"/>
      <c r="D14" s="490" t="s">
        <v>265</v>
      </c>
      <c r="E14" s="488">
        <v>-0.5</v>
      </c>
      <c r="F14" s="488">
        <v>-0.20000000000000284</v>
      </c>
      <c r="G14" s="488">
        <v>-0.20000000000000107</v>
      </c>
      <c r="H14" s="488">
        <v>-1.1000000000000014</v>
      </c>
      <c r="I14" s="488">
        <v>1.2000000000000028</v>
      </c>
      <c r="J14" s="488">
        <v>0</v>
      </c>
      <c r="K14" s="488">
        <v>1.1999999999999993</v>
      </c>
      <c r="L14" s="491" t="s">
        <v>119</v>
      </c>
      <c r="M14" s="7"/>
      <c r="N14" s="7"/>
      <c r="O14" s="7"/>
      <c r="P14" s="7"/>
    </row>
    <row r="15" spans="1:16" ht="18" customHeight="1">
      <c r="A15" s="98"/>
      <c r="B15" s="151" t="s">
        <v>118</v>
      </c>
      <c r="C15" s="152"/>
      <c r="D15" s="492" t="s">
        <v>63</v>
      </c>
      <c r="E15" s="493">
        <v>-11.600000000000001</v>
      </c>
      <c r="F15" s="493">
        <v>-7.600000000000001</v>
      </c>
      <c r="G15" s="493">
        <v>-4.199999999999999</v>
      </c>
      <c r="H15" s="493">
        <v>0.7000000000000028</v>
      </c>
      <c r="I15" s="493">
        <v>10.099999999999998</v>
      </c>
      <c r="J15" s="493">
        <v>3.5</v>
      </c>
      <c r="K15" s="493">
        <v>6.600000000000001</v>
      </c>
      <c r="L15" s="494" t="s">
        <v>119</v>
      </c>
      <c r="M15" s="7"/>
      <c r="P15" s="7"/>
    </row>
    <row r="16" spans="1:16" ht="4.5" customHeight="1">
      <c r="A16" s="495"/>
      <c r="B16" s="495"/>
      <c r="C16" s="495"/>
      <c r="D16" s="149"/>
      <c r="E16" s="149"/>
      <c r="F16" s="149"/>
      <c r="G16" s="149"/>
      <c r="H16" s="149"/>
      <c r="I16" s="149"/>
      <c r="J16" s="149"/>
      <c r="K16" s="149"/>
      <c r="P16" s="7"/>
    </row>
    <row r="17" spans="1:2" s="6" customFormat="1" ht="13.5" customHeight="1">
      <c r="A17" s="6" t="s">
        <v>266</v>
      </c>
      <c r="B17" s="512"/>
    </row>
    <row r="18" spans="1:5" s="6" customFormat="1" ht="13.5" customHeight="1">
      <c r="A18" s="6" t="s">
        <v>267</v>
      </c>
      <c r="E18"/>
    </row>
    <row r="19" spans="1:2" ht="13.5" customHeight="1">
      <c r="A19" s="6" t="s">
        <v>127</v>
      </c>
      <c r="B19" s="6"/>
    </row>
  </sheetData>
  <sheetProtection/>
  <mergeCells count="10">
    <mergeCell ref="L5:L6"/>
    <mergeCell ref="A2:L2"/>
    <mergeCell ref="A7:B7"/>
    <mergeCell ref="A10:B10"/>
    <mergeCell ref="A13:B13"/>
    <mergeCell ref="A5:C6"/>
    <mergeCell ref="D5:D6"/>
    <mergeCell ref="E5:E6"/>
    <mergeCell ref="H5:H6"/>
    <mergeCell ref="I5:I6"/>
  </mergeCells>
  <printOptions/>
  <pageMargins left="0.4330708661417323" right="0.11811023622047245" top="1.062992125984252" bottom="0.984251968503937" header="0.5118110236220472" footer="0.5118110236220472"/>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B1:Q22"/>
  <sheetViews>
    <sheetView showGridLines="0" zoomScaleSheetLayoutView="80" workbookViewId="0" topLeftCell="A1">
      <selection activeCell="A1" sqref="A1"/>
    </sheetView>
  </sheetViews>
  <sheetFormatPr defaultColWidth="9.875" defaultRowHeight="18.75" customHeight="1"/>
  <cols>
    <col min="1" max="14" width="7.50390625" style="12" customWidth="1"/>
    <col min="15" max="15" width="9.375" style="12" customWidth="1"/>
    <col min="16" max="16" width="6.625" style="12" customWidth="1"/>
    <col min="17" max="19" width="7.50390625" style="12" customWidth="1"/>
    <col min="20" max="16384" width="9.875" style="12" customWidth="1"/>
  </cols>
  <sheetData>
    <row r="1" ht="16.5" customHeight="1">
      <c r="B1" s="15" t="s">
        <v>135</v>
      </c>
    </row>
    <row r="2" spans="2:17" ht="16.5" customHeight="1">
      <c r="B2" s="514" t="s">
        <v>276</v>
      </c>
      <c r="C2" s="514"/>
      <c r="D2" s="514"/>
      <c r="E2" s="514"/>
      <c r="F2" s="514"/>
      <c r="G2" s="514"/>
      <c r="H2" s="514"/>
      <c r="I2" s="514"/>
      <c r="J2" s="514"/>
      <c r="K2" s="514"/>
      <c r="L2" s="514"/>
      <c r="M2" s="514"/>
      <c r="N2" s="514"/>
      <c r="O2" s="514"/>
      <c r="P2" s="514"/>
      <c r="Q2" s="514"/>
    </row>
    <row r="3" ht="16.5" customHeight="1"/>
    <row r="22" ht="18.75" customHeight="1">
      <c r="B22" s="237" t="s">
        <v>274</v>
      </c>
    </row>
  </sheetData>
  <sheetProtection/>
  <mergeCells count="1">
    <mergeCell ref="B2:Q2"/>
  </mergeCells>
  <printOptions/>
  <pageMargins left="0.787" right="0.787" top="0.984" bottom="0.984" header="0.512" footer="0.512"/>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showGridLines="0" zoomScaleSheetLayoutView="100" workbookViewId="0" topLeftCell="A1">
      <selection activeCell="A1" sqref="A1"/>
    </sheetView>
  </sheetViews>
  <sheetFormatPr defaultColWidth="9.00390625" defaultRowHeight="12"/>
  <cols>
    <col min="1" max="1" width="11.375" style="15" customWidth="1"/>
    <col min="2" max="2" width="12.50390625" style="15" customWidth="1"/>
    <col min="3" max="3" width="12.625" style="15" customWidth="1"/>
    <col min="4" max="9" width="14.375" style="15" customWidth="1"/>
    <col min="10" max="11" width="13.00390625" style="15" customWidth="1"/>
    <col min="12" max="190" width="9.375" style="15" customWidth="1"/>
    <col min="191" max="191" width="6.875" style="15" customWidth="1"/>
    <col min="192" max="192" width="16.875" style="15" customWidth="1"/>
    <col min="193" max="193" width="4.875" style="15" customWidth="1"/>
    <col min="194" max="202" width="10.125" style="15" customWidth="1"/>
    <col min="203" max="207" width="9.375" style="15" customWidth="1"/>
    <col min="208" max="208" width="11.375" style="15" bestFit="1" customWidth="1"/>
    <col min="209" max="211" width="10.125" style="15" bestFit="1" customWidth="1"/>
    <col min="212" max="213" width="9.50390625" style="15" bestFit="1" customWidth="1"/>
    <col min="214" max="214" width="10.125" style="15" bestFit="1" customWidth="1"/>
    <col min="215" max="16384" width="9.375" style="15" customWidth="1"/>
  </cols>
  <sheetData>
    <row r="1" spans="1:10" ht="16.5" customHeight="1">
      <c r="A1" s="15" t="s">
        <v>135</v>
      </c>
      <c r="J1" s="253"/>
    </row>
    <row r="2" spans="1:10" ht="16.5" customHeight="1">
      <c r="A2" s="515" t="s">
        <v>132</v>
      </c>
      <c r="B2" s="515"/>
      <c r="C2" s="515"/>
      <c r="D2" s="515"/>
      <c r="E2" s="515"/>
      <c r="F2" s="515"/>
      <c r="G2" s="515"/>
      <c r="H2" s="515"/>
      <c r="I2" s="515"/>
      <c r="J2" s="253"/>
    </row>
    <row r="3" ht="16.5" customHeight="1">
      <c r="J3" s="253"/>
    </row>
    <row r="5" spans="9:11" ht="12" customHeight="1">
      <c r="I5" s="45" t="s">
        <v>83</v>
      </c>
      <c r="K5" s="45"/>
    </row>
    <row r="6" spans="1:9" ht="16.5" customHeight="1">
      <c r="A6" s="518" t="s">
        <v>84</v>
      </c>
      <c r="B6" s="519"/>
      <c r="C6" s="522" t="s">
        <v>0</v>
      </c>
      <c r="D6" s="524" t="s">
        <v>76</v>
      </c>
      <c r="E6" s="525"/>
      <c r="F6" s="526"/>
      <c r="G6" s="524" t="s">
        <v>77</v>
      </c>
      <c r="H6" s="525"/>
      <c r="I6" s="525"/>
    </row>
    <row r="7" spans="1:9" ht="24.75" customHeight="1">
      <c r="A7" s="520"/>
      <c r="B7" s="521"/>
      <c r="C7" s="523"/>
      <c r="D7" s="254" t="s">
        <v>0</v>
      </c>
      <c r="E7" s="239" t="s">
        <v>3</v>
      </c>
      <c r="F7" s="239" t="s">
        <v>87</v>
      </c>
      <c r="G7" s="254" t="s">
        <v>0</v>
      </c>
      <c r="H7" s="239" t="s">
        <v>3</v>
      </c>
      <c r="I7" s="239" t="s">
        <v>87</v>
      </c>
    </row>
    <row r="8" spans="1:10" ht="16.5" customHeight="1">
      <c r="A8" s="516" t="s">
        <v>136</v>
      </c>
      <c r="B8" s="46" t="s">
        <v>88</v>
      </c>
      <c r="C8" s="47">
        <v>4593.4</v>
      </c>
      <c r="D8" s="48">
        <v>2905.6</v>
      </c>
      <c r="E8" s="48">
        <v>2086.6</v>
      </c>
      <c r="F8" s="48">
        <v>819</v>
      </c>
      <c r="G8" s="48">
        <v>1687.8</v>
      </c>
      <c r="H8" s="48">
        <v>723.1</v>
      </c>
      <c r="I8" s="48">
        <v>964.6</v>
      </c>
      <c r="J8" s="255"/>
    </row>
    <row r="9" spans="1:10" ht="16.5" customHeight="1">
      <c r="A9" s="517"/>
      <c r="B9" s="49" t="s">
        <v>59</v>
      </c>
      <c r="C9" s="50">
        <v>3993.7</v>
      </c>
      <c r="D9" s="51">
        <v>2224</v>
      </c>
      <c r="E9" s="51">
        <v>1684.2</v>
      </c>
      <c r="F9" s="51">
        <v>539.7</v>
      </c>
      <c r="G9" s="51">
        <v>1769.8</v>
      </c>
      <c r="H9" s="51">
        <v>739.1</v>
      </c>
      <c r="I9" s="51">
        <v>1030.7</v>
      </c>
      <c r="J9" s="255"/>
    </row>
    <row r="10" spans="1:9" ht="16.5" customHeight="1">
      <c r="A10" s="516" t="s">
        <v>137</v>
      </c>
      <c r="B10" s="46" t="s">
        <v>88</v>
      </c>
      <c r="C10" s="52">
        <v>4924.6</v>
      </c>
      <c r="D10" s="53">
        <v>2928.9</v>
      </c>
      <c r="E10" s="53">
        <v>1977.7</v>
      </c>
      <c r="F10" s="53">
        <v>951.3</v>
      </c>
      <c r="G10" s="53">
        <v>1995.6</v>
      </c>
      <c r="H10" s="53">
        <v>942.4</v>
      </c>
      <c r="I10" s="53">
        <v>1053.2</v>
      </c>
    </row>
    <row r="11" spans="1:9" ht="16.5" customHeight="1">
      <c r="A11" s="517"/>
      <c r="B11" s="49" t="s">
        <v>59</v>
      </c>
      <c r="C11" s="52">
        <v>3979.4</v>
      </c>
      <c r="D11" s="53">
        <v>2220.5</v>
      </c>
      <c r="E11" s="53">
        <v>1613.3</v>
      </c>
      <c r="F11" s="53">
        <v>607.2</v>
      </c>
      <c r="G11" s="53">
        <v>1758.8</v>
      </c>
      <c r="H11" s="53">
        <v>777.5</v>
      </c>
      <c r="I11" s="53">
        <v>981.3</v>
      </c>
    </row>
    <row r="12" spans="1:9" ht="16.5" customHeight="1">
      <c r="A12" s="516" t="s">
        <v>138</v>
      </c>
      <c r="B12" s="46" t="s">
        <v>88</v>
      </c>
      <c r="C12" s="54">
        <v>-331.2000000000007</v>
      </c>
      <c r="D12" s="55">
        <v>-23.300000000000182</v>
      </c>
      <c r="E12" s="55">
        <v>108.89999999999986</v>
      </c>
      <c r="F12" s="55">
        <v>-132.29999999999995</v>
      </c>
      <c r="G12" s="55">
        <v>-307.79999999999995</v>
      </c>
      <c r="H12" s="55">
        <v>-219.29999999999995</v>
      </c>
      <c r="I12" s="55">
        <v>-88.60000000000002</v>
      </c>
    </row>
    <row r="13" spans="1:9" ht="16.5" customHeight="1">
      <c r="A13" s="517"/>
      <c r="B13" s="49" t="s">
        <v>59</v>
      </c>
      <c r="C13" s="56">
        <v>14.299999999999727</v>
      </c>
      <c r="D13" s="57">
        <v>3.5</v>
      </c>
      <c r="E13" s="57">
        <v>70.90000000000009</v>
      </c>
      <c r="F13" s="57">
        <v>-67.5</v>
      </c>
      <c r="G13" s="57">
        <v>11</v>
      </c>
      <c r="H13" s="57">
        <v>-38.39999999999998</v>
      </c>
      <c r="I13" s="57">
        <v>49.40000000000009</v>
      </c>
    </row>
    <row r="14" ht="21.75" customHeight="1"/>
    <row r="17" ht="11.25" customHeight="1"/>
    <row r="20" ht="11.25" customHeight="1"/>
  </sheetData>
  <sheetProtection/>
  <mergeCells count="8">
    <mergeCell ref="A2:I2"/>
    <mergeCell ref="A12:A13"/>
    <mergeCell ref="A6:B7"/>
    <mergeCell ref="C6:C7"/>
    <mergeCell ref="D6:F6"/>
    <mergeCell ref="G6:I6"/>
    <mergeCell ref="A8:A9"/>
    <mergeCell ref="A10:A11"/>
  </mergeCells>
  <printOptions horizontalCentered="1"/>
  <pageMargins left="0.5511811023622047" right="0.15748031496062992" top="0.7874015748031497" bottom="0.5905511811023623" header="0.5118110236220472" footer="0.5118110236220472"/>
  <pageSetup fitToHeight="1" fitToWidth="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J13"/>
  <sheetViews>
    <sheetView showGridLines="0" zoomScaleSheetLayoutView="100" workbookViewId="0" topLeftCell="A1">
      <selection activeCell="A1" sqref="A1"/>
    </sheetView>
  </sheetViews>
  <sheetFormatPr defaultColWidth="9.00390625" defaultRowHeight="12"/>
  <cols>
    <col min="1" max="1" width="11.375" style="15" customWidth="1"/>
    <col min="2" max="2" width="12.50390625" style="15" customWidth="1"/>
    <col min="3" max="3" width="12.625" style="15" customWidth="1"/>
    <col min="4" max="9" width="14.375" style="15" customWidth="1"/>
    <col min="10" max="11" width="13.00390625" style="15" customWidth="1"/>
    <col min="12" max="190" width="9.375" style="15" customWidth="1"/>
    <col min="191" max="191" width="6.875" style="15" customWidth="1"/>
    <col min="192" max="192" width="16.875" style="15" customWidth="1"/>
    <col min="193" max="193" width="4.875" style="15" customWidth="1"/>
    <col min="194" max="202" width="10.125" style="15" customWidth="1"/>
    <col min="203" max="207" width="9.375" style="15" customWidth="1"/>
    <col min="208" max="208" width="11.375" style="15" bestFit="1" customWidth="1"/>
    <col min="209" max="211" width="10.125" style="15" bestFit="1" customWidth="1"/>
    <col min="212" max="213" width="9.50390625" style="15" bestFit="1" customWidth="1"/>
    <col min="214" max="214" width="10.125" style="15" bestFit="1" customWidth="1"/>
    <col min="215" max="16384" width="9.375" style="15" customWidth="1"/>
  </cols>
  <sheetData>
    <row r="1" spans="1:10" ht="16.5" customHeight="1">
      <c r="A1" s="15" t="s">
        <v>135</v>
      </c>
      <c r="J1" s="253"/>
    </row>
    <row r="2" spans="1:10" ht="16.5" customHeight="1">
      <c r="A2" s="527" t="s">
        <v>133</v>
      </c>
      <c r="B2" s="527"/>
      <c r="C2" s="527"/>
      <c r="D2" s="527"/>
      <c r="E2" s="527"/>
      <c r="F2" s="527"/>
      <c r="G2" s="527"/>
      <c r="H2" s="527"/>
      <c r="I2" s="527"/>
      <c r="J2" s="253"/>
    </row>
    <row r="3" ht="16.5" customHeight="1">
      <c r="J3" s="253"/>
    </row>
    <row r="5" ht="11.25" customHeight="1">
      <c r="I5" s="45" t="s">
        <v>83</v>
      </c>
    </row>
    <row r="6" spans="1:9" ht="18" customHeight="1">
      <c r="A6" s="518" t="s">
        <v>84</v>
      </c>
      <c r="B6" s="519"/>
      <c r="C6" s="522" t="s">
        <v>0</v>
      </c>
      <c r="D6" s="524" t="s">
        <v>76</v>
      </c>
      <c r="E6" s="525"/>
      <c r="F6" s="526"/>
      <c r="G6" s="524" t="s">
        <v>77</v>
      </c>
      <c r="H6" s="525"/>
      <c r="I6" s="525"/>
    </row>
    <row r="7" spans="1:9" ht="24.75" customHeight="1">
      <c r="A7" s="520"/>
      <c r="B7" s="521"/>
      <c r="C7" s="528"/>
      <c r="D7" s="254" t="s">
        <v>0</v>
      </c>
      <c r="E7" s="239" t="s">
        <v>3</v>
      </c>
      <c r="F7" s="239" t="s">
        <v>87</v>
      </c>
      <c r="G7" s="254" t="s">
        <v>0</v>
      </c>
      <c r="H7" s="239" t="s">
        <v>3</v>
      </c>
      <c r="I7" s="239" t="s">
        <v>87</v>
      </c>
    </row>
    <row r="8" spans="1:9" ht="18" customHeight="1">
      <c r="A8" s="516" t="s">
        <v>136</v>
      </c>
      <c r="B8" s="46" t="s">
        <v>88</v>
      </c>
      <c r="C8" s="47">
        <v>2180.1</v>
      </c>
      <c r="D8" s="48">
        <v>1477.4</v>
      </c>
      <c r="E8" s="48">
        <v>1189</v>
      </c>
      <c r="F8" s="48">
        <v>288.3</v>
      </c>
      <c r="G8" s="48">
        <v>702.7</v>
      </c>
      <c r="H8" s="48">
        <v>388.2</v>
      </c>
      <c r="I8" s="48">
        <v>314.5</v>
      </c>
    </row>
    <row r="9" spans="1:9" ht="18" customHeight="1">
      <c r="A9" s="517"/>
      <c r="B9" s="49" t="s">
        <v>59</v>
      </c>
      <c r="C9" s="50">
        <v>1998.4</v>
      </c>
      <c r="D9" s="51">
        <v>1184.6</v>
      </c>
      <c r="E9" s="51">
        <v>985.1</v>
      </c>
      <c r="F9" s="51">
        <v>199.5</v>
      </c>
      <c r="G9" s="51">
        <v>813.7</v>
      </c>
      <c r="H9" s="51">
        <v>421</v>
      </c>
      <c r="I9" s="51">
        <v>392.7</v>
      </c>
    </row>
    <row r="10" spans="1:9" ht="18" customHeight="1">
      <c r="A10" s="516" t="s">
        <v>137</v>
      </c>
      <c r="B10" s="46" t="s">
        <v>88</v>
      </c>
      <c r="C10" s="52">
        <v>2147.1</v>
      </c>
      <c r="D10" s="53">
        <v>1355.5</v>
      </c>
      <c r="E10" s="53">
        <v>1108.8</v>
      </c>
      <c r="F10" s="256">
        <v>246.7</v>
      </c>
      <c r="G10" s="256">
        <v>791.6</v>
      </c>
      <c r="H10" s="256">
        <v>431.9</v>
      </c>
      <c r="I10" s="256">
        <v>359.7</v>
      </c>
    </row>
    <row r="11" spans="1:9" ht="18" customHeight="1">
      <c r="A11" s="517"/>
      <c r="B11" s="49" t="s">
        <v>59</v>
      </c>
      <c r="C11" s="52">
        <v>1901.3</v>
      </c>
      <c r="D11" s="53">
        <v>1137.5</v>
      </c>
      <c r="E11" s="53">
        <v>957.8</v>
      </c>
      <c r="F11" s="256">
        <v>179.8</v>
      </c>
      <c r="G11" s="256">
        <v>763.8</v>
      </c>
      <c r="H11" s="256">
        <v>438.8</v>
      </c>
      <c r="I11" s="256">
        <v>325</v>
      </c>
    </row>
    <row r="12" spans="1:9" ht="18" customHeight="1">
      <c r="A12" s="516" t="s">
        <v>138</v>
      </c>
      <c r="B12" s="46" t="s">
        <v>88</v>
      </c>
      <c r="C12" s="54">
        <v>33</v>
      </c>
      <c r="D12" s="55">
        <v>121.90000000000009</v>
      </c>
      <c r="E12" s="55">
        <v>80.20000000000005</v>
      </c>
      <c r="F12" s="55">
        <v>41.60000000000002</v>
      </c>
      <c r="G12" s="55">
        <v>-88.89999999999998</v>
      </c>
      <c r="H12" s="55">
        <v>-43.69999999999999</v>
      </c>
      <c r="I12" s="55">
        <v>-45.19999999999999</v>
      </c>
    </row>
    <row r="13" spans="1:9" ht="18" customHeight="1">
      <c r="A13" s="517"/>
      <c r="B13" s="49" t="s">
        <v>59</v>
      </c>
      <c r="C13" s="56">
        <v>97.10000000000014</v>
      </c>
      <c r="D13" s="57">
        <v>47.09999999999991</v>
      </c>
      <c r="E13" s="57">
        <v>27.300000000000068</v>
      </c>
      <c r="F13" s="57">
        <v>19.69999999999999</v>
      </c>
      <c r="G13" s="57">
        <v>49.90000000000009</v>
      </c>
      <c r="H13" s="57">
        <v>-17.80000000000001</v>
      </c>
      <c r="I13" s="57">
        <v>67.69999999999999</v>
      </c>
    </row>
    <row r="14" ht="18" customHeight="1"/>
    <row r="16" ht="11.25" customHeight="1"/>
    <row r="21" ht="11.25" customHeight="1"/>
    <row r="24" ht="11.25" customHeight="1"/>
  </sheetData>
  <sheetProtection/>
  <mergeCells count="8">
    <mergeCell ref="A10:A11"/>
    <mergeCell ref="A12:A13"/>
    <mergeCell ref="A2:I2"/>
    <mergeCell ref="A6:B7"/>
    <mergeCell ref="C6:C7"/>
    <mergeCell ref="D6:F6"/>
    <mergeCell ref="G6:I6"/>
    <mergeCell ref="A8:A9"/>
  </mergeCells>
  <printOptions horizontalCentered="1"/>
  <pageMargins left="0.5511811023622047" right="0.15748031496062992" top="0.7874015748031497" bottom="0.5905511811023623" header="0.5118110236220472" footer="0.5118110236220472"/>
  <pageSetup fitToHeight="1" fitToWidth="1"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showGridLines="0" zoomScaleSheetLayoutView="100" workbookViewId="0" topLeftCell="A1">
      <selection activeCell="A1" sqref="A1"/>
    </sheetView>
  </sheetViews>
  <sheetFormatPr defaultColWidth="9.00390625" defaultRowHeight="12"/>
  <cols>
    <col min="1" max="1" width="11.375" style="15" customWidth="1"/>
    <col min="2" max="2" width="12.50390625" style="15" customWidth="1"/>
    <col min="3" max="3" width="12.625" style="15" customWidth="1"/>
    <col min="4" max="9" width="14.375" style="15" customWidth="1"/>
    <col min="10" max="11" width="13.00390625" style="15" customWidth="1"/>
    <col min="12" max="190" width="9.375" style="15" customWidth="1"/>
    <col min="191" max="191" width="6.875" style="15" customWidth="1"/>
    <col min="192" max="192" width="16.875" style="15" customWidth="1"/>
    <col min="193" max="193" width="4.875" style="15" customWidth="1"/>
    <col min="194" max="202" width="10.125" style="15" customWidth="1"/>
    <col min="203" max="207" width="9.375" style="15" customWidth="1"/>
    <col min="208" max="208" width="11.375" style="15" bestFit="1" customWidth="1"/>
    <col min="209" max="211" width="10.125" style="15" bestFit="1" customWidth="1"/>
    <col min="212" max="213" width="9.50390625" style="15" bestFit="1" customWidth="1"/>
    <col min="214" max="214" width="10.125" style="15" bestFit="1" customWidth="1"/>
    <col min="215" max="16384" width="9.375" style="15" customWidth="1"/>
  </cols>
  <sheetData>
    <row r="1" spans="1:10" ht="16.5" customHeight="1">
      <c r="A1" s="15" t="s">
        <v>135</v>
      </c>
      <c r="J1" s="253"/>
    </row>
    <row r="2" spans="1:10" ht="16.5" customHeight="1">
      <c r="A2" s="527" t="s">
        <v>134</v>
      </c>
      <c r="B2" s="527"/>
      <c r="C2" s="527"/>
      <c r="D2" s="527"/>
      <c r="E2" s="527"/>
      <c r="F2" s="527"/>
      <c r="G2" s="527"/>
      <c r="H2" s="527"/>
      <c r="I2" s="527"/>
      <c r="J2" s="253"/>
    </row>
    <row r="3" ht="16.5" customHeight="1">
      <c r="J3" s="253"/>
    </row>
    <row r="5" ht="11.25" customHeight="1">
      <c r="I5" s="45" t="s">
        <v>83</v>
      </c>
    </row>
    <row r="6" spans="1:9" ht="18" customHeight="1">
      <c r="A6" s="518" t="s">
        <v>84</v>
      </c>
      <c r="B6" s="519"/>
      <c r="C6" s="522" t="s">
        <v>0</v>
      </c>
      <c r="D6" s="524" t="s">
        <v>76</v>
      </c>
      <c r="E6" s="525"/>
      <c r="F6" s="526"/>
      <c r="G6" s="524" t="s">
        <v>77</v>
      </c>
      <c r="H6" s="525"/>
      <c r="I6" s="525"/>
    </row>
    <row r="7" spans="1:9" ht="24.75" customHeight="1">
      <c r="A7" s="520"/>
      <c r="B7" s="521"/>
      <c r="C7" s="528"/>
      <c r="D7" s="254" t="s">
        <v>0</v>
      </c>
      <c r="E7" s="239" t="s">
        <v>3</v>
      </c>
      <c r="F7" s="239" t="s">
        <v>87</v>
      </c>
      <c r="G7" s="254" t="s">
        <v>0</v>
      </c>
      <c r="H7" s="239" t="s">
        <v>3</v>
      </c>
      <c r="I7" s="239" t="s">
        <v>87</v>
      </c>
    </row>
    <row r="8" spans="1:9" ht="18" customHeight="1">
      <c r="A8" s="516" t="s">
        <v>136</v>
      </c>
      <c r="B8" s="46" t="s">
        <v>88</v>
      </c>
      <c r="C8" s="47">
        <v>2413.3</v>
      </c>
      <c r="D8" s="48">
        <v>1428.3</v>
      </c>
      <c r="E8" s="48">
        <v>897.6</v>
      </c>
      <c r="F8" s="48">
        <v>530.7</v>
      </c>
      <c r="G8" s="48">
        <v>985</v>
      </c>
      <c r="H8" s="48">
        <v>334.9</v>
      </c>
      <c r="I8" s="48">
        <v>650.1</v>
      </c>
    </row>
    <row r="9" spans="1:9" ht="18" customHeight="1">
      <c r="A9" s="517"/>
      <c r="B9" s="49" t="s">
        <v>59</v>
      </c>
      <c r="C9" s="50">
        <v>1995.4</v>
      </c>
      <c r="D9" s="51">
        <v>1039.3</v>
      </c>
      <c r="E9" s="51">
        <v>699.1</v>
      </c>
      <c r="F9" s="51">
        <v>340.2</v>
      </c>
      <c r="G9" s="51">
        <v>956</v>
      </c>
      <c r="H9" s="51">
        <v>318.1</v>
      </c>
      <c r="I9" s="51">
        <v>638</v>
      </c>
    </row>
    <row r="10" spans="1:9" ht="18" customHeight="1">
      <c r="A10" s="516" t="s">
        <v>137</v>
      </c>
      <c r="B10" s="46" t="s">
        <v>88</v>
      </c>
      <c r="C10" s="52">
        <v>2777.5</v>
      </c>
      <c r="D10" s="53">
        <v>1573.5</v>
      </c>
      <c r="E10" s="53">
        <v>868.9</v>
      </c>
      <c r="F10" s="53">
        <v>704.6</v>
      </c>
      <c r="G10" s="53">
        <v>1204</v>
      </c>
      <c r="H10" s="53">
        <v>510.5</v>
      </c>
      <c r="I10" s="53">
        <v>693.5</v>
      </c>
    </row>
    <row r="11" spans="1:9" ht="18" customHeight="1">
      <c r="A11" s="517"/>
      <c r="B11" s="49" t="s">
        <v>59</v>
      </c>
      <c r="C11" s="52">
        <v>2078.1</v>
      </c>
      <c r="D11" s="53">
        <v>1083</v>
      </c>
      <c r="E11" s="53">
        <v>655.6</v>
      </c>
      <c r="F11" s="256">
        <v>427.5</v>
      </c>
      <c r="G11" s="256">
        <v>995.1</v>
      </c>
      <c r="H11" s="53">
        <v>338.7</v>
      </c>
      <c r="I11" s="53">
        <v>656.4</v>
      </c>
    </row>
    <row r="12" spans="1:9" ht="18" customHeight="1">
      <c r="A12" s="516" t="s">
        <v>138</v>
      </c>
      <c r="B12" s="46" t="s">
        <v>88</v>
      </c>
      <c r="C12" s="54">
        <v>-364.1999999999998</v>
      </c>
      <c r="D12" s="55">
        <v>-145.20000000000005</v>
      </c>
      <c r="E12" s="55">
        <v>28.700000000000045</v>
      </c>
      <c r="F12" s="55">
        <v>-173.89999999999998</v>
      </c>
      <c r="G12" s="55">
        <v>-219</v>
      </c>
      <c r="H12" s="55">
        <v>-175.60000000000002</v>
      </c>
      <c r="I12" s="55">
        <v>-43.39999999999998</v>
      </c>
    </row>
    <row r="13" spans="1:9" ht="18" customHeight="1">
      <c r="A13" s="517"/>
      <c r="B13" s="49" t="s">
        <v>59</v>
      </c>
      <c r="C13" s="56">
        <v>-82.69999999999982</v>
      </c>
      <c r="D13" s="57">
        <v>-43.700000000000045</v>
      </c>
      <c r="E13" s="57">
        <v>43.5</v>
      </c>
      <c r="F13" s="57">
        <v>-87.30000000000001</v>
      </c>
      <c r="G13" s="57">
        <v>-39.10000000000002</v>
      </c>
      <c r="H13" s="57">
        <v>-20.599999999999966</v>
      </c>
      <c r="I13" s="57">
        <v>-18.399999999999977</v>
      </c>
    </row>
    <row r="14" ht="14.25" customHeight="1"/>
    <row r="15" ht="16.5" customHeight="1"/>
    <row r="16" ht="12" customHeight="1"/>
    <row r="23" ht="11.25" customHeight="1"/>
    <row r="28" ht="11.25" customHeight="1"/>
    <row r="31" ht="11.25" customHeight="1"/>
  </sheetData>
  <sheetProtection/>
  <mergeCells count="8">
    <mergeCell ref="A12:A13"/>
    <mergeCell ref="A6:B7"/>
    <mergeCell ref="A2:I2"/>
    <mergeCell ref="C6:C7"/>
    <mergeCell ref="D6:F6"/>
    <mergeCell ref="G6:I6"/>
    <mergeCell ref="A8:A9"/>
    <mergeCell ref="A10:A11"/>
  </mergeCells>
  <printOptions horizontalCentered="1"/>
  <pageMargins left="0.5511811023622047" right="0.15748031496062992" top="0.7874015748031497" bottom="0.5905511811023623" header="0.5118110236220472" footer="0.5118110236220472"/>
  <pageSetup fitToHeight="1" fitToWidth="1" horizontalDpi="300" verticalDpi="300" orientation="portrait" paperSize="9" scale="86" r:id="rId1"/>
  <rowBreaks count="1" manualBreakCount="1">
    <brk id="13" max="255" man="1"/>
  </rowBreaks>
</worksheet>
</file>

<file path=xl/worksheets/sheet7.xml><?xml version="1.0" encoding="utf-8"?>
<worksheet xmlns="http://schemas.openxmlformats.org/spreadsheetml/2006/main" xmlns:r="http://schemas.openxmlformats.org/officeDocument/2006/relationships">
  <sheetPr>
    <pageSetUpPr fitToPage="1"/>
  </sheetPr>
  <dimension ref="B1:R19"/>
  <sheetViews>
    <sheetView showGridLines="0" zoomScaleSheetLayoutView="100" zoomScalePageLayoutView="0" workbookViewId="0" topLeftCell="A1">
      <selection activeCell="A1" sqref="A1"/>
    </sheetView>
  </sheetViews>
  <sheetFormatPr defaultColWidth="9.875" defaultRowHeight="18.75" customHeight="1"/>
  <cols>
    <col min="1" max="1" width="7.125" style="228" customWidth="1"/>
    <col min="2" max="15" width="6.625" style="228" customWidth="1"/>
    <col min="16" max="16" width="7.00390625" style="228" bestFit="1" customWidth="1"/>
    <col min="17" max="18" width="7.50390625" style="228" customWidth="1"/>
    <col min="19" max="21" width="7.125" style="228" customWidth="1"/>
    <col min="22" max="16384" width="9.875" style="228" customWidth="1"/>
  </cols>
  <sheetData>
    <row r="1" ht="16.5" customHeight="1">
      <c r="B1" s="15" t="s">
        <v>135</v>
      </c>
    </row>
    <row r="2" spans="2:18" ht="16.5" customHeight="1">
      <c r="B2" s="529" t="s">
        <v>278</v>
      </c>
      <c r="C2" s="529"/>
      <c r="D2" s="529"/>
      <c r="E2" s="529"/>
      <c r="F2" s="529"/>
      <c r="G2" s="529"/>
      <c r="H2" s="529"/>
      <c r="I2" s="529"/>
      <c r="J2" s="529"/>
      <c r="K2" s="529"/>
      <c r="L2" s="529"/>
      <c r="M2" s="529"/>
      <c r="N2" s="529"/>
      <c r="O2" s="529"/>
      <c r="P2" s="529"/>
      <c r="Q2" s="529"/>
      <c r="R2" s="529"/>
    </row>
    <row r="3" ht="16.5" customHeight="1"/>
    <row r="18" ht="18.75" customHeight="1">
      <c r="C18" s="235"/>
    </row>
    <row r="19" ht="18.75" customHeight="1">
      <c r="B19" s="496" t="s">
        <v>275</v>
      </c>
    </row>
  </sheetData>
  <sheetProtection/>
  <mergeCells count="1">
    <mergeCell ref="B2:R2"/>
  </mergeCells>
  <printOptions/>
  <pageMargins left="0.787" right="0.787" top="0.984" bottom="0.984" header="0.512" footer="0.512"/>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zoomScaleSheetLayoutView="100" zoomScalePageLayoutView="0" workbookViewId="0" topLeftCell="A1">
      <selection activeCell="A1" sqref="A1"/>
    </sheetView>
  </sheetViews>
  <sheetFormatPr defaultColWidth="17.875" defaultRowHeight="16.5" customHeight="1"/>
  <cols>
    <col min="1" max="1" width="3.875" style="196" customWidth="1"/>
    <col min="2" max="2" width="23.50390625" style="196" customWidth="1"/>
    <col min="3" max="3" width="7.00390625" style="58" customWidth="1"/>
    <col min="4" max="5" width="20.50390625" style="16" customWidth="1"/>
    <col min="6" max="7" width="20.50390625" style="100" customWidth="1"/>
    <col min="8" max="8" width="9.375" style="100" customWidth="1"/>
    <col min="9" max="254" width="9.375" style="193" customWidth="1"/>
    <col min="255" max="255" width="6.875" style="193" customWidth="1"/>
    <col min="256" max="16384" width="17.875" style="193" customWidth="1"/>
  </cols>
  <sheetData>
    <row r="1" spans="1:7" ht="16.5" customHeight="1">
      <c r="A1" s="193" t="s">
        <v>135</v>
      </c>
      <c r="B1" s="193"/>
      <c r="C1" s="193"/>
      <c r="D1" s="15"/>
      <c r="E1" s="15"/>
      <c r="F1" s="193"/>
      <c r="G1" s="193"/>
    </row>
    <row r="2" spans="1:8" s="417" customFormat="1" ht="16.5" customHeight="1">
      <c r="A2" s="532" t="s">
        <v>279</v>
      </c>
      <c r="B2" s="532"/>
      <c r="C2" s="532"/>
      <c r="D2" s="532"/>
      <c r="E2" s="532"/>
      <c r="F2" s="532"/>
      <c r="G2" s="532"/>
      <c r="H2" s="100"/>
    </row>
    <row r="3" s="417" customFormat="1" ht="16.5" customHeight="1">
      <c r="H3" s="100"/>
    </row>
    <row r="4" spans="1:8" s="196" customFormat="1" ht="16.5" customHeight="1">
      <c r="A4" s="101"/>
      <c r="B4" s="101"/>
      <c r="C4" s="257"/>
      <c r="D4" s="258"/>
      <c r="E4" s="258"/>
      <c r="F4" s="242"/>
      <c r="G4" s="101"/>
      <c r="H4" s="102"/>
    </row>
    <row r="5" spans="1:8" s="196" customFormat="1" ht="17.25" customHeight="1">
      <c r="A5" s="535" t="s">
        <v>9</v>
      </c>
      <c r="B5" s="535"/>
      <c r="C5" s="536"/>
      <c r="D5" s="43" t="s">
        <v>147</v>
      </c>
      <c r="E5" s="42" t="s">
        <v>148</v>
      </c>
      <c r="F5" s="244" t="s">
        <v>149</v>
      </c>
      <c r="G5" s="246" t="s">
        <v>150</v>
      </c>
      <c r="H5" s="102"/>
    </row>
    <row r="6" spans="1:8" ht="14.25" customHeight="1">
      <c r="A6" s="30" t="s">
        <v>139</v>
      </c>
      <c r="B6" s="260"/>
      <c r="C6" s="31"/>
      <c r="D6" s="261" t="s">
        <v>140</v>
      </c>
      <c r="E6" s="261" t="s">
        <v>140</v>
      </c>
      <c r="F6" s="262" t="s">
        <v>151</v>
      </c>
      <c r="G6" s="261" t="s">
        <v>151</v>
      </c>
      <c r="H6" s="106"/>
    </row>
    <row r="7" spans="1:8" ht="14.25" customHeight="1">
      <c r="A7" s="248"/>
      <c r="B7" s="530" t="s">
        <v>0</v>
      </c>
      <c r="C7" s="531"/>
      <c r="D7" s="185">
        <v>2676.5</v>
      </c>
      <c r="E7" s="185">
        <v>1916.9</v>
      </c>
      <c r="F7" s="117">
        <v>5.6</v>
      </c>
      <c r="G7" s="107">
        <v>4</v>
      </c>
      <c r="H7" s="106"/>
    </row>
    <row r="8" spans="1:8" ht="14.25" customHeight="1">
      <c r="A8" s="248"/>
      <c r="B8" s="530" t="s">
        <v>1</v>
      </c>
      <c r="C8" s="531"/>
      <c r="D8" s="185">
        <v>1304.5</v>
      </c>
      <c r="E8" s="185">
        <v>875.6</v>
      </c>
      <c r="F8" s="263">
        <v>4.8</v>
      </c>
      <c r="G8" s="108">
        <v>3.2</v>
      </c>
      <c r="H8" s="106"/>
    </row>
    <row r="9" spans="1:8" ht="14.25" customHeight="1">
      <c r="A9" s="248"/>
      <c r="B9" s="533" t="s">
        <v>2</v>
      </c>
      <c r="C9" s="534"/>
      <c r="D9" s="185">
        <v>1372</v>
      </c>
      <c r="E9" s="185">
        <v>1041.3</v>
      </c>
      <c r="F9" s="263">
        <v>6.7</v>
      </c>
      <c r="G9" s="108">
        <v>5.1</v>
      </c>
      <c r="H9" s="106"/>
    </row>
    <row r="10" spans="1:8" ht="14.25" customHeight="1">
      <c r="A10" s="248"/>
      <c r="B10" s="240" t="s">
        <v>3</v>
      </c>
      <c r="C10" s="264"/>
      <c r="D10" s="265">
        <v>1670.2</v>
      </c>
      <c r="E10" s="187">
        <v>1139.6</v>
      </c>
      <c r="F10" s="109">
        <v>4.6</v>
      </c>
      <c r="G10" s="110">
        <v>3.2</v>
      </c>
      <c r="H10" s="106"/>
    </row>
    <row r="11" spans="1:8" ht="14.25" customHeight="1">
      <c r="A11" s="35"/>
      <c r="B11" s="266" t="s">
        <v>152</v>
      </c>
      <c r="C11" s="267"/>
      <c r="D11" s="268">
        <v>1006.4</v>
      </c>
      <c r="E11" s="188">
        <v>777.3</v>
      </c>
      <c r="F11" s="115">
        <v>8.9</v>
      </c>
      <c r="G11" s="269">
        <v>6.9</v>
      </c>
      <c r="H11" s="106"/>
    </row>
    <row r="12" spans="1:8" ht="14.25" customHeight="1">
      <c r="A12" s="245" t="s">
        <v>142</v>
      </c>
      <c r="B12" s="241"/>
      <c r="C12" s="32"/>
      <c r="D12" s="270" t="s">
        <v>140</v>
      </c>
      <c r="E12" s="270" t="s">
        <v>140</v>
      </c>
      <c r="F12" s="271" t="s">
        <v>143</v>
      </c>
      <c r="G12" s="272" t="s">
        <v>143</v>
      </c>
      <c r="H12" s="106"/>
    </row>
    <row r="13" spans="1:8" ht="14.25" customHeight="1">
      <c r="A13" s="248"/>
      <c r="B13" s="530" t="s">
        <v>0</v>
      </c>
      <c r="C13" s="531"/>
      <c r="D13" s="185">
        <v>2888.4</v>
      </c>
      <c r="E13" s="185">
        <v>2036.2</v>
      </c>
      <c r="F13" s="117">
        <v>6.3</v>
      </c>
      <c r="G13" s="107">
        <v>4.4</v>
      </c>
      <c r="H13" s="106"/>
    </row>
    <row r="14" spans="1:8" ht="14.25" customHeight="1">
      <c r="A14" s="248"/>
      <c r="B14" s="530" t="s">
        <v>1</v>
      </c>
      <c r="C14" s="531"/>
      <c r="D14" s="185">
        <v>1267.5</v>
      </c>
      <c r="E14" s="185">
        <v>879.6</v>
      </c>
      <c r="F14" s="263">
        <v>4.9</v>
      </c>
      <c r="G14" s="108">
        <v>3.4</v>
      </c>
      <c r="H14" s="106"/>
    </row>
    <row r="15" spans="1:8" ht="14.25" customHeight="1">
      <c r="A15" s="248"/>
      <c r="B15" s="533" t="s">
        <v>2</v>
      </c>
      <c r="C15" s="534"/>
      <c r="D15" s="185">
        <v>1620.9</v>
      </c>
      <c r="E15" s="185">
        <v>1156.5</v>
      </c>
      <c r="F15" s="263">
        <v>8.1</v>
      </c>
      <c r="G15" s="108">
        <v>5.7</v>
      </c>
      <c r="H15" s="106"/>
    </row>
    <row r="16" spans="1:8" ht="14.25" customHeight="1">
      <c r="A16" s="248"/>
      <c r="B16" s="240" t="s">
        <v>3</v>
      </c>
      <c r="C16" s="195"/>
      <c r="D16" s="187">
        <v>1771.4</v>
      </c>
      <c r="E16" s="187">
        <v>1148.7</v>
      </c>
      <c r="F16" s="109">
        <v>5.2</v>
      </c>
      <c r="G16" s="110">
        <v>3.4</v>
      </c>
      <c r="H16" s="106"/>
    </row>
    <row r="17" spans="1:8" ht="14.25" customHeight="1">
      <c r="A17" s="248"/>
      <c r="B17" s="266" t="s">
        <v>152</v>
      </c>
      <c r="C17" s="33"/>
      <c r="D17" s="188">
        <v>1117</v>
      </c>
      <c r="E17" s="188">
        <v>887.5</v>
      </c>
      <c r="F17" s="115">
        <v>9.5</v>
      </c>
      <c r="G17" s="269">
        <v>7.5</v>
      </c>
      <c r="H17" s="106"/>
    </row>
    <row r="18" spans="1:8" ht="14.25" customHeight="1">
      <c r="A18" s="30" t="s">
        <v>145</v>
      </c>
      <c r="B18" s="273"/>
      <c r="C18" s="274"/>
      <c r="D18" s="275" t="s">
        <v>140</v>
      </c>
      <c r="E18" s="275" t="s">
        <v>140</v>
      </c>
      <c r="F18" s="262" t="s">
        <v>146</v>
      </c>
      <c r="G18" s="261" t="s">
        <v>146</v>
      </c>
      <c r="H18" s="106"/>
    </row>
    <row r="19" spans="1:8" ht="14.25" customHeight="1">
      <c r="A19" s="248"/>
      <c r="B19" s="530" t="s">
        <v>0</v>
      </c>
      <c r="C19" s="531"/>
      <c r="D19" s="186">
        <f aca="true" t="shared" si="0" ref="D19:E23">D7-D13</f>
        <v>-211.9000000000001</v>
      </c>
      <c r="E19" s="186">
        <f t="shared" si="0"/>
        <v>-119.29999999999995</v>
      </c>
      <c r="F19" s="119">
        <f aca="true" t="shared" si="1" ref="F19:G23">IF(F7="-",IF(F13="-","-",F13),IF(F13="-",F7,F7-F13))</f>
        <v>-0.7000000000000002</v>
      </c>
      <c r="G19" s="37">
        <f t="shared" si="1"/>
        <v>-0.40000000000000036</v>
      </c>
      <c r="H19" s="106"/>
    </row>
    <row r="20" spans="1:8" ht="14.25" customHeight="1">
      <c r="A20" s="248"/>
      <c r="B20" s="530" t="s">
        <v>1</v>
      </c>
      <c r="C20" s="531"/>
      <c r="D20" s="186">
        <f t="shared" si="0"/>
        <v>37</v>
      </c>
      <c r="E20" s="186">
        <f t="shared" si="0"/>
        <v>-4</v>
      </c>
      <c r="F20" s="119">
        <f t="shared" si="1"/>
        <v>-0.10000000000000053</v>
      </c>
      <c r="G20" s="37">
        <f t="shared" si="1"/>
        <v>-0.19999999999999973</v>
      </c>
      <c r="H20" s="106"/>
    </row>
    <row r="21" spans="1:8" ht="14.25" customHeight="1">
      <c r="A21" s="248"/>
      <c r="B21" s="533" t="s">
        <v>2</v>
      </c>
      <c r="C21" s="534"/>
      <c r="D21" s="186">
        <f t="shared" si="0"/>
        <v>-248.9000000000001</v>
      </c>
      <c r="E21" s="186">
        <f t="shared" si="0"/>
        <v>-115.20000000000005</v>
      </c>
      <c r="F21" s="119">
        <f t="shared" si="1"/>
        <v>-1.3999999999999995</v>
      </c>
      <c r="G21" s="37">
        <f t="shared" si="1"/>
        <v>-0.6000000000000005</v>
      </c>
      <c r="H21" s="106"/>
    </row>
    <row r="22" spans="1:8" ht="14.25" customHeight="1">
      <c r="A22" s="248"/>
      <c r="B22" s="240" t="s">
        <v>3</v>
      </c>
      <c r="C22" s="195"/>
      <c r="D22" s="189">
        <f t="shared" si="0"/>
        <v>-101.20000000000005</v>
      </c>
      <c r="E22" s="189">
        <f t="shared" si="0"/>
        <v>-9.100000000000136</v>
      </c>
      <c r="F22" s="120">
        <f t="shared" si="1"/>
        <v>-0.6000000000000005</v>
      </c>
      <c r="G22" s="40">
        <f t="shared" si="1"/>
        <v>-0.19999999999999973</v>
      </c>
      <c r="H22" s="106"/>
    </row>
    <row r="23" spans="1:8" ht="14.25" customHeight="1">
      <c r="A23" s="35"/>
      <c r="B23" s="266" t="s">
        <v>152</v>
      </c>
      <c r="C23" s="33"/>
      <c r="D23" s="190">
        <f t="shared" si="0"/>
        <v>-110.60000000000002</v>
      </c>
      <c r="E23" s="190">
        <f t="shared" si="0"/>
        <v>-110.20000000000005</v>
      </c>
      <c r="F23" s="60">
        <f t="shared" si="1"/>
        <v>-0.5999999999999996</v>
      </c>
      <c r="G23" s="61">
        <f t="shared" si="1"/>
        <v>-0.5999999999999996</v>
      </c>
      <c r="H23" s="106"/>
    </row>
  </sheetData>
  <sheetProtection/>
  <mergeCells count="11">
    <mergeCell ref="B13:C13"/>
    <mergeCell ref="B14:C14"/>
    <mergeCell ref="A2:G2"/>
    <mergeCell ref="B15:C15"/>
    <mergeCell ref="B19:C19"/>
    <mergeCell ref="B20:C20"/>
    <mergeCell ref="B21:C21"/>
    <mergeCell ref="A5:C5"/>
    <mergeCell ref="B7:C7"/>
    <mergeCell ref="B8:C8"/>
    <mergeCell ref="B9:C9"/>
  </mergeCells>
  <printOptions horizontalCentered="1"/>
  <pageMargins left="0.3937007874015748" right="0.15748031496062992" top="0.7874015748031497" bottom="0.5905511811023623" header="0.5118110236220472" footer="0.5118110236220472"/>
  <pageSetup fitToHeight="1" fitToWidth="1" horizontalDpi="300" verticalDpi="300" orientation="portrait" paperSize="9"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showGridLines="0" zoomScaleSheetLayoutView="100" zoomScalePageLayoutView="0" workbookViewId="0" topLeftCell="A1">
      <selection activeCell="A1" sqref="A1"/>
    </sheetView>
  </sheetViews>
  <sheetFormatPr defaultColWidth="14.125" defaultRowHeight="17.25" customHeight="1"/>
  <cols>
    <col min="1" max="1" width="2.875" style="276" customWidth="1"/>
    <col min="2" max="2" width="3.375" style="276" customWidth="1"/>
    <col min="3" max="3" width="19.875" style="277" customWidth="1"/>
    <col min="4" max="7" width="15.125" style="276" customWidth="1"/>
    <col min="8" max="8" width="15.125" style="278" customWidth="1"/>
    <col min="9" max="10" width="9.375" style="276" customWidth="1"/>
    <col min="11" max="11" width="5.375" style="276" customWidth="1"/>
    <col min="12" max="251" width="9.375" style="276" customWidth="1"/>
    <col min="252" max="252" width="2.625" style="276" customWidth="1"/>
    <col min="253" max="253" width="31.875" style="276" customWidth="1"/>
    <col min="254" max="16384" width="14.125" style="276" customWidth="1"/>
  </cols>
  <sheetData>
    <row r="1" ht="16.5" customHeight="1">
      <c r="A1" s="193" t="s">
        <v>135</v>
      </c>
    </row>
    <row r="2" spans="1:12" ht="16.5" customHeight="1">
      <c r="A2" s="532" t="s">
        <v>153</v>
      </c>
      <c r="B2" s="532"/>
      <c r="C2" s="532"/>
      <c r="D2" s="532"/>
      <c r="E2" s="532"/>
      <c r="F2" s="532"/>
      <c r="G2" s="532"/>
      <c r="H2" s="532"/>
      <c r="I2" s="196"/>
      <c r="J2" s="196"/>
      <c r="K2" s="196"/>
      <c r="L2" s="196"/>
    </row>
    <row r="3" spans="1:12" ht="16.5" customHeight="1">
      <c r="A3" s="250"/>
      <c r="B3" s="250"/>
      <c r="C3" s="250"/>
      <c r="D3" s="250"/>
      <c r="E3" s="250"/>
      <c r="F3" s="250"/>
      <c r="G3" s="250"/>
      <c r="H3" s="250"/>
      <c r="I3" s="416"/>
      <c r="J3" s="416"/>
      <c r="K3" s="416"/>
      <c r="L3" s="416"/>
    </row>
    <row r="4" spans="1:12" ht="16.5" customHeight="1">
      <c r="A4" s="250"/>
      <c r="B4" s="250"/>
      <c r="C4" s="250"/>
      <c r="D4" s="250"/>
      <c r="E4" s="250"/>
      <c r="F4" s="250"/>
      <c r="G4" s="250"/>
      <c r="H4" s="250"/>
      <c r="I4" s="416"/>
      <c r="J4" s="416"/>
      <c r="K4" s="416"/>
      <c r="L4" s="416"/>
    </row>
    <row r="5" spans="1:11" ht="14.25" customHeight="1">
      <c r="A5" s="196"/>
      <c r="B5" s="196"/>
      <c r="C5" s="64"/>
      <c r="D5" s="58"/>
      <c r="E5" s="58"/>
      <c r="F5" s="58"/>
      <c r="G5" s="196"/>
      <c r="H5" s="279" t="s">
        <v>83</v>
      </c>
      <c r="I5" s="196"/>
      <c r="J5" s="196"/>
      <c r="K5" s="196"/>
    </row>
    <row r="6" spans="1:11" ht="17.25" customHeight="1">
      <c r="A6" s="537" t="s">
        <v>154</v>
      </c>
      <c r="B6" s="537"/>
      <c r="C6" s="538"/>
      <c r="D6" s="541" t="s">
        <v>155</v>
      </c>
      <c r="E6" s="541" t="s">
        <v>156</v>
      </c>
      <c r="F6" s="543" t="s">
        <v>157</v>
      </c>
      <c r="G6" s="541" t="s">
        <v>158</v>
      </c>
      <c r="H6" s="543" t="s">
        <v>159</v>
      </c>
      <c r="I6" s="196"/>
      <c r="J6" s="196"/>
      <c r="K6" s="196"/>
    </row>
    <row r="7" spans="1:11" s="277" customFormat="1" ht="10.5" customHeight="1">
      <c r="A7" s="539"/>
      <c r="B7" s="539"/>
      <c r="C7" s="540"/>
      <c r="D7" s="542"/>
      <c r="E7" s="542"/>
      <c r="F7" s="542"/>
      <c r="G7" s="542"/>
      <c r="H7" s="544"/>
      <c r="I7" s="64"/>
      <c r="J7" s="64"/>
      <c r="K7" s="64"/>
    </row>
    <row r="8" spans="1:11" s="277" customFormat="1" ht="12" customHeight="1">
      <c r="A8" s="280" t="s">
        <v>0</v>
      </c>
      <c r="B8" s="280"/>
      <c r="C8" s="281"/>
      <c r="D8" s="282"/>
      <c r="E8" s="283"/>
      <c r="F8" s="283"/>
      <c r="G8" s="283"/>
      <c r="H8" s="284"/>
      <c r="I8" s="64"/>
      <c r="J8" s="64"/>
      <c r="K8" s="64"/>
    </row>
    <row r="9" spans="1:11" ht="13.5" customHeight="1">
      <c r="A9" s="285"/>
      <c r="B9" s="285"/>
      <c r="C9" s="286" t="s">
        <v>160</v>
      </c>
      <c r="D9" s="287">
        <v>1054.8</v>
      </c>
      <c r="E9" s="287">
        <v>326.7</v>
      </c>
      <c r="F9" s="287">
        <v>122.7</v>
      </c>
      <c r="G9" s="287">
        <v>57.3</v>
      </c>
      <c r="H9" s="288">
        <v>513</v>
      </c>
      <c r="I9" s="196"/>
      <c r="J9" s="196"/>
      <c r="K9" s="196"/>
    </row>
    <row r="10" spans="1:11" ht="13.5" customHeight="1">
      <c r="A10" s="285"/>
      <c r="B10" s="285"/>
      <c r="C10" s="286" t="s">
        <v>161</v>
      </c>
      <c r="D10" s="287">
        <v>1082.2</v>
      </c>
      <c r="E10" s="287">
        <v>373.7</v>
      </c>
      <c r="F10" s="287">
        <v>101.9</v>
      </c>
      <c r="G10" s="287">
        <v>50.6</v>
      </c>
      <c r="H10" s="288">
        <v>517.9</v>
      </c>
      <c r="I10" s="196"/>
      <c r="J10" s="196"/>
      <c r="K10" s="196"/>
    </row>
    <row r="11" spans="1:11" ht="13.5" customHeight="1">
      <c r="A11" s="285"/>
      <c r="B11" s="285"/>
      <c r="C11" s="286" t="s">
        <v>162</v>
      </c>
      <c r="D11" s="287">
        <f>D9-D10</f>
        <v>-27.40000000000009</v>
      </c>
      <c r="E11" s="287">
        <f>E9-E10</f>
        <v>-47</v>
      </c>
      <c r="F11" s="287">
        <f>F9-F10</f>
        <v>20.799999999999997</v>
      </c>
      <c r="G11" s="287">
        <f>G9-G10</f>
        <v>6.699999999999996</v>
      </c>
      <c r="H11" s="287">
        <f>H9-H10</f>
        <v>-4.899999999999977</v>
      </c>
      <c r="I11" s="196"/>
      <c r="J11" s="196"/>
      <c r="K11" s="196"/>
    </row>
    <row r="12" spans="1:11" s="292" customFormat="1" ht="13.5" customHeight="1">
      <c r="A12" s="289" t="s">
        <v>1</v>
      </c>
      <c r="B12" s="289"/>
      <c r="C12" s="290"/>
      <c r="D12" s="291"/>
      <c r="E12" s="291"/>
      <c r="F12" s="291"/>
      <c r="G12" s="291"/>
      <c r="H12" s="185"/>
      <c r="I12" s="26"/>
      <c r="J12" s="26"/>
      <c r="K12" s="196"/>
    </row>
    <row r="13" spans="1:11" s="292" customFormat="1" ht="13.5" customHeight="1">
      <c r="A13" s="289"/>
      <c r="B13" s="289"/>
      <c r="C13" s="286" t="s">
        <v>163</v>
      </c>
      <c r="D13" s="287">
        <v>532.3</v>
      </c>
      <c r="E13" s="287">
        <v>169.9</v>
      </c>
      <c r="F13" s="287">
        <v>57.4</v>
      </c>
      <c r="G13" s="287">
        <v>14.1</v>
      </c>
      <c r="H13" s="288">
        <v>276</v>
      </c>
      <c r="I13" s="26"/>
      <c r="J13" s="26"/>
      <c r="K13" s="196"/>
    </row>
    <row r="14" spans="1:11" s="292" customFormat="1" ht="13.5" customHeight="1">
      <c r="A14" s="289"/>
      <c r="B14" s="289"/>
      <c r="C14" s="286" t="s">
        <v>164</v>
      </c>
      <c r="D14" s="287">
        <v>536.7</v>
      </c>
      <c r="E14" s="287">
        <v>194.5</v>
      </c>
      <c r="F14" s="287">
        <v>40.7</v>
      </c>
      <c r="G14" s="287">
        <v>7.3</v>
      </c>
      <c r="H14" s="288">
        <v>275.5</v>
      </c>
      <c r="I14" s="26"/>
      <c r="J14" s="26"/>
      <c r="K14" s="196"/>
    </row>
    <row r="15" spans="1:11" s="292" customFormat="1" ht="13.5" customHeight="1">
      <c r="A15" s="289"/>
      <c r="B15" s="289"/>
      <c r="C15" s="286" t="s">
        <v>162</v>
      </c>
      <c r="D15" s="291">
        <f>D13-D14</f>
        <v>-4.400000000000091</v>
      </c>
      <c r="E15" s="291">
        <f>E13-E14</f>
        <v>-24.599999999999994</v>
      </c>
      <c r="F15" s="291">
        <f>F13-F14</f>
        <v>16.699999999999996</v>
      </c>
      <c r="G15" s="291">
        <f>G13-G14</f>
        <v>6.8</v>
      </c>
      <c r="H15" s="291">
        <f>H13-H14</f>
        <v>0.5</v>
      </c>
      <c r="I15" s="26"/>
      <c r="J15" s="26"/>
      <c r="K15" s="196"/>
    </row>
    <row r="16" spans="1:11" s="292" customFormat="1" ht="13.5" customHeight="1">
      <c r="A16" s="289" t="s">
        <v>2</v>
      </c>
      <c r="B16" s="289"/>
      <c r="C16" s="290"/>
      <c r="D16" s="287"/>
      <c r="E16" s="287"/>
      <c r="F16" s="287"/>
      <c r="G16" s="287"/>
      <c r="H16" s="288"/>
      <c r="I16" s="26"/>
      <c r="J16" s="26"/>
      <c r="K16" s="196"/>
    </row>
    <row r="17" spans="1:11" s="292" customFormat="1" ht="13.5" customHeight="1">
      <c r="A17" s="289"/>
      <c r="B17" s="289"/>
      <c r="C17" s="286" t="s">
        <v>163</v>
      </c>
      <c r="D17" s="287">
        <v>522.5</v>
      </c>
      <c r="E17" s="287">
        <v>156.8</v>
      </c>
      <c r="F17" s="287">
        <v>65.4</v>
      </c>
      <c r="G17" s="287">
        <v>43.1</v>
      </c>
      <c r="H17" s="288">
        <v>237</v>
      </c>
      <c r="I17" s="26"/>
      <c r="J17" s="26"/>
      <c r="K17" s="196"/>
    </row>
    <row r="18" spans="1:11" s="292" customFormat="1" ht="13.5" customHeight="1">
      <c r="A18" s="289"/>
      <c r="B18" s="289"/>
      <c r="C18" s="286" t="s">
        <v>164</v>
      </c>
      <c r="D18" s="287">
        <v>545.5</v>
      </c>
      <c r="E18" s="287">
        <v>179.2</v>
      </c>
      <c r="F18" s="287">
        <v>61.3</v>
      </c>
      <c r="G18" s="287">
        <v>43.2</v>
      </c>
      <c r="H18" s="288">
        <v>242.4</v>
      </c>
      <c r="I18" s="26"/>
      <c r="J18" s="26"/>
      <c r="K18" s="196"/>
    </row>
    <row r="19" spans="1:11" s="292" customFormat="1" ht="13.5" customHeight="1">
      <c r="A19" s="289"/>
      <c r="B19" s="289"/>
      <c r="C19" s="286" t="s">
        <v>162</v>
      </c>
      <c r="D19" s="287">
        <f>D17-D18</f>
        <v>-23</v>
      </c>
      <c r="E19" s="293">
        <f>E17-E18</f>
        <v>-22.399999999999977</v>
      </c>
      <c r="F19" s="293">
        <f>F17-F18</f>
        <v>4.1000000000000085</v>
      </c>
      <c r="G19" s="293">
        <f>G17-G18</f>
        <v>-0.10000000000000142</v>
      </c>
      <c r="H19" s="293">
        <f>H17-H18</f>
        <v>-5.400000000000006</v>
      </c>
      <c r="I19" s="26"/>
      <c r="J19" s="26"/>
      <c r="K19" s="196"/>
    </row>
    <row r="20" spans="1:11" s="292" customFormat="1" ht="13.5" customHeight="1">
      <c r="A20" s="280"/>
      <c r="B20" s="280" t="s">
        <v>3</v>
      </c>
      <c r="C20" s="281"/>
      <c r="D20" s="294"/>
      <c r="E20" s="294"/>
      <c r="F20" s="294"/>
      <c r="G20" s="294"/>
      <c r="H20" s="295"/>
      <c r="I20" s="26"/>
      <c r="J20" s="26"/>
      <c r="K20" s="196"/>
    </row>
    <row r="21" spans="1:11" s="292" customFormat="1" ht="13.5" customHeight="1">
      <c r="A21" s="289"/>
      <c r="B21" s="289"/>
      <c r="C21" s="286" t="s">
        <v>163</v>
      </c>
      <c r="D21" s="287">
        <v>858</v>
      </c>
      <c r="E21" s="287">
        <v>199.3</v>
      </c>
      <c r="F21" s="287">
        <v>112.3</v>
      </c>
      <c r="G21" s="287">
        <v>48.8</v>
      </c>
      <c r="H21" s="288">
        <v>490.9</v>
      </c>
      <c r="I21" s="26"/>
      <c r="J21" s="26"/>
      <c r="K21" s="196"/>
    </row>
    <row r="22" spans="1:11" s="292" customFormat="1" ht="13.5" customHeight="1">
      <c r="A22" s="289"/>
      <c r="B22" s="289"/>
      <c r="C22" s="286" t="s">
        <v>164</v>
      </c>
      <c r="D22" s="287">
        <v>847</v>
      </c>
      <c r="E22" s="287">
        <v>209.5</v>
      </c>
      <c r="F22" s="287">
        <v>96.1</v>
      </c>
      <c r="G22" s="287">
        <v>50</v>
      </c>
      <c r="H22" s="288">
        <v>490.7</v>
      </c>
      <c r="I22" s="26"/>
      <c r="J22" s="26"/>
      <c r="K22" s="196"/>
    </row>
    <row r="23" spans="1:11" s="292" customFormat="1" ht="13.5" customHeight="1">
      <c r="A23" s="289"/>
      <c r="B23" s="289"/>
      <c r="C23" s="286" t="s">
        <v>162</v>
      </c>
      <c r="D23" s="291">
        <f>D21-D22</f>
        <v>11</v>
      </c>
      <c r="E23" s="291">
        <f>E21-E22</f>
        <v>-10.199999999999989</v>
      </c>
      <c r="F23" s="291">
        <f>F21-F22</f>
        <v>16.200000000000003</v>
      </c>
      <c r="G23" s="291">
        <f>G21-G22</f>
        <v>-1.2000000000000028</v>
      </c>
      <c r="H23" s="291">
        <f>H21-H22</f>
        <v>0.19999999999998863</v>
      </c>
      <c r="I23" s="26"/>
      <c r="J23" s="26"/>
      <c r="K23" s="196"/>
    </row>
    <row r="24" spans="1:11" s="277" customFormat="1" ht="12" customHeight="1">
      <c r="A24" s="289"/>
      <c r="B24" s="289" t="s">
        <v>165</v>
      </c>
      <c r="C24" s="290"/>
      <c r="D24" s="296"/>
      <c r="E24" s="297"/>
      <c r="F24" s="297"/>
      <c r="G24" s="297"/>
      <c r="H24" s="298"/>
      <c r="I24" s="64"/>
      <c r="J24" s="64"/>
      <c r="K24" s="196"/>
    </row>
    <row r="25" spans="1:11" ht="13.5" customHeight="1">
      <c r="A25" s="285"/>
      <c r="B25" s="285"/>
      <c r="C25" s="286" t="s">
        <v>163</v>
      </c>
      <c r="D25" s="287">
        <v>445.3</v>
      </c>
      <c r="E25" s="287">
        <v>125.1</v>
      </c>
      <c r="F25" s="287">
        <v>50.2</v>
      </c>
      <c r="G25" s="287">
        <v>8.7</v>
      </c>
      <c r="H25" s="288">
        <v>259.1</v>
      </c>
      <c r="I25" s="196"/>
      <c r="J25" s="196"/>
      <c r="K25" s="196"/>
    </row>
    <row r="26" spans="1:11" ht="13.5" customHeight="1">
      <c r="A26" s="285"/>
      <c r="B26" s="285"/>
      <c r="C26" s="286" t="s">
        <v>164</v>
      </c>
      <c r="D26" s="287">
        <v>425.3</v>
      </c>
      <c r="E26" s="287">
        <v>121.9</v>
      </c>
      <c r="F26" s="287">
        <v>40.1</v>
      </c>
      <c r="G26" s="287">
        <v>7.2</v>
      </c>
      <c r="H26" s="288">
        <v>255.6</v>
      </c>
      <c r="I26" s="196"/>
      <c r="J26" s="196"/>
      <c r="K26" s="196"/>
    </row>
    <row r="27" spans="1:11" ht="13.5" customHeight="1">
      <c r="A27" s="285"/>
      <c r="B27" s="285"/>
      <c r="C27" s="286" t="s">
        <v>162</v>
      </c>
      <c r="D27" s="291">
        <f>D25-D26</f>
        <v>20</v>
      </c>
      <c r="E27" s="291">
        <f>E25-E26</f>
        <v>3.1999999999999886</v>
      </c>
      <c r="F27" s="291">
        <f>F25-F26</f>
        <v>10.100000000000001</v>
      </c>
      <c r="G27" s="291">
        <f>G25-G26</f>
        <v>1.4999999999999991</v>
      </c>
      <c r="H27" s="291">
        <f>H25-H26</f>
        <v>3.5000000000000284</v>
      </c>
      <c r="I27" s="196"/>
      <c r="J27" s="196"/>
      <c r="K27" s="196"/>
    </row>
    <row r="28" spans="1:11" s="292" customFormat="1" ht="13.5" customHeight="1">
      <c r="A28" s="289"/>
      <c r="B28" s="289" t="s">
        <v>166</v>
      </c>
      <c r="C28" s="290"/>
      <c r="D28" s="291"/>
      <c r="E28" s="291"/>
      <c r="F28" s="291"/>
      <c r="G28" s="291"/>
      <c r="H28" s="185"/>
      <c r="I28" s="26"/>
      <c r="J28" s="26"/>
      <c r="K28" s="196"/>
    </row>
    <row r="29" spans="1:11" s="292" customFormat="1" ht="13.5" customHeight="1">
      <c r="A29" s="289"/>
      <c r="B29" s="289"/>
      <c r="C29" s="286" t="s">
        <v>163</v>
      </c>
      <c r="D29" s="287">
        <v>412.6</v>
      </c>
      <c r="E29" s="287">
        <v>74.2</v>
      </c>
      <c r="F29" s="287">
        <v>62.1</v>
      </c>
      <c r="G29" s="287">
        <v>40.1</v>
      </c>
      <c r="H29" s="288">
        <v>231.8</v>
      </c>
      <c r="I29" s="26"/>
      <c r="J29" s="26"/>
      <c r="K29" s="26"/>
    </row>
    <row r="30" spans="1:11" s="292" customFormat="1" ht="13.5" customHeight="1">
      <c r="A30" s="289"/>
      <c r="B30" s="289"/>
      <c r="C30" s="286" t="s">
        <v>164</v>
      </c>
      <c r="D30" s="287">
        <v>421.7</v>
      </c>
      <c r="E30" s="287">
        <v>87.6</v>
      </c>
      <c r="F30" s="287">
        <v>56</v>
      </c>
      <c r="G30" s="287">
        <v>42.7</v>
      </c>
      <c r="H30" s="288">
        <v>235.1</v>
      </c>
      <c r="I30" s="26"/>
      <c r="J30" s="26"/>
      <c r="K30" s="26"/>
    </row>
    <row r="31" spans="1:11" s="292" customFormat="1" ht="13.5" customHeight="1">
      <c r="A31" s="299"/>
      <c r="B31" s="299"/>
      <c r="C31" s="300" t="s">
        <v>162</v>
      </c>
      <c r="D31" s="293">
        <f>D29-D30</f>
        <v>-9.099999999999966</v>
      </c>
      <c r="E31" s="293">
        <f>E29-E30</f>
        <v>-13.399999999999991</v>
      </c>
      <c r="F31" s="293">
        <f>F29-F30</f>
        <v>6.100000000000001</v>
      </c>
      <c r="G31" s="293">
        <f>G29-G30</f>
        <v>-2.6000000000000014</v>
      </c>
      <c r="H31" s="293">
        <f>H29-H30</f>
        <v>-3.299999999999983</v>
      </c>
      <c r="I31" s="26"/>
      <c r="J31" s="26"/>
      <c r="K31" s="26"/>
    </row>
    <row r="32" spans="1:11" s="292" customFormat="1" ht="13.5" customHeight="1">
      <c r="A32" s="289"/>
      <c r="B32" s="289" t="s">
        <v>30</v>
      </c>
      <c r="C32" s="290"/>
      <c r="D32" s="287"/>
      <c r="E32" s="287"/>
      <c r="F32" s="287"/>
      <c r="G32" s="287"/>
      <c r="H32" s="288"/>
      <c r="I32" s="26"/>
      <c r="J32" s="26"/>
      <c r="K32" s="26"/>
    </row>
    <row r="33" spans="1:11" s="292" customFormat="1" ht="13.5" customHeight="1">
      <c r="A33" s="289"/>
      <c r="B33" s="289"/>
      <c r="C33" s="286" t="s">
        <v>163</v>
      </c>
      <c r="D33" s="287">
        <v>196.8</v>
      </c>
      <c r="E33" s="287">
        <v>127.4</v>
      </c>
      <c r="F33" s="287">
        <v>10.5</v>
      </c>
      <c r="G33" s="287">
        <v>8.5</v>
      </c>
      <c r="H33" s="288">
        <v>22.1</v>
      </c>
      <c r="I33" s="26"/>
      <c r="J33" s="26"/>
      <c r="K33" s="26"/>
    </row>
    <row r="34" spans="1:11" s="292" customFormat="1" ht="13.5" customHeight="1">
      <c r="A34" s="289"/>
      <c r="B34" s="289"/>
      <c r="C34" s="286" t="s">
        <v>164</v>
      </c>
      <c r="D34" s="287">
        <v>235.2</v>
      </c>
      <c r="E34" s="287">
        <v>164.2</v>
      </c>
      <c r="F34" s="287">
        <v>5.9</v>
      </c>
      <c r="G34" s="287">
        <v>0.6</v>
      </c>
      <c r="H34" s="288">
        <v>27.2</v>
      </c>
      <c r="I34" s="26"/>
      <c r="J34" s="26"/>
      <c r="K34" s="26"/>
    </row>
    <row r="35" spans="1:11" s="292" customFormat="1" ht="13.5" customHeight="1">
      <c r="A35" s="289"/>
      <c r="B35" s="289"/>
      <c r="C35" s="286" t="s">
        <v>162</v>
      </c>
      <c r="D35" s="291">
        <f>D33-D34</f>
        <v>-38.39999999999998</v>
      </c>
      <c r="E35" s="291">
        <f>E33-E34</f>
        <v>-36.79999999999998</v>
      </c>
      <c r="F35" s="291">
        <f>F33-F34</f>
        <v>4.6</v>
      </c>
      <c r="G35" s="291">
        <f>G33-G34</f>
        <v>7.9</v>
      </c>
      <c r="H35" s="291">
        <f>H33-H34</f>
        <v>-5.099999999999998</v>
      </c>
      <c r="I35" s="26"/>
      <c r="J35" s="26"/>
      <c r="K35" s="26"/>
    </row>
    <row r="36" spans="1:11" s="292" customFormat="1" ht="13.5" customHeight="1">
      <c r="A36" s="289"/>
      <c r="B36" s="289" t="s">
        <v>167</v>
      </c>
      <c r="C36" s="290"/>
      <c r="D36" s="291"/>
      <c r="E36" s="291"/>
      <c r="F36" s="291"/>
      <c r="G36" s="291"/>
      <c r="H36" s="185"/>
      <c r="I36" s="26"/>
      <c r="J36" s="26"/>
      <c r="K36" s="26"/>
    </row>
    <row r="37" spans="1:11" s="292" customFormat="1" ht="13.5" customHeight="1">
      <c r="A37" s="289"/>
      <c r="B37" s="289"/>
      <c r="C37" s="286" t="s">
        <v>163</v>
      </c>
      <c r="D37" s="287">
        <v>86.9</v>
      </c>
      <c r="E37" s="287">
        <v>44.8</v>
      </c>
      <c r="F37" s="287">
        <v>7.2</v>
      </c>
      <c r="G37" s="287">
        <v>5.5</v>
      </c>
      <c r="H37" s="288">
        <v>16.9</v>
      </c>
      <c r="I37" s="26"/>
      <c r="J37" s="26"/>
      <c r="K37" s="26"/>
    </row>
    <row r="38" spans="1:11" s="292" customFormat="1" ht="13.5" customHeight="1">
      <c r="A38" s="289"/>
      <c r="B38" s="289"/>
      <c r="C38" s="286" t="s">
        <v>164</v>
      </c>
      <c r="D38" s="287">
        <v>111.4</v>
      </c>
      <c r="E38" s="287">
        <v>72.5</v>
      </c>
      <c r="F38" s="287">
        <v>0.6</v>
      </c>
      <c r="G38" s="287">
        <v>0.1</v>
      </c>
      <c r="H38" s="288">
        <v>19.9</v>
      </c>
      <c r="I38" s="26"/>
      <c r="J38" s="26"/>
      <c r="K38" s="26"/>
    </row>
    <row r="39" spans="1:11" s="292" customFormat="1" ht="13.5" customHeight="1">
      <c r="A39" s="289"/>
      <c r="B39" s="289"/>
      <c r="C39" s="286" t="s">
        <v>162</v>
      </c>
      <c r="D39" s="291">
        <f>D37-D38</f>
        <v>-24.5</v>
      </c>
      <c r="E39" s="291">
        <f>E37-E38</f>
        <v>-27.700000000000003</v>
      </c>
      <c r="F39" s="291">
        <f>F37-F38</f>
        <v>6.6000000000000005</v>
      </c>
      <c r="G39" s="291">
        <f>G37-G38</f>
        <v>5.4</v>
      </c>
      <c r="H39" s="291">
        <f>H37-H38</f>
        <v>-3</v>
      </c>
      <c r="I39" s="26"/>
      <c r="J39" s="26"/>
      <c r="K39" s="26"/>
    </row>
    <row r="40" spans="1:11" s="292" customFormat="1" ht="13.5" customHeight="1">
      <c r="A40" s="289"/>
      <c r="B40" s="289" t="s">
        <v>168</v>
      </c>
      <c r="C40" s="290"/>
      <c r="D40" s="291"/>
      <c r="E40" s="291"/>
      <c r="F40" s="291"/>
      <c r="G40" s="291"/>
      <c r="H40" s="185"/>
      <c r="I40" s="26"/>
      <c r="J40" s="26"/>
      <c r="K40" s="26"/>
    </row>
    <row r="41" spans="1:11" s="292" customFormat="1" ht="13.5" customHeight="1">
      <c r="A41" s="289"/>
      <c r="B41" s="289"/>
      <c r="C41" s="286" t="s">
        <v>163</v>
      </c>
      <c r="D41" s="287">
        <v>109.9</v>
      </c>
      <c r="E41" s="287">
        <v>82.6</v>
      </c>
      <c r="F41" s="287">
        <v>3.3</v>
      </c>
      <c r="G41" s="287">
        <v>3</v>
      </c>
      <c r="H41" s="288">
        <v>5.2</v>
      </c>
      <c r="I41" s="26"/>
      <c r="J41" s="26"/>
      <c r="K41" s="26"/>
    </row>
    <row r="42" spans="1:11" s="292" customFormat="1" ht="13.5" customHeight="1">
      <c r="A42" s="289"/>
      <c r="B42" s="289"/>
      <c r="C42" s="286" t="s">
        <v>164</v>
      </c>
      <c r="D42" s="287">
        <v>123.8</v>
      </c>
      <c r="E42" s="287">
        <v>91.6</v>
      </c>
      <c r="F42" s="287">
        <v>5.3</v>
      </c>
      <c r="G42" s="287">
        <v>0.5</v>
      </c>
      <c r="H42" s="288">
        <v>7.4</v>
      </c>
      <c r="I42" s="26"/>
      <c r="J42" s="26"/>
      <c r="K42" s="26"/>
    </row>
    <row r="43" spans="1:11" s="292" customFormat="1" ht="13.5" customHeight="1">
      <c r="A43" s="299"/>
      <c r="B43" s="299"/>
      <c r="C43" s="300" t="s">
        <v>162</v>
      </c>
      <c r="D43" s="293">
        <f>D41-D42</f>
        <v>-13.899999999999991</v>
      </c>
      <c r="E43" s="293">
        <f>E41-E42</f>
        <v>-9</v>
      </c>
      <c r="F43" s="293">
        <f>F41-F42</f>
        <v>-2</v>
      </c>
      <c r="G43" s="293">
        <f>G41-G42</f>
        <v>2.5</v>
      </c>
      <c r="H43" s="293">
        <f>H41-H42</f>
        <v>-2.2</v>
      </c>
      <c r="I43" s="26"/>
      <c r="J43" s="26"/>
      <c r="K43" s="26"/>
    </row>
    <row r="44" spans="1:11" ht="4.5" customHeight="1">
      <c r="A44" s="196" t="s">
        <v>169</v>
      </c>
      <c r="B44" s="196"/>
      <c r="C44" s="64"/>
      <c r="D44" s="196"/>
      <c r="E44" s="196"/>
      <c r="F44" s="196"/>
      <c r="G44" s="196"/>
      <c r="H44" s="301"/>
      <c r="I44" s="196"/>
      <c r="J44" s="196"/>
      <c r="K44" s="196"/>
    </row>
    <row r="45" spans="1:11" ht="11.25" customHeight="1">
      <c r="A45" s="196" t="s">
        <v>170</v>
      </c>
      <c r="B45" s="196"/>
      <c r="C45" s="64"/>
      <c r="D45" s="196"/>
      <c r="E45" s="196"/>
      <c r="F45" s="196"/>
      <c r="G45" s="196"/>
      <c r="H45" s="301"/>
      <c r="I45" s="196"/>
      <c r="J45" s="196"/>
      <c r="K45" s="196"/>
    </row>
    <row r="46" spans="1:11" ht="11.25" customHeight="1">
      <c r="A46" s="196" t="s">
        <v>171</v>
      </c>
      <c r="B46" s="196"/>
      <c r="C46" s="64"/>
      <c r="D46" s="196"/>
      <c r="E46" s="196"/>
      <c r="F46" s="196"/>
      <c r="G46" s="196"/>
      <c r="H46" s="301"/>
      <c r="I46" s="196"/>
      <c r="J46" s="196"/>
      <c r="K46" s="196"/>
    </row>
    <row r="65" spans="4:8" ht="17.25" customHeight="1">
      <c r="D65" s="302"/>
      <c r="E65" s="302"/>
      <c r="F65" s="302"/>
      <c r="G65" s="302"/>
      <c r="H65" s="303"/>
    </row>
    <row r="66" spans="4:8" ht="17.25" customHeight="1">
      <c r="D66" s="302"/>
      <c r="E66" s="302"/>
      <c r="F66" s="302"/>
      <c r="G66" s="302"/>
      <c r="H66" s="303"/>
    </row>
  </sheetData>
  <sheetProtection/>
  <mergeCells count="7">
    <mergeCell ref="A2:H2"/>
    <mergeCell ref="A6:C7"/>
    <mergeCell ref="D6:D7"/>
    <mergeCell ref="E6:E7"/>
    <mergeCell ref="F6:F7"/>
    <mergeCell ref="G6:G7"/>
    <mergeCell ref="H6:H7"/>
  </mergeCells>
  <printOptions horizontalCentered="1"/>
  <pageMargins left="0.7874015748031497" right="0.5905511811023623" top="0.5905511811023623" bottom="0.3937007874015748" header="0.5118110236220472" footer="0.5118110236220472"/>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2015-08-17T23:06:40Z</dcterms:created>
  <dcterms:modified xsi:type="dcterms:W3CDTF">2017-08-28T09:04:15Z</dcterms:modified>
  <cp:category/>
  <cp:version/>
  <cp:contentType/>
  <cp:contentStatus/>
</cp:coreProperties>
</file>